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950"/>
  </bookViews>
  <sheets>
    <sheet name="QUIMICA GRANDES EQUIPOS" sheetId="1" r:id="rId1"/>
    <sheet name="PPTO OFICIAL" sheetId="2" r:id="rId2"/>
  </sheets>
  <externalReferences>
    <externalReference r:id="rId3"/>
  </externalReferences>
  <definedNames>
    <definedName name="_xlnm._FilterDatabase" localSheetId="0" hidden="1">'QUIMICA GRANDES EQUIPOS'!$A$5:$EJ$1604</definedName>
    <definedName name="_xlnm.Print_Area" localSheetId="1">'PPTO OFICIAL'!$A$1:$E$12</definedName>
    <definedName name="_xlnm.Print_Area" localSheetId="0">'QUIMICA GRANDES EQUIPOS'!$A$1:$H$1607</definedName>
    <definedName name="Export" hidden="1">{"'Hoja1'!$A$1:$I$70"}</definedName>
    <definedName name="HTML_CodePage" hidden="1">1252</definedName>
    <definedName name="HTML_Control" hidden="1">{"'Hoja1'!$A$1:$I$70"}</definedName>
    <definedName name="HTML_Description" hidden="1">""</definedName>
    <definedName name="HTML_Email" hidden="1">""</definedName>
    <definedName name="HTML_Header" hidden="1">"Hoja1"</definedName>
    <definedName name="HTML_LastUpdate" hidden="1">"27/12/2000"</definedName>
    <definedName name="HTML_LineAfter" hidden="1">FALSE</definedName>
    <definedName name="HTML_LineBefore" hidden="1">FALSE</definedName>
    <definedName name="HTML_Name" hidden="1">"win98"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"CALENDARIO 2001"</definedName>
    <definedName name="PROGRAMA">'[1]Planes Validar'!$B$2:$B$7</definedName>
    <definedName name="SELECCION">[1]Soluciones!$B$7</definedName>
    <definedName name="_xlnm.Print_Titles" localSheetId="0">'QUIMICA GRANDES EQUIPOS'!$1:$5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07" i="1" l="1"/>
  <c r="F1606" i="1"/>
  <c r="F1605" i="1"/>
  <c r="EC6" i="1"/>
  <c r="EE6" i="1" s="1"/>
  <c r="ED6" i="1"/>
  <c r="EF6" i="1"/>
  <c r="EH6" i="1"/>
  <c r="EJ6" i="1"/>
  <c r="EL6" i="1"/>
  <c r="EN6" i="1"/>
  <c r="F6" i="1"/>
  <c r="G6" i="1" s="1"/>
  <c r="H6" i="1" s="1"/>
  <c r="F8" i="1" l="1"/>
  <c r="G8" i="1" s="1"/>
  <c r="EL8" i="1" s="1"/>
  <c r="EC8" i="1"/>
  <c r="ED8" i="1"/>
  <c r="EE8" i="1"/>
  <c r="EF8" i="1"/>
  <c r="EH8" i="1"/>
  <c r="EJ8" i="1"/>
  <c r="EN8" i="1"/>
  <c r="F9" i="1"/>
  <c r="G9" i="1"/>
  <c r="EC9" i="1"/>
  <c r="ED9" i="1"/>
  <c r="EF9" i="1"/>
  <c r="EH9" i="1"/>
  <c r="EJ9" i="1"/>
  <c r="EN9" i="1"/>
  <c r="F10" i="1"/>
  <c r="G10" i="1"/>
  <c r="H10" i="1" s="1"/>
  <c r="EC10" i="1"/>
  <c r="ED10" i="1"/>
  <c r="EE10" i="1" s="1"/>
  <c r="EF10" i="1"/>
  <c r="EH10" i="1"/>
  <c r="EJ10" i="1"/>
  <c r="EL10" i="1"/>
  <c r="EN10" i="1"/>
  <c r="F11" i="1"/>
  <c r="G11" i="1"/>
  <c r="EC11" i="1"/>
  <c r="ED11" i="1"/>
  <c r="EF11" i="1"/>
  <c r="EH11" i="1"/>
  <c r="EJ11" i="1"/>
  <c r="EN11" i="1"/>
  <c r="F12" i="1"/>
  <c r="G12" i="1" s="1"/>
  <c r="EC12" i="1"/>
  <c r="ED12" i="1"/>
  <c r="EF12" i="1"/>
  <c r="EH12" i="1"/>
  <c r="EJ12" i="1"/>
  <c r="EN12" i="1"/>
  <c r="F13" i="1"/>
  <c r="G13" i="1" s="1"/>
  <c r="EC13" i="1"/>
  <c r="ED13" i="1"/>
  <c r="EF13" i="1"/>
  <c r="EH13" i="1"/>
  <c r="EJ13" i="1"/>
  <c r="EN13" i="1"/>
  <c r="F14" i="1"/>
  <c r="G14" i="1" s="1"/>
  <c r="EL14" i="1" s="1"/>
  <c r="EC14" i="1"/>
  <c r="EE14" i="1" s="1"/>
  <c r="ED14" i="1"/>
  <c r="EF14" i="1"/>
  <c r="EH14" i="1"/>
  <c r="EJ14" i="1"/>
  <c r="EN14" i="1"/>
  <c r="F15" i="1"/>
  <c r="G15" i="1" s="1"/>
  <c r="H15" i="1" s="1"/>
  <c r="EC15" i="1"/>
  <c r="ED15" i="1"/>
  <c r="EE15" i="1"/>
  <c r="EF15" i="1"/>
  <c r="EH15" i="1"/>
  <c r="EJ15" i="1"/>
  <c r="EN15" i="1"/>
  <c r="F16" i="1"/>
  <c r="G16" i="1" s="1"/>
  <c r="EC16" i="1"/>
  <c r="ED16" i="1"/>
  <c r="EF16" i="1"/>
  <c r="EH16" i="1"/>
  <c r="EJ16" i="1"/>
  <c r="EN16" i="1"/>
  <c r="F17" i="1"/>
  <c r="G17" i="1"/>
  <c r="EC17" i="1"/>
  <c r="ED17" i="1"/>
  <c r="EF17" i="1"/>
  <c r="EH17" i="1"/>
  <c r="EJ17" i="1"/>
  <c r="EN17" i="1"/>
  <c r="F18" i="1"/>
  <c r="G18" i="1" s="1"/>
  <c r="EC18" i="1"/>
  <c r="ED18" i="1"/>
  <c r="EF18" i="1"/>
  <c r="EH18" i="1"/>
  <c r="EJ18" i="1"/>
  <c r="EN18" i="1"/>
  <c r="F19" i="1"/>
  <c r="G19" i="1" s="1"/>
  <c r="H19" i="1" s="1"/>
  <c r="EC19" i="1"/>
  <c r="ED19" i="1"/>
  <c r="EE19" i="1" s="1"/>
  <c r="EF19" i="1"/>
  <c r="EH19" i="1"/>
  <c r="EJ19" i="1"/>
  <c r="EL19" i="1"/>
  <c r="EN19" i="1"/>
  <c r="F20" i="1"/>
  <c r="G20" i="1"/>
  <c r="EC20" i="1"/>
  <c r="ED20" i="1"/>
  <c r="EF20" i="1"/>
  <c r="EH20" i="1"/>
  <c r="EJ20" i="1"/>
  <c r="EN20" i="1"/>
  <c r="F21" i="1"/>
  <c r="G21" i="1" s="1"/>
  <c r="EC21" i="1"/>
  <c r="ED21" i="1"/>
  <c r="EF21" i="1"/>
  <c r="EH21" i="1"/>
  <c r="EJ21" i="1"/>
  <c r="EN21" i="1"/>
  <c r="F22" i="1"/>
  <c r="G22" i="1" s="1"/>
  <c r="EL22" i="1" s="1"/>
  <c r="EC22" i="1"/>
  <c r="ED22" i="1"/>
  <c r="EE22" i="1"/>
  <c r="EF22" i="1"/>
  <c r="EH22" i="1"/>
  <c r="EJ22" i="1"/>
  <c r="EN22" i="1"/>
  <c r="F23" i="1"/>
  <c r="G23" i="1" s="1"/>
  <c r="EC23" i="1"/>
  <c r="ED23" i="1"/>
  <c r="EE23" i="1"/>
  <c r="EF23" i="1"/>
  <c r="EH23" i="1"/>
  <c r="EJ23" i="1"/>
  <c r="EN23" i="1"/>
  <c r="F24" i="1"/>
  <c r="G24" i="1" s="1"/>
  <c r="EC24" i="1"/>
  <c r="ED24" i="1"/>
  <c r="EE24" i="1"/>
  <c r="EF24" i="1"/>
  <c r="EH24" i="1"/>
  <c r="EJ24" i="1"/>
  <c r="EN24" i="1"/>
  <c r="F25" i="1"/>
  <c r="G25" i="1" s="1"/>
  <c r="EC25" i="1"/>
  <c r="ED25" i="1"/>
  <c r="EF25" i="1"/>
  <c r="EH25" i="1"/>
  <c r="EJ25" i="1"/>
  <c r="EN25" i="1"/>
  <c r="F26" i="1"/>
  <c r="G26" i="1" s="1"/>
  <c r="EC26" i="1"/>
  <c r="ED26" i="1"/>
  <c r="EF26" i="1"/>
  <c r="EH26" i="1"/>
  <c r="EJ26" i="1"/>
  <c r="EN26" i="1"/>
  <c r="F27" i="1"/>
  <c r="G27" i="1" s="1"/>
  <c r="H27" i="1" s="1"/>
  <c r="EC27" i="1"/>
  <c r="ED27" i="1"/>
  <c r="EF27" i="1"/>
  <c r="EH27" i="1"/>
  <c r="EJ27" i="1"/>
  <c r="EN27" i="1"/>
  <c r="F28" i="1"/>
  <c r="G28" i="1" s="1"/>
  <c r="EL28" i="1" s="1"/>
  <c r="EC28" i="1"/>
  <c r="ED28" i="1"/>
  <c r="EF28" i="1"/>
  <c r="EH28" i="1"/>
  <c r="EJ28" i="1"/>
  <c r="EN28" i="1"/>
  <c r="F29" i="1"/>
  <c r="G29" i="1" s="1"/>
  <c r="EC29" i="1"/>
  <c r="ED29" i="1"/>
  <c r="EF29" i="1"/>
  <c r="EH29" i="1"/>
  <c r="EJ29" i="1"/>
  <c r="EN29" i="1"/>
  <c r="F30" i="1"/>
  <c r="G30" i="1" s="1"/>
  <c r="EC30" i="1"/>
  <c r="ED30" i="1"/>
  <c r="EF30" i="1"/>
  <c r="EH30" i="1"/>
  <c r="EJ30" i="1"/>
  <c r="EN30" i="1"/>
  <c r="F31" i="1"/>
  <c r="G31" i="1" s="1"/>
  <c r="H31" i="1" s="1"/>
  <c r="EC31" i="1"/>
  <c r="ED31" i="1"/>
  <c r="EE31" i="1"/>
  <c r="EF31" i="1"/>
  <c r="EH31" i="1"/>
  <c r="EJ31" i="1"/>
  <c r="EN31" i="1"/>
  <c r="F32" i="1"/>
  <c r="G32" i="1" s="1"/>
  <c r="H32" i="1" s="1"/>
  <c r="EC32" i="1"/>
  <c r="ED32" i="1"/>
  <c r="EF32" i="1"/>
  <c r="EH32" i="1"/>
  <c r="EJ32" i="1"/>
  <c r="EN32" i="1"/>
  <c r="F33" i="1"/>
  <c r="G33" i="1" s="1"/>
  <c r="EC33" i="1"/>
  <c r="ED33" i="1"/>
  <c r="EF33" i="1"/>
  <c r="EH33" i="1"/>
  <c r="EJ33" i="1"/>
  <c r="EN33" i="1"/>
  <c r="F34" i="1"/>
  <c r="G34" i="1" s="1"/>
  <c r="EC34" i="1"/>
  <c r="ED34" i="1"/>
  <c r="EF34" i="1"/>
  <c r="EH34" i="1"/>
  <c r="EJ34" i="1"/>
  <c r="EN34" i="1"/>
  <c r="F35" i="1"/>
  <c r="G35" i="1" s="1"/>
  <c r="H35" i="1" s="1"/>
  <c r="EC35" i="1"/>
  <c r="EE35" i="1" s="1"/>
  <c r="ED35" i="1"/>
  <c r="EF35" i="1"/>
  <c r="EH35" i="1"/>
  <c r="EJ35" i="1"/>
  <c r="EN35" i="1"/>
  <c r="F36" i="1"/>
  <c r="G36" i="1" s="1"/>
  <c r="EC36" i="1"/>
  <c r="ED36" i="1"/>
  <c r="EF36" i="1"/>
  <c r="EH36" i="1"/>
  <c r="EJ36" i="1"/>
  <c r="EN36" i="1"/>
  <c r="F37" i="1"/>
  <c r="G37" i="1" s="1"/>
  <c r="EC37" i="1"/>
  <c r="ED37" i="1"/>
  <c r="EE37" i="1"/>
  <c r="EF37" i="1"/>
  <c r="EH37" i="1"/>
  <c r="EJ37" i="1"/>
  <c r="EN37" i="1"/>
  <c r="F38" i="1"/>
  <c r="G38" i="1" s="1"/>
  <c r="EC38" i="1"/>
  <c r="ED38" i="1"/>
  <c r="EE38" i="1"/>
  <c r="EF38" i="1"/>
  <c r="EH38" i="1"/>
  <c r="EJ38" i="1"/>
  <c r="EN38" i="1"/>
  <c r="F39" i="1"/>
  <c r="G39" i="1" s="1"/>
  <c r="EC39" i="1"/>
  <c r="ED39" i="1"/>
  <c r="EE39" i="1" s="1"/>
  <c r="EF39" i="1"/>
  <c r="EH39" i="1"/>
  <c r="EJ39" i="1"/>
  <c r="EN39" i="1"/>
  <c r="F40" i="1"/>
  <c r="G40" i="1" s="1"/>
  <c r="EL40" i="1" s="1"/>
  <c r="EC40" i="1"/>
  <c r="ED40" i="1"/>
  <c r="EE40" i="1" s="1"/>
  <c r="EF40" i="1"/>
  <c r="EH40" i="1"/>
  <c r="EJ40" i="1"/>
  <c r="EN40" i="1"/>
  <c r="F41" i="1"/>
  <c r="G41" i="1" s="1"/>
  <c r="EC41" i="1"/>
  <c r="EE41" i="1" s="1"/>
  <c r="ED41" i="1"/>
  <c r="EF41" i="1"/>
  <c r="EH41" i="1"/>
  <c r="EJ41" i="1"/>
  <c r="EN41" i="1"/>
  <c r="F42" i="1"/>
  <c r="G42" i="1" s="1"/>
  <c r="H42" i="1" s="1"/>
  <c r="EC42" i="1"/>
  <c r="EE42" i="1" s="1"/>
  <c r="ED42" i="1"/>
  <c r="EF42" i="1"/>
  <c r="EH42" i="1"/>
  <c r="EJ42" i="1"/>
  <c r="EN42" i="1"/>
  <c r="F43" i="1"/>
  <c r="G43" i="1"/>
  <c r="H43" i="1" s="1"/>
  <c r="EC43" i="1"/>
  <c r="ED43" i="1"/>
  <c r="EF43" i="1"/>
  <c r="EH43" i="1"/>
  <c r="EJ43" i="1"/>
  <c r="EN43" i="1"/>
  <c r="F44" i="1"/>
  <c r="G44" i="1" s="1"/>
  <c r="H44" i="1" s="1"/>
  <c r="EC44" i="1"/>
  <c r="ED44" i="1"/>
  <c r="EF44" i="1"/>
  <c r="EH44" i="1"/>
  <c r="EJ44" i="1"/>
  <c r="EN44" i="1"/>
  <c r="F45" i="1"/>
  <c r="G45" i="1" s="1"/>
  <c r="EC45" i="1"/>
  <c r="ED45" i="1"/>
  <c r="EF45" i="1"/>
  <c r="EH45" i="1"/>
  <c r="EJ45" i="1"/>
  <c r="EN45" i="1"/>
  <c r="F46" i="1"/>
  <c r="G46" i="1" s="1"/>
  <c r="EC46" i="1"/>
  <c r="ED46" i="1"/>
  <c r="EF46" i="1"/>
  <c r="EH46" i="1"/>
  <c r="EJ46" i="1"/>
  <c r="EN46" i="1"/>
  <c r="F47" i="1"/>
  <c r="G47" i="1" s="1"/>
  <c r="H47" i="1" s="1"/>
  <c r="EC47" i="1"/>
  <c r="ED47" i="1"/>
  <c r="EE47" i="1"/>
  <c r="EF47" i="1"/>
  <c r="EH47" i="1"/>
  <c r="EJ47" i="1"/>
  <c r="EN47" i="1"/>
  <c r="F48" i="1"/>
  <c r="G48" i="1" s="1"/>
  <c r="EC48" i="1"/>
  <c r="ED48" i="1"/>
  <c r="EE48" i="1" s="1"/>
  <c r="EF48" i="1"/>
  <c r="EH48" i="1"/>
  <c r="EJ48" i="1"/>
  <c r="EN48" i="1"/>
  <c r="F49" i="1"/>
  <c r="G49" i="1"/>
  <c r="EL49" i="1" s="1"/>
  <c r="EC49" i="1"/>
  <c r="ED49" i="1"/>
  <c r="EF49" i="1"/>
  <c r="EH49" i="1"/>
  <c r="EJ49" i="1"/>
  <c r="EN49" i="1"/>
  <c r="F50" i="1"/>
  <c r="G50" i="1" s="1"/>
  <c r="EC50" i="1"/>
  <c r="ED50" i="1"/>
  <c r="EF50" i="1"/>
  <c r="EH50" i="1"/>
  <c r="EJ50" i="1"/>
  <c r="EN50" i="1"/>
  <c r="F51" i="1"/>
  <c r="G51" i="1" s="1"/>
  <c r="EC51" i="1"/>
  <c r="ED51" i="1"/>
  <c r="EF51" i="1"/>
  <c r="EH51" i="1"/>
  <c r="EJ51" i="1"/>
  <c r="EN51" i="1"/>
  <c r="F52" i="1"/>
  <c r="G52" i="1" s="1"/>
  <c r="EC52" i="1"/>
  <c r="ED52" i="1"/>
  <c r="EF52" i="1"/>
  <c r="EH52" i="1"/>
  <c r="EJ52" i="1"/>
  <c r="EN52" i="1"/>
  <c r="F53" i="1"/>
  <c r="G53" i="1" s="1"/>
  <c r="EC53" i="1"/>
  <c r="EE53" i="1" s="1"/>
  <c r="ED53" i="1"/>
  <c r="EF53" i="1"/>
  <c r="EH53" i="1"/>
  <c r="EJ53" i="1"/>
  <c r="EN53" i="1"/>
  <c r="F54" i="1"/>
  <c r="G54" i="1" s="1"/>
  <c r="EC54" i="1"/>
  <c r="EE54" i="1" s="1"/>
  <c r="ED54" i="1"/>
  <c r="EF54" i="1"/>
  <c r="EH54" i="1"/>
  <c r="EJ54" i="1"/>
  <c r="EN54" i="1"/>
  <c r="F55" i="1"/>
  <c r="G55" i="1" s="1"/>
  <c r="EC55" i="1"/>
  <c r="ED55" i="1"/>
  <c r="EF55" i="1"/>
  <c r="EH55" i="1"/>
  <c r="EJ55" i="1"/>
  <c r="EN55" i="1"/>
  <c r="F56" i="1"/>
  <c r="G56" i="1" s="1"/>
  <c r="EC56" i="1"/>
  <c r="ED56" i="1"/>
  <c r="EE56" i="1" s="1"/>
  <c r="EF56" i="1"/>
  <c r="EH56" i="1"/>
  <c r="EJ56" i="1"/>
  <c r="EN56" i="1"/>
  <c r="F57" i="1"/>
  <c r="G57" i="1" s="1"/>
  <c r="EC57" i="1"/>
  <c r="ED57" i="1"/>
  <c r="EF57" i="1"/>
  <c r="EH57" i="1"/>
  <c r="EJ57" i="1"/>
  <c r="EN57" i="1"/>
  <c r="F58" i="1"/>
  <c r="G58" i="1" s="1"/>
  <c r="H58" i="1" s="1"/>
  <c r="EC58" i="1"/>
  <c r="ED58" i="1"/>
  <c r="EF58" i="1"/>
  <c r="EH58" i="1"/>
  <c r="EJ58" i="1"/>
  <c r="EL58" i="1"/>
  <c r="EN58" i="1"/>
  <c r="F59" i="1"/>
  <c r="G59" i="1"/>
  <c r="H59" i="1" s="1"/>
  <c r="EC59" i="1"/>
  <c r="ED59" i="1"/>
  <c r="EF59" i="1"/>
  <c r="EH59" i="1"/>
  <c r="EJ59" i="1"/>
  <c r="EN59" i="1"/>
  <c r="F60" i="1"/>
  <c r="G60" i="1" s="1"/>
  <c r="EL60" i="1" s="1"/>
  <c r="H60" i="1"/>
  <c r="EC60" i="1"/>
  <c r="ED60" i="1"/>
  <c r="EF60" i="1"/>
  <c r="EH60" i="1"/>
  <c r="EJ60" i="1"/>
  <c r="EN60" i="1"/>
  <c r="F61" i="1"/>
  <c r="G61" i="1" s="1"/>
  <c r="EC61" i="1"/>
  <c r="ED61" i="1"/>
  <c r="EF61" i="1"/>
  <c r="EH61" i="1"/>
  <c r="EJ61" i="1"/>
  <c r="EN61" i="1"/>
  <c r="F62" i="1"/>
  <c r="G62" i="1" s="1"/>
  <c r="EC62" i="1"/>
  <c r="ED62" i="1"/>
  <c r="EF62" i="1"/>
  <c r="EH62" i="1"/>
  <c r="EJ62" i="1"/>
  <c r="EN62" i="1"/>
  <c r="F63" i="1"/>
  <c r="G63" i="1" s="1"/>
  <c r="H63" i="1" s="1"/>
  <c r="EC63" i="1"/>
  <c r="EE63" i="1" s="1"/>
  <c r="ED63" i="1"/>
  <c r="EF63" i="1"/>
  <c r="EH63" i="1"/>
  <c r="EJ63" i="1"/>
  <c r="EN63" i="1"/>
  <c r="F64" i="1"/>
  <c r="G64" i="1" s="1"/>
  <c r="EC64" i="1"/>
  <c r="EE64" i="1" s="1"/>
  <c r="ED64" i="1"/>
  <c r="EF64" i="1"/>
  <c r="EH64" i="1"/>
  <c r="EJ64" i="1"/>
  <c r="EN64" i="1"/>
  <c r="F65" i="1"/>
  <c r="G65" i="1"/>
  <c r="EL65" i="1" s="1"/>
  <c r="EC65" i="1"/>
  <c r="ED65" i="1"/>
  <c r="EF65" i="1"/>
  <c r="EH65" i="1"/>
  <c r="EJ65" i="1"/>
  <c r="EN65" i="1"/>
  <c r="F66" i="1"/>
  <c r="G66" i="1" s="1"/>
  <c r="EC66" i="1"/>
  <c r="ED66" i="1"/>
  <c r="EF66" i="1"/>
  <c r="EH66" i="1"/>
  <c r="EJ66" i="1"/>
  <c r="EN66" i="1"/>
  <c r="F67" i="1"/>
  <c r="G67" i="1" s="1"/>
  <c r="EC67" i="1"/>
  <c r="ED67" i="1"/>
  <c r="EF67" i="1"/>
  <c r="EH67" i="1"/>
  <c r="EJ67" i="1"/>
  <c r="EN67" i="1"/>
  <c r="F68" i="1"/>
  <c r="G68" i="1" s="1"/>
  <c r="EC68" i="1"/>
  <c r="ED68" i="1"/>
  <c r="EF68" i="1"/>
  <c r="EH68" i="1"/>
  <c r="EJ68" i="1"/>
  <c r="EN68" i="1"/>
  <c r="F69" i="1"/>
  <c r="G69" i="1" s="1"/>
  <c r="EC69" i="1"/>
  <c r="ED69" i="1"/>
  <c r="EF69" i="1"/>
  <c r="EH69" i="1"/>
  <c r="EJ69" i="1"/>
  <c r="EN69" i="1"/>
  <c r="F70" i="1"/>
  <c r="G70" i="1" s="1"/>
  <c r="EC70" i="1"/>
  <c r="ED70" i="1"/>
  <c r="EF70" i="1"/>
  <c r="EH70" i="1"/>
  <c r="EJ70" i="1"/>
  <c r="EN70" i="1"/>
  <c r="F71" i="1"/>
  <c r="G71" i="1" s="1"/>
  <c r="EC71" i="1"/>
  <c r="ED71" i="1"/>
  <c r="EE71" i="1" s="1"/>
  <c r="EF71" i="1"/>
  <c r="EH71" i="1"/>
  <c r="EJ71" i="1"/>
  <c r="EN71" i="1"/>
  <c r="F72" i="1"/>
  <c r="G72" i="1" s="1"/>
  <c r="EC72" i="1"/>
  <c r="ED72" i="1"/>
  <c r="EE72" i="1" s="1"/>
  <c r="EF72" i="1"/>
  <c r="EH72" i="1"/>
  <c r="EJ72" i="1"/>
  <c r="EN72" i="1"/>
  <c r="F73" i="1"/>
  <c r="G73" i="1" s="1"/>
  <c r="EC73" i="1"/>
  <c r="ED73" i="1"/>
  <c r="EF73" i="1"/>
  <c r="EH73" i="1"/>
  <c r="EJ73" i="1"/>
  <c r="EN73" i="1"/>
  <c r="F74" i="1"/>
  <c r="G74" i="1" s="1"/>
  <c r="EC74" i="1"/>
  <c r="ED74" i="1"/>
  <c r="EF74" i="1"/>
  <c r="EH74" i="1"/>
  <c r="EJ74" i="1"/>
  <c r="EN74" i="1"/>
  <c r="F75" i="1"/>
  <c r="G75" i="1" s="1"/>
  <c r="H75" i="1" s="1"/>
  <c r="EC75" i="1"/>
  <c r="ED75" i="1"/>
  <c r="EF75" i="1"/>
  <c r="EH75" i="1"/>
  <c r="EJ75" i="1"/>
  <c r="EN75" i="1"/>
  <c r="F76" i="1"/>
  <c r="G76" i="1"/>
  <c r="EC76" i="1"/>
  <c r="ED76" i="1"/>
  <c r="EF76" i="1"/>
  <c r="EH76" i="1"/>
  <c r="EJ76" i="1"/>
  <c r="EN76" i="1"/>
  <c r="F77" i="1"/>
  <c r="G77" i="1" s="1"/>
  <c r="EC77" i="1"/>
  <c r="ED77" i="1"/>
  <c r="EF77" i="1"/>
  <c r="EH77" i="1"/>
  <c r="EJ77" i="1"/>
  <c r="EN77" i="1"/>
  <c r="F78" i="1"/>
  <c r="G78" i="1" s="1"/>
  <c r="EL78" i="1" s="1"/>
  <c r="EC78" i="1"/>
  <c r="ED78" i="1"/>
  <c r="EF78" i="1"/>
  <c r="EH78" i="1"/>
  <c r="EJ78" i="1"/>
  <c r="EN78" i="1"/>
  <c r="F79" i="1"/>
  <c r="G79" i="1" s="1"/>
  <c r="EC79" i="1"/>
  <c r="EE79" i="1" s="1"/>
  <c r="ED79" i="1"/>
  <c r="EF79" i="1"/>
  <c r="EH79" i="1"/>
  <c r="EJ79" i="1"/>
  <c r="EN79" i="1"/>
  <c r="F80" i="1"/>
  <c r="G80" i="1"/>
  <c r="H80" i="1" s="1"/>
  <c r="EC80" i="1"/>
  <c r="ED80" i="1"/>
  <c r="EE80" i="1"/>
  <c r="EF80" i="1"/>
  <c r="EH80" i="1"/>
  <c r="EJ80" i="1"/>
  <c r="EN80" i="1"/>
  <c r="F81" i="1"/>
  <c r="G81" i="1" s="1"/>
  <c r="H81" i="1" s="1"/>
  <c r="EC81" i="1"/>
  <c r="ED81" i="1"/>
  <c r="EF81" i="1"/>
  <c r="EH81" i="1"/>
  <c r="EJ81" i="1"/>
  <c r="EL81" i="1"/>
  <c r="EN81" i="1"/>
  <c r="F82" i="1"/>
  <c r="G82" i="1" s="1"/>
  <c r="EC82" i="1"/>
  <c r="ED82" i="1"/>
  <c r="EF82" i="1"/>
  <c r="EH82" i="1"/>
  <c r="EJ82" i="1"/>
  <c r="EN82" i="1"/>
  <c r="F83" i="1"/>
  <c r="G83" i="1" s="1"/>
  <c r="EC83" i="1"/>
  <c r="ED83" i="1"/>
  <c r="EF83" i="1"/>
  <c r="EH83" i="1"/>
  <c r="EJ83" i="1"/>
  <c r="EN83" i="1"/>
  <c r="F84" i="1"/>
  <c r="G84" i="1" s="1"/>
  <c r="EC84" i="1"/>
  <c r="ED84" i="1"/>
  <c r="EF84" i="1"/>
  <c r="EH84" i="1"/>
  <c r="EJ84" i="1"/>
  <c r="EN84" i="1"/>
  <c r="F85" i="1"/>
  <c r="G85" i="1" s="1"/>
  <c r="EC85" i="1"/>
  <c r="EE85" i="1" s="1"/>
  <c r="ED85" i="1"/>
  <c r="EF85" i="1"/>
  <c r="EH85" i="1"/>
  <c r="EJ85" i="1"/>
  <c r="EN85" i="1"/>
  <c r="F86" i="1"/>
  <c r="G86" i="1" s="1"/>
  <c r="EL86" i="1" s="1"/>
  <c r="EC86" i="1"/>
  <c r="ED86" i="1"/>
  <c r="EF86" i="1"/>
  <c r="EH86" i="1"/>
  <c r="EJ86" i="1"/>
  <c r="EN86" i="1"/>
  <c r="F87" i="1"/>
  <c r="G87" i="1" s="1"/>
  <c r="EC87" i="1"/>
  <c r="EE87" i="1" s="1"/>
  <c r="ED87" i="1"/>
  <c r="EF87" i="1"/>
  <c r="EH87" i="1"/>
  <c r="EJ87" i="1"/>
  <c r="EN87" i="1"/>
  <c r="F88" i="1"/>
  <c r="G88" i="1"/>
  <c r="EC88" i="1"/>
  <c r="ED88" i="1"/>
  <c r="EF88" i="1"/>
  <c r="EH88" i="1"/>
  <c r="EJ88" i="1"/>
  <c r="EN88" i="1"/>
  <c r="F89" i="1"/>
  <c r="G89" i="1" s="1"/>
  <c r="EC89" i="1"/>
  <c r="ED89" i="1"/>
  <c r="EF89" i="1"/>
  <c r="EH89" i="1"/>
  <c r="EJ89" i="1"/>
  <c r="EN89" i="1"/>
  <c r="F90" i="1"/>
  <c r="G90" i="1" s="1"/>
  <c r="H90" i="1" s="1"/>
  <c r="EC90" i="1"/>
  <c r="ED90" i="1"/>
  <c r="EF90" i="1"/>
  <c r="EH90" i="1"/>
  <c r="EJ90" i="1"/>
  <c r="EN90" i="1"/>
  <c r="F91" i="1"/>
  <c r="G91" i="1" s="1"/>
  <c r="H91" i="1" s="1"/>
  <c r="EC91" i="1"/>
  <c r="ED91" i="1"/>
  <c r="EF91" i="1"/>
  <c r="EH91" i="1"/>
  <c r="EJ91" i="1"/>
  <c r="EN91" i="1"/>
  <c r="F92" i="1"/>
  <c r="G92" i="1" s="1"/>
  <c r="H92" i="1" s="1"/>
  <c r="EC92" i="1"/>
  <c r="ED92" i="1"/>
  <c r="EF92" i="1"/>
  <c r="EH92" i="1"/>
  <c r="EJ92" i="1"/>
  <c r="EN92" i="1"/>
  <c r="F93" i="1"/>
  <c r="G93" i="1" s="1"/>
  <c r="EC93" i="1"/>
  <c r="ED93" i="1"/>
  <c r="EE93" i="1" s="1"/>
  <c r="EF93" i="1"/>
  <c r="EH93" i="1"/>
  <c r="EJ93" i="1"/>
  <c r="EN93" i="1"/>
  <c r="F94" i="1"/>
  <c r="G94" i="1" s="1"/>
  <c r="EL94" i="1" s="1"/>
  <c r="EC94" i="1"/>
  <c r="ED94" i="1"/>
  <c r="EF94" i="1"/>
  <c r="EH94" i="1"/>
  <c r="EJ94" i="1"/>
  <c r="EN94" i="1"/>
  <c r="F95" i="1"/>
  <c r="G95" i="1" s="1"/>
  <c r="EC95" i="1"/>
  <c r="EE95" i="1" s="1"/>
  <c r="ED95" i="1"/>
  <c r="EF95" i="1"/>
  <c r="EH95" i="1"/>
  <c r="EJ95" i="1"/>
  <c r="EN95" i="1"/>
  <c r="F96" i="1"/>
  <c r="G96" i="1" s="1"/>
  <c r="H96" i="1" s="1"/>
  <c r="EC96" i="1"/>
  <c r="ED96" i="1"/>
  <c r="EF96" i="1"/>
  <c r="EH96" i="1"/>
  <c r="EJ96" i="1"/>
  <c r="EN96" i="1"/>
  <c r="F97" i="1"/>
  <c r="G97" i="1"/>
  <c r="EC97" i="1"/>
  <c r="ED97" i="1"/>
  <c r="EF97" i="1"/>
  <c r="EH97" i="1"/>
  <c r="EJ97" i="1"/>
  <c r="EN97" i="1"/>
  <c r="F98" i="1"/>
  <c r="G98" i="1" s="1"/>
  <c r="H98" i="1" s="1"/>
  <c r="EC98" i="1"/>
  <c r="ED98" i="1"/>
  <c r="EF98" i="1"/>
  <c r="EH98" i="1"/>
  <c r="EJ98" i="1"/>
  <c r="EN98" i="1"/>
  <c r="F99" i="1"/>
  <c r="G99" i="1"/>
  <c r="H99" i="1" s="1"/>
  <c r="EC99" i="1"/>
  <c r="ED99" i="1"/>
  <c r="EF99" i="1"/>
  <c r="EH99" i="1"/>
  <c r="EJ99" i="1"/>
  <c r="EN99" i="1"/>
  <c r="F100" i="1"/>
  <c r="G100" i="1"/>
  <c r="EL100" i="1" s="1"/>
  <c r="EC100" i="1"/>
  <c r="ED100" i="1"/>
  <c r="EF100" i="1"/>
  <c r="EH100" i="1"/>
  <c r="EJ100" i="1"/>
  <c r="EN100" i="1"/>
  <c r="F101" i="1"/>
  <c r="G101" i="1" s="1"/>
  <c r="EC101" i="1"/>
  <c r="EE101" i="1" s="1"/>
  <c r="ED101" i="1"/>
  <c r="EF101" i="1"/>
  <c r="EH101" i="1"/>
  <c r="EJ101" i="1"/>
  <c r="EN101" i="1"/>
  <c r="F102" i="1"/>
  <c r="G102" i="1" s="1"/>
  <c r="EC102" i="1"/>
  <c r="ED102" i="1"/>
  <c r="EF102" i="1"/>
  <c r="EH102" i="1"/>
  <c r="EJ102" i="1"/>
  <c r="EN102" i="1"/>
  <c r="F103" i="1"/>
  <c r="G103" i="1"/>
  <c r="H103" i="1" s="1"/>
  <c r="EC103" i="1"/>
  <c r="ED103" i="1"/>
  <c r="EE103" i="1" s="1"/>
  <c r="EF103" i="1"/>
  <c r="EH103" i="1"/>
  <c r="EJ103" i="1"/>
  <c r="EN103" i="1"/>
  <c r="F104" i="1"/>
  <c r="G104" i="1" s="1"/>
  <c r="EC104" i="1"/>
  <c r="ED104" i="1"/>
  <c r="EF104" i="1"/>
  <c r="EH104" i="1"/>
  <c r="EJ104" i="1"/>
  <c r="EN104" i="1"/>
  <c r="F105" i="1"/>
  <c r="G105" i="1"/>
  <c r="EC105" i="1"/>
  <c r="ED105" i="1"/>
  <c r="EF105" i="1"/>
  <c r="EH105" i="1"/>
  <c r="EJ105" i="1"/>
  <c r="EN105" i="1"/>
  <c r="F106" i="1"/>
  <c r="G106" i="1" s="1"/>
  <c r="EC106" i="1"/>
  <c r="ED106" i="1"/>
  <c r="EF106" i="1"/>
  <c r="EH106" i="1"/>
  <c r="EJ106" i="1"/>
  <c r="EN106" i="1"/>
  <c r="F107" i="1"/>
  <c r="G107" i="1" s="1"/>
  <c r="EC107" i="1"/>
  <c r="ED107" i="1"/>
  <c r="EE107" i="1"/>
  <c r="EF107" i="1"/>
  <c r="EH107" i="1"/>
  <c r="EJ107" i="1"/>
  <c r="EN107" i="1"/>
  <c r="F108" i="1"/>
  <c r="G108" i="1" s="1"/>
  <c r="EC108" i="1"/>
  <c r="ED108" i="1"/>
  <c r="EF108" i="1"/>
  <c r="EH108" i="1"/>
  <c r="EJ108" i="1"/>
  <c r="EN108" i="1"/>
  <c r="F109" i="1"/>
  <c r="G109" i="1" s="1"/>
  <c r="EC109" i="1"/>
  <c r="ED109" i="1"/>
  <c r="EF109" i="1"/>
  <c r="EH109" i="1"/>
  <c r="EJ109" i="1"/>
  <c r="EN109" i="1"/>
  <c r="F110" i="1"/>
  <c r="G110" i="1" s="1"/>
  <c r="EL110" i="1" s="1"/>
  <c r="EC110" i="1"/>
  <c r="ED110" i="1"/>
  <c r="EF110" i="1"/>
  <c r="EH110" i="1"/>
  <c r="EJ110" i="1"/>
  <c r="EN110" i="1"/>
  <c r="F111" i="1"/>
  <c r="G111" i="1" s="1"/>
  <c r="EC111" i="1"/>
  <c r="ED111" i="1"/>
  <c r="EF111" i="1"/>
  <c r="EH111" i="1"/>
  <c r="EJ111" i="1"/>
  <c r="EN111" i="1"/>
  <c r="F112" i="1"/>
  <c r="G112" i="1"/>
  <c r="EC112" i="1"/>
  <c r="ED112" i="1"/>
  <c r="EE112" i="1" s="1"/>
  <c r="EF112" i="1"/>
  <c r="EH112" i="1"/>
  <c r="EJ112" i="1"/>
  <c r="EN112" i="1"/>
  <c r="F113" i="1"/>
  <c r="G113" i="1"/>
  <c r="EC113" i="1"/>
  <c r="ED113" i="1"/>
  <c r="EF113" i="1"/>
  <c r="EH113" i="1"/>
  <c r="EJ113" i="1"/>
  <c r="EN113" i="1"/>
  <c r="F114" i="1"/>
  <c r="G114" i="1" s="1"/>
  <c r="H114" i="1" s="1"/>
  <c r="EC114" i="1"/>
  <c r="ED114" i="1"/>
  <c r="EF114" i="1"/>
  <c r="EH114" i="1"/>
  <c r="EJ114" i="1"/>
  <c r="EN114" i="1"/>
  <c r="F115" i="1"/>
  <c r="G115" i="1" s="1"/>
  <c r="H115" i="1" s="1"/>
  <c r="EC115" i="1"/>
  <c r="ED115" i="1"/>
  <c r="EE115" i="1" s="1"/>
  <c r="EF115" i="1"/>
  <c r="EH115" i="1"/>
  <c r="EJ115" i="1"/>
  <c r="EN115" i="1"/>
  <c r="F116" i="1"/>
  <c r="G116" i="1" s="1"/>
  <c r="EL116" i="1" s="1"/>
  <c r="EC116" i="1"/>
  <c r="ED116" i="1"/>
  <c r="EF116" i="1"/>
  <c r="EH116" i="1"/>
  <c r="EJ116" i="1"/>
  <c r="EN116" i="1"/>
  <c r="F117" i="1"/>
  <c r="G117" i="1" s="1"/>
  <c r="EC117" i="1"/>
  <c r="ED117" i="1"/>
  <c r="EE117" i="1" s="1"/>
  <c r="EF117" i="1"/>
  <c r="EH117" i="1"/>
  <c r="EJ117" i="1"/>
  <c r="EN117" i="1"/>
  <c r="F118" i="1"/>
  <c r="G118" i="1" s="1"/>
  <c r="EL118" i="1" s="1"/>
  <c r="EC118" i="1"/>
  <c r="ED118" i="1"/>
  <c r="EF118" i="1"/>
  <c r="EH118" i="1"/>
  <c r="EJ118" i="1"/>
  <c r="EN118" i="1"/>
  <c r="F119" i="1"/>
  <c r="G119" i="1" s="1"/>
  <c r="EC119" i="1"/>
  <c r="ED119" i="1"/>
  <c r="EF119" i="1"/>
  <c r="EH119" i="1"/>
  <c r="EJ119" i="1"/>
  <c r="EN119" i="1"/>
  <c r="F120" i="1"/>
  <c r="G120" i="1" s="1"/>
  <c r="EC120" i="1"/>
  <c r="ED120" i="1"/>
  <c r="EF120" i="1"/>
  <c r="EH120" i="1"/>
  <c r="EJ120" i="1"/>
  <c r="EN120" i="1"/>
  <c r="F121" i="1"/>
  <c r="G121" i="1" s="1"/>
  <c r="EC121" i="1"/>
  <c r="ED121" i="1"/>
  <c r="EF121" i="1"/>
  <c r="EH121" i="1"/>
  <c r="EJ121" i="1"/>
  <c r="EN121" i="1"/>
  <c r="F122" i="1"/>
  <c r="G122" i="1" s="1"/>
  <c r="EC122" i="1"/>
  <c r="ED122" i="1"/>
  <c r="EF122" i="1"/>
  <c r="EH122" i="1"/>
  <c r="EJ122" i="1"/>
  <c r="EN122" i="1"/>
  <c r="F123" i="1"/>
  <c r="G123" i="1" s="1"/>
  <c r="EC123" i="1"/>
  <c r="ED123" i="1"/>
  <c r="EE123" i="1"/>
  <c r="EF123" i="1"/>
  <c r="EH123" i="1"/>
  <c r="EJ123" i="1"/>
  <c r="EN123" i="1"/>
  <c r="F124" i="1"/>
  <c r="G124" i="1"/>
  <c r="EL124" i="1" s="1"/>
  <c r="EC124" i="1"/>
  <c r="ED124" i="1"/>
  <c r="EF124" i="1"/>
  <c r="EH124" i="1"/>
  <c r="EJ124" i="1"/>
  <c r="EN124" i="1"/>
  <c r="F125" i="1"/>
  <c r="G125" i="1" s="1"/>
  <c r="EC125" i="1"/>
  <c r="ED125" i="1"/>
  <c r="EE125" i="1"/>
  <c r="EF125" i="1"/>
  <c r="EH125" i="1"/>
  <c r="EJ125" i="1"/>
  <c r="EN125" i="1"/>
  <c r="F126" i="1"/>
  <c r="G126" i="1" s="1"/>
  <c r="EC126" i="1"/>
  <c r="ED126" i="1"/>
  <c r="EE126" i="1"/>
  <c r="EF126" i="1"/>
  <c r="EH126" i="1"/>
  <c r="EJ126" i="1"/>
  <c r="EN126" i="1"/>
  <c r="F127" i="1"/>
  <c r="G127" i="1" s="1"/>
  <c r="H127" i="1" s="1"/>
  <c r="EC127" i="1"/>
  <c r="ED127" i="1"/>
  <c r="EF127" i="1"/>
  <c r="EH127" i="1"/>
  <c r="EJ127" i="1"/>
  <c r="EN127" i="1"/>
  <c r="F128" i="1"/>
  <c r="G128" i="1" s="1"/>
  <c r="EC128" i="1"/>
  <c r="ED128" i="1"/>
  <c r="EF128" i="1"/>
  <c r="EH128" i="1"/>
  <c r="EJ128" i="1"/>
  <c r="EN128" i="1"/>
  <c r="F129" i="1"/>
  <c r="G129" i="1"/>
  <c r="EC129" i="1"/>
  <c r="ED129" i="1"/>
  <c r="EF129" i="1"/>
  <c r="EH129" i="1"/>
  <c r="EJ129" i="1"/>
  <c r="EN129" i="1"/>
  <c r="F130" i="1"/>
  <c r="G130" i="1"/>
  <c r="H130" i="1" s="1"/>
  <c r="EC130" i="1"/>
  <c r="ED130" i="1"/>
  <c r="EF130" i="1"/>
  <c r="EH130" i="1"/>
  <c r="EJ130" i="1"/>
  <c r="EN130" i="1"/>
  <c r="F131" i="1"/>
  <c r="G131" i="1" s="1"/>
  <c r="EC131" i="1"/>
  <c r="ED131" i="1"/>
  <c r="EF131" i="1"/>
  <c r="EH131" i="1"/>
  <c r="EJ131" i="1"/>
  <c r="EN131" i="1"/>
  <c r="F132" i="1"/>
  <c r="G132" i="1" s="1"/>
  <c r="EC132" i="1"/>
  <c r="ED132" i="1"/>
  <c r="EF132" i="1"/>
  <c r="EH132" i="1"/>
  <c r="EJ132" i="1"/>
  <c r="EN132" i="1"/>
  <c r="F133" i="1"/>
  <c r="G133" i="1" s="1"/>
  <c r="EC133" i="1"/>
  <c r="EE133" i="1" s="1"/>
  <c r="ED133" i="1"/>
  <c r="EF133" i="1"/>
  <c r="EH133" i="1"/>
  <c r="EJ133" i="1"/>
  <c r="EN133" i="1"/>
  <c r="F134" i="1"/>
  <c r="G134" i="1" s="1"/>
  <c r="EC134" i="1"/>
  <c r="ED134" i="1"/>
  <c r="EF134" i="1"/>
  <c r="EH134" i="1"/>
  <c r="EJ134" i="1"/>
  <c r="EN134" i="1"/>
  <c r="F135" i="1"/>
  <c r="G135" i="1" s="1"/>
  <c r="EC135" i="1"/>
  <c r="EE135" i="1" s="1"/>
  <c r="ED135" i="1"/>
  <c r="EF135" i="1"/>
  <c r="EH135" i="1"/>
  <c r="EJ135" i="1"/>
  <c r="EN135" i="1"/>
  <c r="F136" i="1"/>
  <c r="G136" i="1" s="1"/>
  <c r="EC136" i="1"/>
  <c r="ED136" i="1"/>
  <c r="EE136" i="1" s="1"/>
  <c r="EF136" i="1"/>
  <c r="EH136" i="1"/>
  <c r="EJ136" i="1"/>
  <c r="EN136" i="1"/>
  <c r="F137" i="1"/>
  <c r="G137" i="1"/>
  <c r="EL137" i="1" s="1"/>
  <c r="H137" i="1"/>
  <c r="EC137" i="1"/>
  <c r="ED137" i="1"/>
  <c r="EF137" i="1"/>
  <c r="EH137" i="1"/>
  <c r="EJ137" i="1"/>
  <c r="EN137" i="1"/>
  <c r="F138" i="1"/>
  <c r="G138" i="1" s="1"/>
  <c r="EC138" i="1"/>
  <c r="ED138" i="1"/>
  <c r="EF138" i="1"/>
  <c r="EH138" i="1"/>
  <c r="EJ138" i="1"/>
  <c r="EN138" i="1"/>
  <c r="F139" i="1"/>
  <c r="G139" i="1" s="1"/>
  <c r="EC139" i="1"/>
  <c r="ED139" i="1"/>
  <c r="EF139" i="1"/>
  <c r="EH139" i="1"/>
  <c r="EJ139" i="1"/>
  <c r="EN139" i="1"/>
  <c r="F140" i="1"/>
  <c r="G140" i="1" s="1"/>
  <c r="EC140" i="1"/>
  <c r="ED140" i="1"/>
  <c r="EF140" i="1"/>
  <c r="EH140" i="1"/>
  <c r="EJ140" i="1"/>
  <c r="EN140" i="1"/>
  <c r="F141" i="1"/>
  <c r="G141" i="1" s="1"/>
  <c r="EC141" i="1"/>
  <c r="ED141" i="1"/>
  <c r="EF141" i="1"/>
  <c r="EH141" i="1"/>
  <c r="EJ141" i="1"/>
  <c r="EN141" i="1"/>
  <c r="F142" i="1"/>
  <c r="G142" i="1" s="1"/>
  <c r="EL142" i="1" s="1"/>
  <c r="H142" i="1"/>
  <c r="EC142" i="1"/>
  <c r="ED142" i="1"/>
  <c r="EF142" i="1"/>
  <c r="EH142" i="1"/>
  <c r="EJ142" i="1"/>
  <c r="EN142" i="1"/>
  <c r="F143" i="1"/>
  <c r="G143" i="1" s="1"/>
  <c r="EC143" i="1"/>
  <c r="ED143" i="1"/>
  <c r="EF143" i="1"/>
  <c r="EH143" i="1"/>
  <c r="EJ143" i="1"/>
  <c r="EN143" i="1"/>
  <c r="F144" i="1"/>
  <c r="G144" i="1" s="1"/>
  <c r="EC144" i="1"/>
  <c r="ED144" i="1"/>
  <c r="EF144" i="1"/>
  <c r="EH144" i="1"/>
  <c r="EJ144" i="1"/>
  <c r="EN144" i="1"/>
  <c r="F145" i="1"/>
  <c r="G145" i="1"/>
  <c r="H145" i="1" s="1"/>
  <c r="EC145" i="1"/>
  <c r="ED145" i="1"/>
  <c r="EF145" i="1"/>
  <c r="EH145" i="1"/>
  <c r="EJ145" i="1"/>
  <c r="EL145" i="1"/>
  <c r="EN145" i="1"/>
  <c r="F146" i="1"/>
  <c r="G146" i="1" s="1"/>
  <c r="H146" i="1" s="1"/>
  <c r="EC146" i="1"/>
  <c r="ED146" i="1"/>
  <c r="EF146" i="1"/>
  <c r="EH146" i="1"/>
  <c r="EJ146" i="1"/>
  <c r="EL146" i="1"/>
  <c r="EN146" i="1"/>
  <c r="F147" i="1"/>
  <c r="G147" i="1" s="1"/>
  <c r="H147" i="1" s="1"/>
  <c r="EC147" i="1"/>
  <c r="EE147" i="1" s="1"/>
  <c r="ED147" i="1"/>
  <c r="EF147" i="1"/>
  <c r="EH147" i="1"/>
  <c r="EJ147" i="1"/>
  <c r="EN147" i="1"/>
  <c r="F148" i="1"/>
  <c r="G148" i="1" s="1"/>
  <c r="H148" i="1" s="1"/>
  <c r="EC148" i="1"/>
  <c r="ED148" i="1"/>
  <c r="EF148" i="1"/>
  <c r="EH148" i="1"/>
  <c r="EJ148" i="1"/>
  <c r="EN148" i="1"/>
  <c r="F149" i="1"/>
  <c r="G149" i="1" s="1"/>
  <c r="EC149" i="1"/>
  <c r="EE149" i="1" s="1"/>
  <c r="ED149" i="1"/>
  <c r="EF149" i="1"/>
  <c r="EH149" i="1"/>
  <c r="EJ149" i="1"/>
  <c r="EN149" i="1"/>
  <c r="F150" i="1"/>
  <c r="G150" i="1" s="1"/>
  <c r="EL150" i="1" s="1"/>
  <c r="EC150" i="1"/>
  <c r="ED150" i="1"/>
  <c r="EF150" i="1"/>
  <c r="EH150" i="1"/>
  <c r="EJ150" i="1"/>
  <c r="EN150" i="1"/>
  <c r="F151" i="1"/>
  <c r="G151" i="1" s="1"/>
  <c r="EC151" i="1"/>
  <c r="ED151" i="1"/>
  <c r="EE151" i="1" s="1"/>
  <c r="EF151" i="1"/>
  <c r="EH151" i="1"/>
  <c r="EJ151" i="1"/>
  <c r="EN151" i="1"/>
  <c r="F152" i="1"/>
  <c r="G152" i="1"/>
  <c r="EL152" i="1" s="1"/>
  <c r="EC152" i="1"/>
  <c r="ED152" i="1"/>
  <c r="EE152" i="1" s="1"/>
  <c r="EF152" i="1"/>
  <c r="EH152" i="1"/>
  <c r="EJ152" i="1"/>
  <c r="EN152" i="1"/>
  <c r="F153" i="1"/>
  <c r="G153" i="1" s="1"/>
  <c r="EL153" i="1" s="1"/>
  <c r="EC153" i="1"/>
  <c r="ED153" i="1"/>
  <c r="EF153" i="1"/>
  <c r="EH153" i="1"/>
  <c r="EJ153" i="1"/>
  <c r="EN153" i="1"/>
  <c r="F154" i="1"/>
  <c r="G154" i="1" s="1"/>
  <c r="EC154" i="1"/>
  <c r="ED154" i="1"/>
  <c r="EF154" i="1"/>
  <c r="EH154" i="1"/>
  <c r="EJ154" i="1"/>
  <c r="EN154" i="1"/>
  <c r="F155" i="1"/>
  <c r="G155" i="1"/>
  <c r="H155" i="1" s="1"/>
  <c r="EC155" i="1"/>
  <c r="ED155" i="1"/>
  <c r="EE155" i="1" s="1"/>
  <c r="EF155" i="1"/>
  <c r="EH155" i="1"/>
  <c r="EJ155" i="1"/>
  <c r="EN155" i="1"/>
  <c r="F156" i="1"/>
  <c r="G156" i="1" s="1"/>
  <c r="EL156" i="1" s="1"/>
  <c r="H156" i="1"/>
  <c r="EC156" i="1"/>
  <c r="ED156" i="1"/>
  <c r="EF156" i="1"/>
  <c r="EH156" i="1"/>
  <c r="EJ156" i="1"/>
  <c r="EN156" i="1"/>
  <c r="F157" i="1"/>
  <c r="G157" i="1" s="1"/>
  <c r="EC157" i="1"/>
  <c r="EE157" i="1" s="1"/>
  <c r="ED157" i="1"/>
  <c r="EF157" i="1"/>
  <c r="EH157" i="1"/>
  <c r="EJ157" i="1"/>
  <c r="EN157" i="1"/>
  <c r="F158" i="1"/>
  <c r="G158" i="1" s="1"/>
  <c r="EC158" i="1"/>
  <c r="ED158" i="1"/>
  <c r="EF158" i="1"/>
  <c r="EH158" i="1"/>
  <c r="EJ158" i="1"/>
  <c r="EN158" i="1"/>
  <c r="F159" i="1"/>
  <c r="G159" i="1" s="1"/>
  <c r="EL159" i="1" s="1"/>
  <c r="EC159" i="1"/>
  <c r="ED159" i="1"/>
  <c r="EF159" i="1"/>
  <c r="EH159" i="1"/>
  <c r="EJ159" i="1"/>
  <c r="EN159" i="1"/>
  <c r="F160" i="1"/>
  <c r="G160" i="1" s="1"/>
  <c r="EC160" i="1"/>
  <c r="ED160" i="1"/>
  <c r="EE160" i="1" s="1"/>
  <c r="EF160" i="1"/>
  <c r="EH160" i="1"/>
  <c r="EJ160" i="1"/>
  <c r="EN160" i="1"/>
  <c r="F161" i="1"/>
  <c r="G161" i="1" s="1"/>
  <c r="EC161" i="1"/>
  <c r="ED161" i="1"/>
  <c r="EF161" i="1"/>
  <c r="EH161" i="1"/>
  <c r="EJ161" i="1"/>
  <c r="EN161" i="1"/>
  <c r="F162" i="1"/>
  <c r="G162" i="1" s="1"/>
  <c r="H162" i="1" s="1"/>
  <c r="EC162" i="1"/>
  <c r="ED162" i="1"/>
  <c r="EF162" i="1"/>
  <c r="EH162" i="1"/>
  <c r="EJ162" i="1"/>
  <c r="EN162" i="1"/>
  <c r="F163" i="1"/>
  <c r="G163" i="1" s="1"/>
  <c r="EC163" i="1"/>
  <c r="ED163" i="1"/>
  <c r="EF163" i="1"/>
  <c r="EH163" i="1"/>
  <c r="EJ163" i="1"/>
  <c r="EN163" i="1"/>
  <c r="F164" i="1"/>
  <c r="G164" i="1" s="1"/>
  <c r="EC164" i="1"/>
  <c r="ED164" i="1"/>
  <c r="EF164" i="1"/>
  <c r="EH164" i="1"/>
  <c r="EJ164" i="1"/>
  <c r="EN164" i="1"/>
  <c r="F165" i="1"/>
  <c r="G165" i="1" s="1"/>
  <c r="EC165" i="1"/>
  <c r="ED165" i="1"/>
  <c r="EF165" i="1"/>
  <c r="EH165" i="1"/>
  <c r="EJ165" i="1"/>
  <c r="EN165" i="1"/>
  <c r="F166" i="1"/>
  <c r="G166" i="1" s="1"/>
  <c r="EL166" i="1" s="1"/>
  <c r="H166" i="1"/>
  <c r="EC166" i="1"/>
  <c r="ED166" i="1"/>
  <c r="EF166" i="1"/>
  <c r="EH166" i="1"/>
  <c r="EJ166" i="1"/>
  <c r="EN166" i="1"/>
  <c r="F167" i="1"/>
  <c r="G167" i="1"/>
  <c r="H167" i="1" s="1"/>
  <c r="EC167" i="1"/>
  <c r="ED167" i="1"/>
  <c r="EE167" i="1" s="1"/>
  <c r="EF167" i="1"/>
  <c r="EH167" i="1"/>
  <c r="EJ167" i="1"/>
  <c r="EN167" i="1"/>
  <c r="F168" i="1"/>
  <c r="G168" i="1"/>
  <c r="EC168" i="1"/>
  <c r="ED168" i="1"/>
  <c r="EF168" i="1"/>
  <c r="EH168" i="1"/>
  <c r="EJ168" i="1"/>
  <c r="EN168" i="1"/>
  <c r="F169" i="1"/>
  <c r="G169" i="1" s="1"/>
  <c r="EC169" i="1"/>
  <c r="ED169" i="1"/>
  <c r="EF169" i="1"/>
  <c r="EH169" i="1"/>
  <c r="EJ169" i="1"/>
  <c r="EN169" i="1"/>
  <c r="F170" i="1"/>
  <c r="G170" i="1" s="1"/>
  <c r="EC170" i="1"/>
  <c r="ED170" i="1"/>
  <c r="EF170" i="1"/>
  <c r="EH170" i="1"/>
  <c r="EJ170" i="1"/>
  <c r="EN170" i="1"/>
  <c r="F171" i="1"/>
  <c r="G171" i="1" s="1"/>
  <c r="EC171" i="1"/>
  <c r="ED171" i="1"/>
  <c r="EF171" i="1"/>
  <c r="EH171" i="1"/>
  <c r="EJ171" i="1"/>
  <c r="EN171" i="1"/>
  <c r="F172" i="1"/>
  <c r="G172" i="1" s="1"/>
  <c r="EC172" i="1"/>
  <c r="ED172" i="1"/>
  <c r="EF172" i="1"/>
  <c r="EH172" i="1"/>
  <c r="EJ172" i="1"/>
  <c r="EN172" i="1"/>
  <c r="F173" i="1"/>
  <c r="G173" i="1" s="1"/>
  <c r="EC173" i="1"/>
  <c r="ED173" i="1"/>
  <c r="EF173" i="1"/>
  <c r="EH173" i="1"/>
  <c r="EJ173" i="1"/>
  <c r="EN173" i="1"/>
  <c r="F174" i="1"/>
  <c r="G174" i="1" s="1"/>
  <c r="EC174" i="1"/>
  <c r="ED174" i="1"/>
  <c r="EF174" i="1"/>
  <c r="EH174" i="1"/>
  <c r="EJ174" i="1"/>
  <c r="EN174" i="1"/>
  <c r="F175" i="1"/>
  <c r="G175" i="1" s="1"/>
  <c r="EC175" i="1"/>
  <c r="ED175" i="1"/>
  <c r="EF175" i="1"/>
  <c r="EH175" i="1"/>
  <c r="EJ175" i="1"/>
  <c r="EN175" i="1"/>
  <c r="F176" i="1"/>
  <c r="G176" i="1" s="1"/>
  <c r="H176" i="1" s="1"/>
  <c r="EC176" i="1"/>
  <c r="ED176" i="1"/>
  <c r="EE176" i="1" s="1"/>
  <c r="EF176" i="1"/>
  <c r="EH176" i="1"/>
  <c r="EJ176" i="1"/>
  <c r="EN176" i="1"/>
  <c r="F177" i="1"/>
  <c r="G177" i="1"/>
  <c r="EC177" i="1"/>
  <c r="ED177" i="1"/>
  <c r="EF177" i="1"/>
  <c r="EH177" i="1"/>
  <c r="EJ177" i="1"/>
  <c r="EN177" i="1"/>
  <c r="F178" i="1"/>
  <c r="G178" i="1" s="1"/>
  <c r="EC178" i="1"/>
  <c r="ED178" i="1"/>
  <c r="EE178" i="1"/>
  <c r="EF178" i="1"/>
  <c r="EH178" i="1"/>
  <c r="EJ178" i="1"/>
  <c r="EN178" i="1"/>
  <c r="F179" i="1"/>
  <c r="G179" i="1" s="1"/>
  <c r="EC179" i="1"/>
  <c r="ED179" i="1"/>
  <c r="EF179" i="1"/>
  <c r="EH179" i="1"/>
  <c r="EJ179" i="1"/>
  <c r="EN179" i="1"/>
  <c r="F180" i="1"/>
  <c r="G180" i="1" s="1"/>
  <c r="EC180" i="1"/>
  <c r="ED180" i="1"/>
  <c r="EE180" i="1" s="1"/>
  <c r="EF180" i="1"/>
  <c r="EH180" i="1"/>
  <c r="EJ180" i="1"/>
  <c r="EN180" i="1"/>
  <c r="F181" i="1"/>
  <c r="G181" i="1" s="1"/>
  <c r="EC181" i="1"/>
  <c r="ED181" i="1"/>
  <c r="EE181" i="1" s="1"/>
  <c r="EF181" i="1"/>
  <c r="EH181" i="1"/>
  <c r="EJ181" i="1"/>
  <c r="EN181" i="1"/>
  <c r="F182" i="1"/>
  <c r="G182" i="1"/>
  <c r="EL182" i="1" s="1"/>
  <c r="EC182" i="1"/>
  <c r="ED182" i="1"/>
  <c r="EF182" i="1"/>
  <c r="EH182" i="1"/>
  <c r="EJ182" i="1"/>
  <c r="EN182" i="1"/>
  <c r="F183" i="1"/>
  <c r="G183" i="1" s="1"/>
  <c r="EC183" i="1"/>
  <c r="ED183" i="1"/>
  <c r="EF183" i="1"/>
  <c r="EH183" i="1"/>
  <c r="EJ183" i="1"/>
  <c r="EN183" i="1"/>
  <c r="F184" i="1"/>
  <c r="G184" i="1" s="1"/>
  <c r="EC184" i="1"/>
  <c r="ED184" i="1"/>
  <c r="EE184" i="1" s="1"/>
  <c r="EF184" i="1"/>
  <c r="EH184" i="1"/>
  <c r="EJ184" i="1"/>
  <c r="EN184" i="1"/>
  <c r="F185" i="1"/>
  <c r="G185" i="1" s="1"/>
  <c r="EC185" i="1"/>
  <c r="EE185" i="1" s="1"/>
  <c r="ED185" i="1"/>
  <c r="EF185" i="1"/>
  <c r="EH185" i="1"/>
  <c r="EJ185" i="1"/>
  <c r="EN185" i="1"/>
  <c r="F186" i="1"/>
  <c r="G186" i="1" s="1"/>
  <c r="EC186" i="1"/>
  <c r="ED186" i="1"/>
  <c r="EF186" i="1"/>
  <c r="EH186" i="1"/>
  <c r="EJ186" i="1"/>
  <c r="EN186" i="1"/>
  <c r="F187" i="1"/>
  <c r="G187" i="1" s="1"/>
  <c r="EL187" i="1" s="1"/>
  <c r="H187" i="1"/>
  <c r="EC187" i="1"/>
  <c r="ED187" i="1"/>
  <c r="EE187" i="1" s="1"/>
  <c r="EF187" i="1"/>
  <c r="EH187" i="1"/>
  <c r="EJ187" i="1"/>
  <c r="EN187" i="1"/>
  <c r="F188" i="1"/>
  <c r="G188" i="1" s="1"/>
  <c r="EC188" i="1"/>
  <c r="ED188" i="1"/>
  <c r="EF188" i="1"/>
  <c r="EH188" i="1"/>
  <c r="EJ188" i="1"/>
  <c r="EN188" i="1"/>
  <c r="F189" i="1"/>
  <c r="G189" i="1" s="1"/>
  <c r="EC189" i="1"/>
  <c r="ED189" i="1"/>
  <c r="EF189" i="1"/>
  <c r="EH189" i="1"/>
  <c r="EJ189" i="1"/>
  <c r="EN189" i="1"/>
  <c r="F190" i="1"/>
  <c r="G190" i="1" s="1"/>
  <c r="EC190" i="1"/>
  <c r="ED190" i="1"/>
  <c r="EF190" i="1"/>
  <c r="EH190" i="1"/>
  <c r="EJ190" i="1"/>
  <c r="EN190" i="1"/>
  <c r="F191" i="1"/>
  <c r="G191" i="1" s="1"/>
  <c r="EC191" i="1"/>
  <c r="ED191" i="1"/>
  <c r="EF191" i="1"/>
  <c r="EH191" i="1"/>
  <c r="EJ191" i="1"/>
  <c r="EN191" i="1"/>
  <c r="F192" i="1"/>
  <c r="G192" i="1" s="1"/>
  <c r="H192" i="1" s="1"/>
  <c r="EC192" i="1"/>
  <c r="ED192" i="1"/>
  <c r="EF192" i="1"/>
  <c r="EH192" i="1"/>
  <c r="EJ192" i="1"/>
  <c r="EN192" i="1"/>
  <c r="F193" i="1"/>
  <c r="G193" i="1" s="1"/>
  <c r="H193" i="1" s="1"/>
  <c r="EC193" i="1"/>
  <c r="ED193" i="1"/>
  <c r="EF193" i="1"/>
  <c r="EH193" i="1"/>
  <c r="EJ193" i="1"/>
  <c r="EL193" i="1"/>
  <c r="EN193" i="1"/>
  <c r="F194" i="1"/>
  <c r="G194" i="1" s="1"/>
  <c r="EC194" i="1"/>
  <c r="ED194" i="1"/>
  <c r="EF194" i="1"/>
  <c r="EH194" i="1"/>
  <c r="EJ194" i="1"/>
  <c r="EN194" i="1"/>
  <c r="F195" i="1"/>
  <c r="G195" i="1" s="1"/>
  <c r="EL195" i="1" s="1"/>
  <c r="EC195" i="1"/>
  <c r="ED195" i="1"/>
  <c r="EE195" i="1" s="1"/>
  <c r="EF195" i="1"/>
  <c r="EH195" i="1"/>
  <c r="EJ195" i="1"/>
  <c r="EN195" i="1"/>
  <c r="F196" i="1"/>
  <c r="G196" i="1"/>
  <c r="EC196" i="1"/>
  <c r="EE196" i="1" s="1"/>
  <c r="ED196" i="1"/>
  <c r="EF196" i="1"/>
  <c r="EH196" i="1"/>
  <c r="EJ196" i="1"/>
  <c r="EN196" i="1"/>
  <c r="F197" i="1"/>
  <c r="G197" i="1"/>
  <c r="EC197" i="1"/>
  <c r="ED197" i="1"/>
  <c r="EF197" i="1"/>
  <c r="EH197" i="1"/>
  <c r="EJ197" i="1"/>
  <c r="EN197" i="1"/>
  <c r="F198" i="1"/>
  <c r="G198" i="1"/>
  <c r="H198" i="1" s="1"/>
  <c r="EC198" i="1"/>
  <c r="ED198" i="1"/>
  <c r="EF198" i="1"/>
  <c r="EH198" i="1"/>
  <c r="EJ198" i="1"/>
  <c r="EN198" i="1"/>
  <c r="F199" i="1"/>
  <c r="G199" i="1" s="1"/>
  <c r="H199" i="1" s="1"/>
  <c r="EC199" i="1"/>
  <c r="ED199" i="1"/>
  <c r="EF199" i="1"/>
  <c r="EH199" i="1"/>
  <c r="EJ199" i="1"/>
  <c r="EN199" i="1"/>
  <c r="F200" i="1"/>
  <c r="G200" i="1" s="1"/>
  <c r="EC200" i="1"/>
  <c r="ED200" i="1"/>
  <c r="EE200" i="1" s="1"/>
  <c r="EF200" i="1"/>
  <c r="EH200" i="1"/>
  <c r="EJ200" i="1"/>
  <c r="EN200" i="1"/>
  <c r="F201" i="1"/>
  <c r="G201" i="1" s="1"/>
  <c r="EC201" i="1"/>
  <c r="ED201" i="1"/>
  <c r="EF201" i="1"/>
  <c r="EH201" i="1"/>
  <c r="EJ201" i="1"/>
  <c r="EN201" i="1"/>
  <c r="F202" i="1"/>
  <c r="G202" i="1" s="1"/>
  <c r="EC202" i="1"/>
  <c r="EE202" i="1" s="1"/>
  <c r="ED202" i="1"/>
  <c r="EF202" i="1"/>
  <c r="EH202" i="1"/>
  <c r="EJ202" i="1"/>
  <c r="EN202" i="1"/>
  <c r="F203" i="1"/>
  <c r="G203" i="1" s="1"/>
  <c r="EL203" i="1" s="1"/>
  <c r="EC203" i="1"/>
  <c r="EE203" i="1" s="1"/>
  <c r="ED203" i="1"/>
  <c r="EF203" i="1"/>
  <c r="EH203" i="1"/>
  <c r="EJ203" i="1"/>
  <c r="EN203" i="1"/>
  <c r="F204" i="1"/>
  <c r="G204" i="1" s="1"/>
  <c r="EC204" i="1"/>
  <c r="ED204" i="1"/>
  <c r="EF204" i="1"/>
  <c r="EH204" i="1"/>
  <c r="EJ204" i="1"/>
  <c r="EN204" i="1"/>
  <c r="F205" i="1"/>
  <c r="G205" i="1" s="1"/>
  <c r="EC205" i="1"/>
  <c r="EE205" i="1" s="1"/>
  <c r="ED205" i="1"/>
  <c r="EF205" i="1"/>
  <c r="EH205" i="1"/>
  <c r="EJ205" i="1"/>
  <c r="EN205" i="1"/>
  <c r="F206" i="1"/>
  <c r="G206" i="1"/>
  <c r="EL206" i="1" s="1"/>
  <c r="H206" i="1"/>
  <c r="EC206" i="1"/>
  <c r="EE206" i="1" s="1"/>
  <c r="ED206" i="1"/>
  <c r="EF206" i="1"/>
  <c r="EH206" i="1"/>
  <c r="EJ206" i="1"/>
  <c r="EN206" i="1"/>
  <c r="F207" i="1"/>
  <c r="G207" i="1" s="1"/>
  <c r="EC207" i="1"/>
  <c r="ED207" i="1"/>
  <c r="EF207" i="1"/>
  <c r="EH207" i="1"/>
  <c r="EJ207" i="1"/>
  <c r="EN207" i="1"/>
  <c r="F208" i="1"/>
  <c r="G208" i="1"/>
  <c r="H208" i="1" s="1"/>
  <c r="EC208" i="1"/>
  <c r="ED208" i="1"/>
  <c r="EF208" i="1"/>
  <c r="EH208" i="1"/>
  <c r="EJ208" i="1"/>
  <c r="EN208" i="1"/>
  <c r="F209" i="1"/>
  <c r="G209" i="1"/>
  <c r="EC209" i="1"/>
  <c r="ED209" i="1"/>
  <c r="EF209" i="1"/>
  <c r="EH209" i="1"/>
  <c r="EJ209" i="1"/>
  <c r="EN209" i="1"/>
  <c r="F210" i="1"/>
  <c r="G210" i="1" s="1"/>
  <c r="EC210" i="1"/>
  <c r="ED210" i="1"/>
  <c r="EF210" i="1"/>
  <c r="EH210" i="1"/>
  <c r="EJ210" i="1"/>
  <c r="EN210" i="1"/>
  <c r="F211" i="1"/>
  <c r="G211" i="1" s="1"/>
  <c r="EC211" i="1"/>
  <c r="ED211" i="1"/>
  <c r="EF211" i="1"/>
  <c r="EH211" i="1"/>
  <c r="EJ211" i="1"/>
  <c r="EN211" i="1"/>
  <c r="F212" i="1"/>
  <c r="G212" i="1" s="1"/>
  <c r="H212" i="1" s="1"/>
  <c r="EC212" i="1"/>
  <c r="ED212" i="1"/>
  <c r="EF212" i="1"/>
  <c r="EH212" i="1"/>
  <c r="EJ212" i="1"/>
  <c r="EN212" i="1"/>
  <c r="F213" i="1"/>
  <c r="G213" i="1" s="1"/>
  <c r="EC213" i="1"/>
  <c r="ED213" i="1"/>
  <c r="EF213" i="1"/>
  <c r="EH213" i="1"/>
  <c r="EJ213" i="1"/>
  <c r="EN213" i="1"/>
  <c r="F214" i="1"/>
  <c r="G214" i="1"/>
  <c r="EC214" i="1"/>
  <c r="ED214" i="1"/>
  <c r="EF214" i="1"/>
  <c r="EH214" i="1"/>
  <c r="EJ214" i="1"/>
  <c r="EN214" i="1"/>
  <c r="F215" i="1"/>
  <c r="G215" i="1" s="1"/>
  <c r="EC215" i="1"/>
  <c r="ED215" i="1"/>
  <c r="EF215" i="1"/>
  <c r="EH215" i="1"/>
  <c r="EJ215" i="1"/>
  <c r="EN215" i="1"/>
  <c r="F216" i="1"/>
  <c r="G216" i="1" s="1"/>
  <c r="H216" i="1" s="1"/>
  <c r="EC216" i="1"/>
  <c r="ED216" i="1"/>
  <c r="EE216" i="1" s="1"/>
  <c r="EF216" i="1"/>
  <c r="EH216" i="1"/>
  <c r="EJ216" i="1"/>
  <c r="EL216" i="1"/>
  <c r="EN216" i="1"/>
  <c r="F217" i="1"/>
  <c r="G217" i="1" s="1"/>
  <c r="EC217" i="1"/>
  <c r="ED217" i="1"/>
  <c r="EF217" i="1"/>
  <c r="EH217" i="1"/>
  <c r="EJ217" i="1"/>
  <c r="EN217" i="1"/>
  <c r="F218" i="1"/>
  <c r="G218" i="1" s="1"/>
  <c r="EC218" i="1"/>
  <c r="ED218" i="1"/>
  <c r="EE218" i="1" s="1"/>
  <c r="EF218" i="1"/>
  <c r="EH218" i="1"/>
  <c r="EJ218" i="1"/>
  <c r="EN218" i="1"/>
  <c r="F219" i="1"/>
  <c r="G219" i="1" s="1"/>
  <c r="EL219" i="1" s="1"/>
  <c r="EC219" i="1"/>
  <c r="ED219" i="1"/>
  <c r="EF219" i="1"/>
  <c r="EH219" i="1"/>
  <c r="EJ219" i="1"/>
  <c r="EN219" i="1"/>
  <c r="F220" i="1"/>
  <c r="G220" i="1" s="1"/>
  <c r="EC220" i="1"/>
  <c r="ED220" i="1"/>
  <c r="EF220" i="1"/>
  <c r="EH220" i="1"/>
  <c r="EJ220" i="1"/>
  <c r="EN220" i="1"/>
  <c r="F221" i="1"/>
  <c r="G221" i="1" s="1"/>
  <c r="EC221" i="1"/>
  <c r="ED221" i="1"/>
  <c r="EF221" i="1"/>
  <c r="EH221" i="1"/>
  <c r="EJ221" i="1"/>
  <c r="EN221" i="1"/>
  <c r="F222" i="1"/>
  <c r="G222" i="1" s="1"/>
  <c r="EC222" i="1"/>
  <c r="ED222" i="1"/>
  <c r="EF222" i="1"/>
  <c r="EH222" i="1"/>
  <c r="EJ222" i="1"/>
  <c r="EN222" i="1"/>
  <c r="F223" i="1"/>
  <c r="G223" i="1" s="1"/>
  <c r="EC223" i="1"/>
  <c r="ED223" i="1"/>
  <c r="EF223" i="1"/>
  <c r="EH223" i="1"/>
  <c r="EJ223" i="1"/>
  <c r="EN223" i="1"/>
  <c r="F224" i="1"/>
  <c r="G224" i="1" s="1"/>
  <c r="EC224" i="1"/>
  <c r="ED224" i="1"/>
  <c r="EF224" i="1"/>
  <c r="EH224" i="1"/>
  <c r="EJ224" i="1"/>
  <c r="EN224" i="1"/>
  <c r="F225" i="1"/>
  <c r="G225" i="1" s="1"/>
  <c r="EC225" i="1"/>
  <c r="ED225" i="1"/>
  <c r="EF225" i="1"/>
  <c r="EH225" i="1"/>
  <c r="EJ225" i="1"/>
  <c r="EN225" i="1"/>
  <c r="F226" i="1"/>
  <c r="G226" i="1" s="1"/>
  <c r="EC226" i="1"/>
  <c r="EE226" i="1" s="1"/>
  <c r="ED226" i="1"/>
  <c r="EF226" i="1"/>
  <c r="EH226" i="1"/>
  <c r="EJ226" i="1"/>
  <c r="EN226" i="1"/>
  <c r="F227" i="1"/>
  <c r="G227" i="1" s="1"/>
  <c r="EL227" i="1" s="1"/>
  <c r="EC227" i="1"/>
  <c r="ED227" i="1"/>
  <c r="EF227" i="1"/>
  <c r="EH227" i="1"/>
  <c r="EJ227" i="1"/>
  <c r="EN227" i="1"/>
  <c r="F228" i="1"/>
  <c r="G228" i="1" s="1"/>
  <c r="EC228" i="1"/>
  <c r="ED228" i="1"/>
  <c r="EE228" i="1" s="1"/>
  <c r="EF228" i="1"/>
  <c r="EH228" i="1"/>
  <c r="EJ228" i="1"/>
  <c r="EN228" i="1"/>
  <c r="F229" i="1"/>
  <c r="G229" i="1"/>
  <c r="EC229" i="1"/>
  <c r="ED229" i="1"/>
  <c r="EF229" i="1"/>
  <c r="EH229" i="1"/>
  <c r="EJ229" i="1"/>
  <c r="EN229" i="1"/>
  <c r="F230" i="1"/>
  <c r="G230" i="1" s="1"/>
  <c r="EC230" i="1"/>
  <c r="ED230" i="1"/>
  <c r="EF230" i="1"/>
  <c r="EH230" i="1"/>
  <c r="EJ230" i="1"/>
  <c r="EN230" i="1"/>
  <c r="F231" i="1"/>
  <c r="G231" i="1" s="1"/>
  <c r="EC231" i="1"/>
  <c r="ED231" i="1"/>
  <c r="EF231" i="1"/>
  <c r="EH231" i="1"/>
  <c r="EJ231" i="1"/>
  <c r="EN231" i="1"/>
  <c r="F232" i="1"/>
  <c r="G232" i="1"/>
  <c r="EC232" i="1"/>
  <c r="ED232" i="1"/>
  <c r="EF232" i="1"/>
  <c r="EH232" i="1"/>
  <c r="EJ232" i="1"/>
  <c r="EN232" i="1"/>
  <c r="F233" i="1"/>
  <c r="G233" i="1" s="1"/>
  <c r="EC233" i="1"/>
  <c r="EE233" i="1" s="1"/>
  <c r="ED233" i="1"/>
  <c r="EF233" i="1"/>
  <c r="EH233" i="1"/>
  <c r="EJ233" i="1"/>
  <c r="EN233" i="1"/>
  <c r="F234" i="1"/>
  <c r="G234" i="1" s="1"/>
  <c r="EC234" i="1"/>
  <c r="ED234" i="1"/>
  <c r="EF234" i="1"/>
  <c r="EH234" i="1"/>
  <c r="EJ234" i="1"/>
  <c r="EN234" i="1"/>
  <c r="F235" i="1"/>
  <c r="G235" i="1" s="1"/>
  <c r="EC235" i="1"/>
  <c r="EE235" i="1" s="1"/>
  <c r="ED235" i="1"/>
  <c r="EF235" i="1"/>
  <c r="EH235" i="1"/>
  <c r="EJ235" i="1"/>
  <c r="EN235" i="1"/>
  <c r="F236" i="1"/>
  <c r="G236" i="1" s="1"/>
  <c r="EC236" i="1"/>
  <c r="ED236" i="1"/>
  <c r="EF236" i="1"/>
  <c r="EH236" i="1"/>
  <c r="EJ236" i="1"/>
  <c r="EN236" i="1"/>
  <c r="F237" i="1"/>
  <c r="G237" i="1" s="1"/>
  <c r="H237" i="1" s="1"/>
  <c r="EC237" i="1"/>
  <c r="ED237" i="1"/>
  <c r="EF237" i="1"/>
  <c r="EH237" i="1"/>
  <c r="EJ237" i="1"/>
  <c r="EN237" i="1"/>
  <c r="F238" i="1"/>
  <c r="G238" i="1"/>
  <c r="EC238" i="1"/>
  <c r="ED238" i="1"/>
  <c r="EF238" i="1"/>
  <c r="EH238" i="1"/>
  <c r="EJ238" i="1"/>
  <c r="EN238" i="1"/>
  <c r="F239" i="1"/>
  <c r="G239" i="1" s="1"/>
  <c r="H239" i="1" s="1"/>
  <c r="EC239" i="1"/>
  <c r="ED239" i="1"/>
  <c r="EF239" i="1"/>
  <c r="EH239" i="1"/>
  <c r="EJ239" i="1"/>
  <c r="EL239" i="1"/>
  <c r="EN239" i="1"/>
  <c r="F240" i="1"/>
  <c r="G240" i="1"/>
  <c r="EC240" i="1"/>
  <c r="ED240" i="1"/>
  <c r="EE240" i="1" s="1"/>
  <c r="EF240" i="1"/>
  <c r="EH240" i="1"/>
  <c r="EJ240" i="1"/>
  <c r="EN240" i="1"/>
  <c r="F241" i="1"/>
  <c r="G241" i="1" s="1"/>
  <c r="EL241" i="1" s="1"/>
  <c r="H241" i="1"/>
  <c r="EC241" i="1"/>
  <c r="ED241" i="1"/>
  <c r="EF241" i="1"/>
  <c r="EH241" i="1"/>
  <c r="EJ241" i="1"/>
  <c r="EN241" i="1"/>
  <c r="F242" i="1"/>
  <c r="G242" i="1" s="1"/>
  <c r="EC242" i="1"/>
  <c r="ED242" i="1"/>
  <c r="EF242" i="1"/>
  <c r="EH242" i="1"/>
  <c r="EJ242" i="1"/>
  <c r="EN242" i="1"/>
  <c r="F243" i="1"/>
  <c r="G243" i="1" s="1"/>
  <c r="EL243" i="1" s="1"/>
  <c r="EC243" i="1"/>
  <c r="ED243" i="1"/>
  <c r="EF243" i="1"/>
  <c r="EH243" i="1"/>
  <c r="EJ243" i="1"/>
  <c r="EN243" i="1"/>
  <c r="F244" i="1"/>
  <c r="G244" i="1" s="1"/>
  <c r="EC244" i="1"/>
  <c r="EE244" i="1" s="1"/>
  <c r="ED244" i="1"/>
  <c r="EF244" i="1"/>
  <c r="EH244" i="1"/>
  <c r="EJ244" i="1"/>
  <c r="EN244" i="1"/>
  <c r="F245" i="1"/>
  <c r="G245" i="1"/>
  <c r="EC245" i="1"/>
  <c r="ED245" i="1"/>
  <c r="EF245" i="1"/>
  <c r="EH245" i="1"/>
  <c r="EJ245" i="1"/>
  <c r="EN245" i="1"/>
  <c r="F246" i="1"/>
  <c r="G246" i="1" s="1"/>
  <c r="EC246" i="1"/>
  <c r="ED246" i="1"/>
  <c r="EF246" i="1"/>
  <c r="EH246" i="1"/>
  <c r="EJ246" i="1"/>
  <c r="EN246" i="1"/>
  <c r="F247" i="1"/>
  <c r="G247" i="1" s="1"/>
  <c r="EC247" i="1"/>
  <c r="ED247" i="1"/>
  <c r="EF247" i="1"/>
  <c r="EH247" i="1"/>
  <c r="EJ247" i="1"/>
  <c r="EN247" i="1"/>
  <c r="F248" i="1"/>
  <c r="G248" i="1"/>
  <c r="EC248" i="1"/>
  <c r="ED248" i="1"/>
  <c r="EF248" i="1"/>
  <c r="EH248" i="1"/>
  <c r="EJ248" i="1"/>
  <c r="EN248" i="1"/>
  <c r="F249" i="1"/>
  <c r="G249" i="1" s="1"/>
  <c r="EC249" i="1"/>
  <c r="EE249" i="1" s="1"/>
  <c r="ED249" i="1"/>
  <c r="EF249" i="1"/>
  <c r="EH249" i="1"/>
  <c r="EJ249" i="1"/>
  <c r="EN249" i="1"/>
  <c r="F250" i="1"/>
  <c r="G250" i="1" s="1"/>
  <c r="EC250" i="1"/>
  <c r="ED250" i="1"/>
  <c r="EF250" i="1"/>
  <c r="EH250" i="1"/>
  <c r="EJ250" i="1"/>
  <c r="EN250" i="1"/>
  <c r="F251" i="1"/>
  <c r="G251" i="1" s="1"/>
  <c r="EL251" i="1" s="1"/>
  <c r="H251" i="1"/>
  <c r="EC251" i="1"/>
  <c r="ED251" i="1"/>
  <c r="EF251" i="1"/>
  <c r="EH251" i="1"/>
  <c r="EJ251" i="1"/>
  <c r="EN251" i="1"/>
  <c r="F252" i="1"/>
  <c r="G252" i="1"/>
  <c r="EC252" i="1"/>
  <c r="ED252" i="1"/>
  <c r="EE252" i="1" s="1"/>
  <c r="EF252" i="1"/>
  <c r="EH252" i="1"/>
  <c r="EJ252" i="1"/>
  <c r="EN252" i="1"/>
  <c r="F253" i="1"/>
  <c r="G253" i="1"/>
  <c r="EC253" i="1"/>
  <c r="ED253" i="1"/>
  <c r="EF253" i="1"/>
  <c r="EH253" i="1"/>
  <c r="EJ253" i="1"/>
  <c r="EN253" i="1"/>
  <c r="F254" i="1"/>
  <c r="G254" i="1"/>
  <c r="EC254" i="1"/>
  <c r="ED254" i="1"/>
  <c r="EF254" i="1"/>
  <c r="EH254" i="1"/>
  <c r="EJ254" i="1"/>
  <c r="EN254" i="1"/>
  <c r="F255" i="1"/>
  <c r="G255" i="1" s="1"/>
  <c r="EC255" i="1"/>
  <c r="ED255" i="1"/>
  <c r="EF255" i="1"/>
  <c r="EH255" i="1"/>
  <c r="EJ255" i="1"/>
  <c r="EN255" i="1"/>
  <c r="F256" i="1"/>
  <c r="G256" i="1" s="1"/>
  <c r="EC256" i="1"/>
  <c r="ED256" i="1"/>
  <c r="EF256" i="1"/>
  <c r="EH256" i="1"/>
  <c r="EJ256" i="1"/>
  <c r="EN256" i="1"/>
  <c r="F257" i="1"/>
  <c r="G257" i="1" s="1"/>
  <c r="H257" i="1" s="1"/>
  <c r="EC257" i="1"/>
  <c r="ED257" i="1"/>
  <c r="EE257" i="1" s="1"/>
  <c r="EF257" i="1"/>
  <c r="EH257" i="1"/>
  <c r="EJ257" i="1"/>
  <c r="EN257" i="1"/>
  <c r="F258" i="1"/>
  <c r="G258" i="1" s="1"/>
  <c r="EL258" i="1" s="1"/>
  <c r="H258" i="1"/>
  <c r="EC258" i="1"/>
  <c r="EE258" i="1" s="1"/>
  <c r="ED258" i="1"/>
  <c r="EF258" i="1"/>
  <c r="EH258" i="1"/>
  <c r="EJ258" i="1"/>
  <c r="EN258" i="1"/>
  <c r="F259" i="1"/>
  <c r="G259" i="1" s="1"/>
  <c r="EL259" i="1" s="1"/>
  <c r="H259" i="1"/>
  <c r="EC259" i="1"/>
  <c r="ED259" i="1"/>
  <c r="EF259" i="1"/>
  <c r="EH259" i="1"/>
  <c r="EJ259" i="1"/>
  <c r="EN259" i="1"/>
  <c r="F260" i="1"/>
  <c r="G260" i="1"/>
  <c r="EL260" i="1" s="1"/>
  <c r="H260" i="1"/>
  <c r="EC260" i="1"/>
  <c r="ED260" i="1"/>
  <c r="EE260" i="1" s="1"/>
  <c r="EF260" i="1"/>
  <c r="EH260" i="1"/>
  <c r="EJ260" i="1"/>
  <c r="EN260" i="1"/>
  <c r="F261" i="1"/>
  <c r="G261" i="1"/>
  <c r="EC261" i="1"/>
  <c r="ED261" i="1"/>
  <c r="EE261" i="1" s="1"/>
  <c r="EF261" i="1"/>
  <c r="EH261" i="1"/>
  <c r="EJ261" i="1"/>
  <c r="EN261" i="1"/>
  <c r="F262" i="1"/>
  <c r="G262" i="1" s="1"/>
  <c r="EL262" i="1" s="1"/>
  <c r="H262" i="1"/>
  <c r="EC262" i="1"/>
  <c r="ED262" i="1"/>
  <c r="EF262" i="1"/>
  <c r="EH262" i="1"/>
  <c r="EJ262" i="1"/>
  <c r="EN262" i="1"/>
  <c r="F263" i="1"/>
  <c r="G263" i="1" s="1"/>
  <c r="EC263" i="1"/>
  <c r="EE263" i="1" s="1"/>
  <c r="ED263" i="1"/>
  <c r="EF263" i="1"/>
  <c r="EH263" i="1"/>
  <c r="EJ263" i="1"/>
  <c r="EN263" i="1"/>
  <c r="F264" i="1"/>
  <c r="G264" i="1" s="1"/>
  <c r="EC264" i="1"/>
  <c r="ED264" i="1"/>
  <c r="EF264" i="1"/>
  <c r="EH264" i="1"/>
  <c r="EJ264" i="1"/>
  <c r="EN264" i="1"/>
  <c r="F265" i="1"/>
  <c r="G265" i="1" s="1"/>
  <c r="EC265" i="1"/>
  <c r="ED265" i="1"/>
  <c r="EE265" i="1" s="1"/>
  <c r="EF265" i="1"/>
  <c r="EH265" i="1"/>
  <c r="EJ265" i="1"/>
  <c r="EN265" i="1"/>
  <c r="F266" i="1"/>
  <c r="G266" i="1" s="1"/>
  <c r="EC266" i="1"/>
  <c r="EE266" i="1" s="1"/>
  <c r="ED266" i="1"/>
  <c r="EF266" i="1"/>
  <c r="EH266" i="1"/>
  <c r="EJ266" i="1"/>
  <c r="EN266" i="1"/>
  <c r="F267" i="1"/>
  <c r="G267" i="1" s="1"/>
  <c r="H267" i="1" s="1"/>
  <c r="EC267" i="1"/>
  <c r="ED267" i="1"/>
  <c r="EF267" i="1"/>
  <c r="EH267" i="1"/>
  <c r="EJ267" i="1"/>
  <c r="EN267" i="1"/>
  <c r="F268" i="1"/>
  <c r="G268" i="1" s="1"/>
  <c r="EC268" i="1"/>
  <c r="ED268" i="1"/>
  <c r="EF268" i="1"/>
  <c r="EH268" i="1"/>
  <c r="EJ268" i="1"/>
  <c r="EN268" i="1"/>
  <c r="F269" i="1"/>
  <c r="G269" i="1" s="1"/>
  <c r="EC269" i="1"/>
  <c r="ED269" i="1"/>
  <c r="EF269" i="1"/>
  <c r="EH269" i="1"/>
  <c r="EJ269" i="1"/>
  <c r="EN269" i="1"/>
  <c r="F270" i="1"/>
  <c r="G270" i="1" s="1"/>
  <c r="EL270" i="1" s="1"/>
  <c r="H270" i="1"/>
  <c r="EC270" i="1"/>
  <c r="ED270" i="1"/>
  <c r="EE270" i="1" s="1"/>
  <c r="EF270" i="1"/>
  <c r="EH270" i="1"/>
  <c r="EJ270" i="1"/>
  <c r="EN270" i="1"/>
  <c r="F271" i="1"/>
  <c r="G271" i="1" s="1"/>
  <c r="EC271" i="1"/>
  <c r="ED271" i="1"/>
  <c r="EE271" i="1"/>
  <c r="EF271" i="1"/>
  <c r="EH271" i="1"/>
  <c r="EJ271" i="1"/>
  <c r="EN271" i="1"/>
  <c r="F272" i="1"/>
  <c r="G272" i="1" s="1"/>
  <c r="EC272" i="1"/>
  <c r="ED272" i="1"/>
  <c r="EF272" i="1"/>
  <c r="EH272" i="1"/>
  <c r="EJ272" i="1"/>
  <c r="EN272" i="1"/>
  <c r="F273" i="1"/>
  <c r="G273" i="1" s="1"/>
  <c r="EC273" i="1"/>
  <c r="ED273" i="1"/>
  <c r="EF273" i="1"/>
  <c r="EH273" i="1"/>
  <c r="EJ273" i="1"/>
  <c r="EN273" i="1"/>
  <c r="F274" i="1"/>
  <c r="G274" i="1" s="1"/>
  <c r="EC274" i="1"/>
  <c r="ED274" i="1"/>
  <c r="EE274" i="1"/>
  <c r="EF274" i="1"/>
  <c r="EH274" i="1"/>
  <c r="EJ274" i="1"/>
  <c r="EN274" i="1"/>
  <c r="F275" i="1"/>
  <c r="G275" i="1" s="1"/>
  <c r="EL275" i="1" s="1"/>
  <c r="H275" i="1"/>
  <c r="EC275" i="1"/>
  <c r="ED275" i="1"/>
  <c r="EF275" i="1"/>
  <c r="EH275" i="1"/>
  <c r="EJ275" i="1"/>
  <c r="EN275" i="1"/>
  <c r="F276" i="1"/>
  <c r="G276" i="1"/>
  <c r="EC276" i="1"/>
  <c r="ED276" i="1"/>
  <c r="EF276" i="1"/>
  <c r="EH276" i="1"/>
  <c r="EJ276" i="1"/>
  <c r="EN276" i="1"/>
  <c r="F277" i="1"/>
  <c r="G277" i="1" s="1"/>
  <c r="EC277" i="1"/>
  <c r="ED277" i="1"/>
  <c r="EF277" i="1"/>
  <c r="EH277" i="1"/>
  <c r="EJ277" i="1"/>
  <c r="EN277" i="1"/>
  <c r="F278" i="1"/>
  <c r="G278" i="1" s="1"/>
  <c r="EC278" i="1"/>
  <c r="ED278" i="1"/>
  <c r="EF278" i="1"/>
  <c r="EH278" i="1"/>
  <c r="EJ278" i="1"/>
  <c r="EN278" i="1"/>
  <c r="F279" i="1"/>
  <c r="G279" i="1" s="1"/>
  <c r="EC279" i="1"/>
  <c r="ED279" i="1"/>
  <c r="EE279" i="1"/>
  <c r="EF279" i="1"/>
  <c r="EH279" i="1"/>
  <c r="EJ279" i="1"/>
  <c r="EN279" i="1"/>
  <c r="F280" i="1"/>
  <c r="G280" i="1" s="1"/>
  <c r="EC280" i="1"/>
  <c r="ED280" i="1"/>
  <c r="EF280" i="1"/>
  <c r="EH280" i="1"/>
  <c r="EJ280" i="1"/>
  <c r="EN280" i="1"/>
  <c r="F281" i="1"/>
  <c r="G281" i="1" s="1"/>
  <c r="EC281" i="1"/>
  <c r="ED281" i="1"/>
  <c r="EF281" i="1"/>
  <c r="EH281" i="1"/>
  <c r="EJ281" i="1"/>
  <c r="EN281" i="1"/>
  <c r="F282" i="1"/>
  <c r="G282" i="1" s="1"/>
  <c r="H282" i="1" s="1"/>
  <c r="EC282" i="1"/>
  <c r="EE282" i="1" s="1"/>
  <c r="ED282" i="1"/>
  <c r="EF282" i="1"/>
  <c r="EH282" i="1"/>
  <c r="EJ282" i="1"/>
  <c r="EN282" i="1"/>
  <c r="F283" i="1"/>
  <c r="G283" i="1" s="1"/>
  <c r="EC283" i="1"/>
  <c r="ED283" i="1"/>
  <c r="EF283" i="1"/>
  <c r="EH283" i="1"/>
  <c r="EJ283" i="1"/>
  <c r="EN283" i="1"/>
  <c r="F284" i="1"/>
  <c r="G284" i="1"/>
  <c r="EL284" i="1" s="1"/>
  <c r="EC284" i="1"/>
  <c r="ED284" i="1"/>
  <c r="EF284" i="1"/>
  <c r="EH284" i="1"/>
  <c r="EJ284" i="1"/>
  <c r="EN284" i="1"/>
  <c r="F285" i="1"/>
  <c r="G285" i="1" s="1"/>
  <c r="EC285" i="1"/>
  <c r="ED285" i="1"/>
  <c r="EF285" i="1"/>
  <c r="EH285" i="1"/>
  <c r="EJ285" i="1"/>
  <c r="EN285" i="1"/>
  <c r="F286" i="1"/>
  <c r="G286" i="1" s="1"/>
  <c r="EC286" i="1"/>
  <c r="ED286" i="1"/>
  <c r="EF286" i="1"/>
  <c r="EH286" i="1"/>
  <c r="EJ286" i="1"/>
  <c r="EN286" i="1"/>
  <c r="F287" i="1"/>
  <c r="G287" i="1" s="1"/>
  <c r="EC287" i="1"/>
  <c r="EE287" i="1" s="1"/>
  <c r="ED287" i="1"/>
  <c r="EF287" i="1"/>
  <c r="EH287" i="1"/>
  <c r="EJ287" i="1"/>
  <c r="EN287" i="1"/>
  <c r="F288" i="1"/>
  <c r="G288" i="1" s="1"/>
  <c r="EC288" i="1"/>
  <c r="EE288" i="1" s="1"/>
  <c r="ED288" i="1"/>
  <c r="EF288" i="1"/>
  <c r="EH288" i="1"/>
  <c r="EJ288" i="1"/>
  <c r="EN288" i="1"/>
  <c r="F289" i="1"/>
  <c r="G289" i="1" s="1"/>
  <c r="EC289" i="1"/>
  <c r="ED289" i="1"/>
  <c r="EF289" i="1"/>
  <c r="EH289" i="1"/>
  <c r="EJ289" i="1"/>
  <c r="EN289" i="1"/>
  <c r="F290" i="1"/>
  <c r="G290" i="1" s="1"/>
  <c r="H290" i="1" s="1"/>
  <c r="EC290" i="1"/>
  <c r="ED290" i="1"/>
  <c r="EF290" i="1"/>
  <c r="EH290" i="1"/>
  <c r="EJ290" i="1"/>
  <c r="EN290" i="1"/>
  <c r="F291" i="1"/>
  <c r="G291" i="1"/>
  <c r="EC291" i="1"/>
  <c r="ED291" i="1"/>
  <c r="EF291" i="1"/>
  <c r="EH291" i="1"/>
  <c r="EJ291" i="1"/>
  <c r="EN291" i="1"/>
  <c r="F292" i="1"/>
  <c r="G292" i="1" s="1"/>
  <c r="EC292" i="1"/>
  <c r="ED292" i="1"/>
  <c r="EF292" i="1"/>
  <c r="EH292" i="1"/>
  <c r="EJ292" i="1"/>
  <c r="EN292" i="1"/>
  <c r="F293" i="1"/>
  <c r="G293" i="1" s="1"/>
  <c r="EC293" i="1"/>
  <c r="ED293" i="1"/>
  <c r="EF293" i="1"/>
  <c r="EH293" i="1"/>
  <c r="EJ293" i="1"/>
  <c r="EN293" i="1"/>
  <c r="F294" i="1"/>
  <c r="G294" i="1"/>
  <c r="H294" i="1" s="1"/>
  <c r="EC294" i="1"/>
  <c r="ED294" i="1"/>
  <c r="EF294" i="1"/>
  <c r="EH294" i="1"/>
  <c r="EJ294" i="1"/>
  <c r="EN294" i="1"/>
  <c r="F295" i="1"/>
  <c r="G295" i="1" s="1"/>
  <c r="EC295" i="1"/>
  <c r="EE295" i="1" s="1"/>
  <c r="ED295" i="1"/>
  <c r="EF295" i="1"/>
  <c r="EH295" i="1"/>
  <c r="EJ295" i="1"/>
  <c r="EN295" i="1"/>
  <c r="F296" i="1"/>
  <c r="G296" i="1" s="1"/>
  <c r="EC296" i="1"/>
  <c r="ED296" i="1"/>
  <c r="EF296" i="1"/>
  <c r="EH296" i="1"/>
  <c r="EJ296" i="1"/>
  <c r="EN296" i="1"/>
  <c r="F297" i="1"/>
  <c r="G297" i="1" s="1"/>
  <c r="EC297" i="1"/>
  <c r="ED297" i="1"/>
  <c r="EF297" i="1"/>
  <c r="EH297" i="1"/>
  <c r="EJ297" i="1"/>
  <c r="EN297" i="1"/>
  <c r="F298" i="1"/>
  <c r="G298" i="1" s="1"/>
  <c r="EC298" i="1"/>
  <c r="ED298" i="1"/>
  <c r="EF298" i="1"/>
  <c r="EH298" i="1"/>
  <c r="EJ298" i="1"/>
  <c r="EN298" i="1"/>
  <c r="F299" i="1"/>
  <c r="G299" i="1" s="1"/>
  <c r="EL299" i="1" s="1"/>
  <c r="EC299" i="1"/>
  <c r="EE299" i="1" s="1"/>
  <c r="ED299" i="1"/>
  <c r="EF299" i="1"/>
  <c r="EH299" i="1"/>
  <c r="EJ299" i="1"/>
  <c r="EN299" i="1"/>
  <c r="F300" i="1"/>
  <c r="G300" i="1" s="1"/>
  <c r="EL300" i="1" s="1"/>
  <c r="EC300" i="1"/>
  <c r="ED300" i="1"/>
  <c r="EF300" i="1"/>
  <c r="EH300" i="1"/>
  <c r="EJ300" i="1"/>
  <c r="EN300" i="1"/>
  <c r="F301" i="1"/>
  <c r="G301" i="1" s="1"/>
  <c r="EC301" i="1"/>
  <c r="ED301" i="1"/>
  <c r="EF301" i="1"/>
  <c r="EH301" i="1"/>
  <c r="EJ301" i="1"/>
  <c r="EN301" i="1"/>
  <c r="F302" i="1"/>
  <c r="G302" i="1" s="1"/>
  <c r="EC302" i="1"/>
  <c r="EE302" i="1" s="1"/>
  <c r="ED302" i="1"/>
  <c r="EF302" i="1"/>
  <c r="EH302" i="1"/>
  <c r="EJ302" i="1"/>
  <c r="EN302" i="1"/>
  <c r="F303" i="1"/>
  <c r="G303" i="1" s="1"/>
  <c r="EC303" i="1"/>
  <c r="ED303" i="1"/>
  <c r="EE303" i="1" s="1"/>
  <c r="EF303" i="1"/>
  <c r="EH303" i="1"/>
  <c r="EJ303" i="1"/>
  <c r="EN303" i="1"/>
  <c r="F304" i="1"/>
  <c r="G304" i="1" s="1"/>
  <c r="EC304" i="1"/>
  <c r="ED304" i="1"/>
  <c r="EE304" i="1" s="1"/>
  <c r="EF304" i="1"/>
  <c r="EH304" i="1"/>
  <c r="EJ304" i="1"/>
  <c r="EN304" i="1"/>
  <c r="F305" i="1"/>
  <c r="G305" i="1" s="1"/>
  <c r="H305" i="1" s="1"/>
  <c r="EC305" i="1"/>
  <c r="ED305" i="1"/>
  <c r="EF305" i="1"/>
  <c r="EH305" i="1"/>
  <c r="EJ305" i="1"/>
  <c r="EL305" i="1"/>
  <c r="EN305" i="1"/>
  <c r="F306" i="1"/>
  <c r="G306" i="1" s="1"/>
  <c r="H306" i="1" s="1"/>
  <c r="EC306" i="1"/>
  <c r="ED306" i="1"/>
  <c r="EE306" i="1" s="1"/>
  <c r="EF306" i="1"/>
  <c r="EH306" i="1"/>
  <c r="EJ306" i="1"/>
  <c r="EN306" i="1"/>
  <c r="F307" i="1"/>
  <c r="G307" i="1" s="1"/>
  <c r="H307" i="1" s="1"/>
  <c r="EC307" i="1"/>
  <c r="ED307" i="1"/>
  <c r="EF307" i="1"/>
  <c r="EH307" i="1"/>
  <c r="EJ307" i="1"/>
  <c r="EL307" i="1"/>
  <c r="EN307" i="1"/>
  <c r="F308" i="1"/>
  <c r="G308" i="1" s="1"/>
  <c r="EC308" i="1"/>
  <c r="ED308" i="1"/>
  <c r="EF308" i="1"/>
  <c r="EH308" i="1"/>
  <c r="EJ308" i="1"/>
  <c r="EN308" i="1"/>
  <c r="F309" i="1"/>
  <c r="G309" i="1" s="1"/>
  <c r="EC309" i="1"/>
  <c r="ED309" i="1"/>
  <c r="EE309" i="1" s="1"/>
  <c r="EF309" i="1"/>
  <c r="EH309" i="1"/>
  <c r="EJ309" i="1"/>
  <c r="EN309" i="1"/>
  <c r="F310" i="1"/>
  <c r="G310" i="1"/>
  <c r="EC310" i="1"/>
  <c r="ED310" i="1"/>
  <c r="EF310" i="1"/>
  <c r="EH310" i="1"/>
  <c r="EJ310" i="1"/>
  <c r="EN310" i="1"/>
  <c r="F311" i="1"/>
  <c r="G311" i="1" s="1"/>
  <c r="H311" i="1" s="1"/>
  <c r="EC311" i="1"/>
  <c r="ED311" i="1"/>
  <c r="EE311" i="1"/>
  <c r="EF311" i="1"/>
  <c r="EH311" i="1"/>
  <c r="EJ311" i="1"/>
  <c r="EN311" i="1"/>
  <c r="F312" i="1"/>
  <c r="G312" i="1" s="1"/>
  <c r="EC312" i="1"/>
  <c r="ED312" i="1"/>
  <c r="EF312" i="1"/>
  <c r="EH312" i="1"/>
  <c r="EJ312" i="1"/>
  <c r="EN312" i="1"/>
  <c r="F313" i="1"/>
  <c r="G313" i="1" s="1"/>
  <c r="EC313" i="1"/>
  <c r="ED313" i="1"/>
  <c r="EF313" i="1"/>
  <c r="EH313" i="1"/>
  <c r="EJ313" i="1"/>
  <c r="EN313" i="1"/>
  <c r="F314" i="1"/>
  <c r="G314" i="1" s="1"/>
  <c r="EC314" i="1"/>
  <c r="EE314" i="1" s="1"/>
  <c r="ED314" i="1"/>
  <c r="EF314" i="1"/>
  <c r="EH314" i="1"/>
  <c r="EJ314" i="1"/>
  <c r="EN314" i="1"/>
  <c r="F315" i="1"/>
  <c r="G315" i="1" s="1"/>
  <c r="EC315" i="1"/>
  <c r="EE315" i="1" s="1"/>
  <c r="ED315" i="1"/>
  <c r="EF315" i="1"/>
  <c r="EH315" i="1"/>
  <c r="EJ315" i="1"/>
  <c r="EN315" i="1"/>
  <c r="F316" i="1"/>
  <c r="G316" i="1" s="1"/>
  <c r="EC316" i="1"/>
  <c r="ED316" i="1"/>
  <c r="EF316" i="1"/>
  <c r="EH316" i="1"/>
  <c r="EJ316" i="1"/>
  <c r="EN316" i="1"/>
  <c r="F317" i="1"/>
  <c r="G317" i="1" s="1"/>
  <c r="EC317" i="1"/>
  <c r="ED317" i="1"/>
  <c r="EE317" i="1" s="1"/>
  <c r="EF317" i="1"/>
  <c r="EH317" i="1"/>
  <c r="EJ317" i="1"/>
  <c r="EN317" i="1"/>
  <c r="F318" i="1"/>
  <c r="G318" i="1" s="1"/>
  <c r="EC318" i="1"/>
  <c r="ED318" i="1"/>
  <c r="EF318" i="1"/>
  <c r="EH318" i="1"/>
  <c r="EJ318" i="1"/>
  <c r="EN318" i="1"/>
  <c r="F319" i="1"/>
  <c r="G319" i="1" s="1"/>
  <c r="EC319" i="1"/>
  <c r="EE319" i="1" s="1"/>
  <c r="ED319" i="1"/>
  <c r="EF319" i="1"/>
  <c r="EH319" i="1"/>
  <c r="EJ319" i="1"/>
  <c r="EN319" i="1"/>
  <c r="F320" i="1"/>
  <c r="G320" i="1" s="1"/>
  <c r="EC320" i="1"/>
  <c r="ED320" i="1"/>
  <c r="EF320" i="1"/>
  <c r="EH320" i="1"/>
  <c r="EJ320" i="1"/>
  <c r="EN320" i="1"/>
  <c r="F321" i="1"/>
  <c r="G321" i="1" s="1"/>
  <c r="EC321" i="1"/>
  <c r="ED321" i="1"/>
  <c r="EF321" i="1"/>
  <c r="EH321" i="1"/>
  <c r="EJ321" i="1"/>
  <c r="EN321" i="1"/>
  <c r="F322" i="1"/>
  <c r="G322" i="1" s="1"/>
  <c r="EC322" i="1"/>
  <c r="ED322" i="1"/>
  <c r="EE322" i="1" s="1"/>
  <c r="EF322" i="1"/>
  <c r="EH322" i="1"/>
  <c r="EJ322" i="1"/>
  <c r="EN322" i="1"/>
  <c r="F323" i="1"/>
  <c r="G323" i="1"/>
  <c r="EC323" i="1"/>
  <c r="EE323" i="1" s="1"/>
  <c r="ED323" i="1"/>
  <c r="EF323" i="1"/>
  <c r="EH323" i="1"/>
  <c r="EJ323" i="1"/>
  <c r="EN323" i="1"/>
  <c r="F324" i="1"/>
  <c r="G324" i="1" s="1"/>
  <c r="EC324" i="1"/>
  <c r="ED324" i="1"/>
  <c r="EF324" i="1"/>
  <c r="EH324" i="1"/>
  <c r="EJ324" i="1"/>
  <c r="EN324" i="1"/>
  <c r="F325" i="1"/>
  <c r="G325" i="1" s="1"/>
  <c r="EC325" i="1"/>
  <c r="EE325" i="1" s="1"/>
  <c r="ED325" i="1"/>
  <c r="EF325" i="1"/>
  <c r="EH325" i="1"/>
  <c r="EJ325" i="1"/>
  <c r="EN325" i="1"/>
  <c r="F326" i="1"/>
  <c r="G326" i="1" s="1"/>
  <c r="EC326" i="1"/>
  <c r="EE326" i="1" s="1"/>
  <c r="ED326" i="1"/>
  <c r="EF326" i="1"/>
  <c r="EH326" i="1"/>
  <c r="EJ326" i="1"/>
  <c r="EN326" i="1"/>
  <c r="F327" i="1"/>
  <c r="G327" i="1" s="1"/>
  <c r="EC327" i="1"/>
  <c r="EE327" i="1" s="1"/>
  <c r="ED327" i="1"/>
  <c r="EF327" i="1"/>
  <c r="EH327" i="1"/>
  <c r="EJ327" i="1"/>
  <c r="EN327" i="1"/>
  <c r="F328" i="1"/>
  <c r="G328" i="1" s="1"/>
  <c r="EC328" i="1"/>
  <c r="ED328" i="1"/>
  <c r="EF328" i="1"/>
  <c r="EH328" i="1"/>
  <c r="EJ328" i="1"/>
  <c r="EN328" i="1"/>
  <c r="F329" i="1"/>
  <c r="G329" i="1" s="1"/>
  <c r="EL329" i="1" s="1"/>
  <c r="H329" i="1"/>
  <c r="EC329" i="1"/>
  <c r="ED329" i="1"/>
  <c r="EF329" i="1"/>
  <c r="EH329" i="1"/>
  <c r="EJ329" i="1"/>
  <c r="EN329" i="1"/>
  <c r="F330" i="1"/>
  <c r="G330" i="1" s="1"/>
  <c r="EC330" i="1"/>
  <c r="ED330" i="1"/>
  <c r="EF330" i="1"/>
  <c r="EH330" i="1"/>
  <c r="EJ330" i="1"/>
  <c r="EN330" i="1"/>
  <c r="F331" i="1"/>
  <c r="G331" i="1" s="1"/>
  <c r="H331" i="1" s="1"/>
  <c r="EC331" i="1"/>
  <c r="ED331" i="1"/>
  <c r="EF331" i="1"/>
  <c r="EH331" i="1"/>
  <c r="EJ331" i="1"/>
  <c r="EN331" i="1"/>
  <c r="F332" i="1"/>
  <c r="G332" i="1" s="1"/>
  <c r="H332" i="1" s="1"/>
  <c r="EC332" i="1"/>
  <c r="ED332" i="1"/>
  <c r="EF332" i="1"/>
  <c r="EH332" i="1"/>
  <c r="EJ332" i="1"/>
  <c r="EN332" i="1"/>
  <c r="F333" i="1"/>
  <c r="G333" i="1" s="1"/>
  <c r="EC333" i="1"/>
  <c r="EE333" i="1" s="1"/>
  <c r="ED333" i="1"/>
  <c r="EF333" i="1"/>
  <c r="EH333" i="1"/>
  <c r="EJ333" i="1"/>
  <c r="EN333" i="1"/>
  <c r="F334" i="1"/>
  <c r="G334" i="1" s="1"/>
  <c r="H334" i="1" s="1"/>
  <c r="EC334" i="1"/>
  <c r="ED334" i="1"/>
  <c r="EF334" i="1"/>
  <c r="EH334" i="1"/>
  <c r="EJ334" i="1"/>
  <c r="EN334" i="1"/>
  <c r="F335" i="1"/>
  <c r="G335" i="1" s="1"/>
  <c r="EC335" i="1"/>
  <c r="EE335" i="1" s="1"/>
  <c r="ED335" i="1"/>
  <c r="EF335" i="1"/>
  <c r="EH335" i="1"/>
  <c r="EJ335" i="1"/>
  <c r="EN335" i="1"/>
  <c r="F336" i="1"/>
  <c r="G336" i="1" s="1"/>
  <c r="EC336" i="1"/>
  <c r="ED336" i="1"/>
  <c r="EF336" i="1"/>
  <c r="EH336" i="1"/>
  <c r="EJ336" i="1"/>
  <c r="EN336" i="1"/>
  <c r="F337" i="1"/>
  <c r="G337" i="1" s="1"/>
  <c r="EC337" i="1"/>
  <c r="ED337" i="1"/>
  <c r="EF337" i="1"/>
  <c r="EH337" i="1"/>
  <c r="EJ337" i="1"/>
  <c r="EN337" i="1"/>
  <c r="F338" i="1"/>
  <c r="G338" i="1" s="1"/>
  <c r="EC338" i="1"/>
  <c r="ED338" i="1"/>
  <c r="EF338" i="1"/>
  <c r="EH338" i="1"/>
  <c r="EJ338" i="1"/>
  <c r="EN338" i="1"/>
  <c r="F339" i="1"/>
  <c r="G339" i="1" s="1"/>
  <c r="EC339" i="1"/>
  <c r="ED339" i="1"/>
  <c r="EF339" i="1"/>
  <c r="EH339" i="1"/>
  <c r="EJ339" i="1"/>
  <c r="EN339" i="1"/>
  <c r="F340" i="1"/>
  <c r="G340" i="1" s="1"/>
  <c r="EC340" i="1"/>
  <c r="ED340" i="1"/>
  <c r="EF340" i="1"/>
  <c r="EH340" i="1"/>
  <c r="EJ340" i="1"/>
  <c r="EN340" i="1"/>
  <c r="F341" i="1"/>
  <c r="G341" i="1" s="1"/>
  <c r="EC341" i="1"/>
  <c r="EE341" i="1" s="1"/>
  <c r="ED341" i="1"/>
  <c r="EF341" i="1"/>
  <c r="EH341" i="1"/>
  <c r="EJ341" i="1"/>
  <c r="EN341" i="1"/>
  <c r="F342" i="1"/>
  <c r="G342" i="1" s="1"/>
  <c r="EL342" i="1" s="1"/>
  <c r="H342" i="1"/>
  <c r="EC342" i="1"/>
  <c r="ED342" i="1"/>
  <c r="EF342" i="1"/>
  <c r="EH342" i="1"/>
  <c r="EJ342" i="1"/>
  <c r="EN342" i="1"/>
  <c r="F343" i="1"/>
  <c r="G343" i="1" s="1"/>
  <c r="EC343" i="1"/>
  <c r="ED343" i="1"/>
  <c r="EF343" i="1"/>
  <c r="EH343" i="1"/>
  <c r="EJ343" i="1"/>
  <c r="EN343" i="1"/>
  <c r="F344" i="1"/>
  <c r="G344" i="1" s="1"/>
  <c r="EC344" i="1"/>
  <c r="ED344" i="1"/>
  <c r="EF344" i="1"/>
  <c r="EH344" i="1"/>
  <c r="EJ344" i="1"/>
  <c r="EN344" i="1"/>
  <c r="F345" i="1"/>
  <c r="G345" i="1"/>
  <c r="EC345" i="1"/>
  <c r="ED345" i="1"/>
  <c r="EF345" i="1"/>
  <c r="EH345" i="1"/>
  <c r="EJ345" i="1"/>
  <c r="EN345" i="1"/>
  <c r="F346" i="1"/>
  <c r="G346" i="1" s="1"/>
  <c r="EC346" i="1"/>
  <c r="EE346" i="1" s="1"/>
  <c r="ED346" i="1"/>
  <c r="EF346" i="1"/>
  <c r="EH346" i="1"/>
  <c r="EJ346" i="1"/>
  <c r="EN346" i="1"/>
  <c r="F347" i="1"/>
  <c r="G347" i="1" s="1"/>
  <c r="EC347" i="1"/>
  <c r="ED347" i="1"/>
  <c r="EF347" i="1"/>
  <c r="EH347" i="1"/>
  <c r="EJ347" i="1"/>
  <c r="EN347" i="1"/>
  <c r="F348" i="1"/>
  <c r="G348" i="1" s="1"/>
  <c r="EL348" i="1" s="1"/>
  <c r="EC348" i="1"/>
  <c r="EE348" i="1" s="1"/>
  <c r="ED348" i="1"/>
  <c r="EF348" i="1"/>
  <c r="EH348" i="1"/>
  <c r="EJ348" i="1"/>
  <c r="EN348" i="1"/>
  <c r="F349" i="1"/>
  <c r="G349" i="1" s="1"/>
  <c r="EC349" i="1"/>
  <c r="ED349" i="1"/>
  <c r="EF349" i="1"/>
  <c r="EH349" i="1"/>
  <c r="EJ349" i="1"/>
  <c r="EN349" i="1"/>
  <c r="F350" i="1"/>
  <c r="G350" i="1"/>
  <c r="EC350" i="1"/>
  <c r="ED350" i="1"/>
  <c r="EF350" i="1"/>
  <c r="EH350" i="1"/>
  <c r="EJ350" i="1"/>
  <c r="EN350" i="1"/>
  <c r="F351" i="1"/>
  <c r="G351" i="1" s="1"/>
  <c r="EC351" i="1"/>
  <c r="ED351" i="1"/>
  <c r="EF351" i="1"/>
  <c r="EH351" i="1"/>
  <c r="EJ351" i="1"/>
  <c r="EN351" i="1"/>
  <c r="F352" i="1"/>
  <c r="G352" i="1" s="1"/>
  <c r="EC352" i="1"/>
  <c r="ED352" i="1"/>
  <c r="EE352" i="1"/>
  <c r="EF352" i="1"/>
  <c r="EH352" i="1"/>
  <c r="EJ352" i="1"/>
  <c r="EN352" i="1"/>
  <c r="F353" i="1"/>
  <c r="G353" i="1"/>
  <c r="EL353" i="1" s="1"/>
  <c r="H353" i="1"/>
  <c r="EC353" i="1"/>
  <c r="EE353" i="1" s="1"/>
  <c r="ED353" i="1"/>
  <c r="EF353" i="1"/>
  <c r="EH353" i="1"/>
  <c r="EJ353" i="1"/>
  <c r="EN353" i="1"/>
  <c r="F354" i="1"/>
  <c r="G354" i="1" s="1"/>
  <c r="EC354" i="1"/>
  <c r="ED354" i="1"/>
  <c r="EF354" i="1"/>
  <c r="EH354" i="1"/>
  <c r="EJ354" i="1"/>
  <c r="EN354" i="1"/>
  <c r="F355" i="1"/>
  <c r="G355" i="1" s="1"/>
  <c r="EC355" i="1"/>
  <c r="ED355" i="1"/>
  <c r="EF355" i="1"/>
  <c r="EH355" i="1"/>
  <c r="EJ355" i="1"/>
  <c r="EN355" i="1"/>
  <c r="F356" i="1"/>
  <c r="G356" i="1" s="1"/>
  <c r="EC356" i="1"/>
  <c r="ED356" i="1"/>
  <c r="EF356" i="1"/>
  <c r="EH356" i="1"/>
  <c r="EJ356" i="1"/>
  <c r="EN356" i="1"/>
  <c r="F357" i="1"/>
  <c r="G357" i="1" s="1"/>
  <c r="EC357" i="1"/>
  <c r="ED357" i="1"/>
  <c r="EE357" i="1" s="1"/>
  <c r="EF357" i="1"/>
  <c r="EH357" i="1"/>
  <c r="EJ357" i="1"/>
  <c r="EN357" i="1"/>
  <c r="F358" i="1"/>
  <c r="G358" i="1"/>
  <c r="EC358" i="1"/>
  <c r="ED358" i="1"/>
  <c r="EF358" i="1"/>
  <c r="EH358" i="1"/>
  <c r="EJ358" i="1"/>
  <c r="EN358" i="1"/>
  <c r="F359" i="1"/>
  <c r="G359" i="1" s="1"/>
  <c r="EC359" i="1"/>
  <c r="ED359" i="1"/>
  <c r="EF359" i="1"/>
  <c r="EH359" i="1"/>
  <c r="EJ359" i="1"/>
  <c r="EN359" i="1"/>
  <c r="F360" i="1"/>
  <c r="G360" i="1" s="1"/>
  <c r="EC360" i="1"/>
  <c r="ED360" i="1"/>
  <c r="EF360" i="1"/>
  <c r="EH360" i="1"/>
  <c r="EJ360" i="1"/>
  <c r="EN360" i="1"/>
  <c r="F361" i="1"/>
  <c r="G361" i="1" s="1"/>
  <c r="EC361" i="1"/>
  <c r="ED361" i="1"/>
  <c r="EF361" i="1"/>
  <c r="EH361" i="1"/>
  <c r="EJ361" i="1"/>
  <c r="EN361" i="1"/>
  <c r="F362" i="1"/>
  <c r="G362" i="1" s="1"/>
  <c r="EC362" i="1"/>
  <c r="ED362" i="1"/>
  <c r="EE362" i="1"/>
  <c r="EF362" i="1"/>
  <c r="EH362" i="1"/>
  <c r="EJ362" i="1"/>
  <c r="EN362" i="1"/>
  <c r="F363" i="1"/>
  <c r="G363" i="1" s="1"/>
  <c r="EC363" i="1"/>
  <c r="ED363" i="1"/>
  <c r="EE363" i="1" s="1"/>
  <c r="EF363" i="1"/>
  <c r="EH363" i="1"/>
  <c r="EJ363" i="1"/>
  <c r="EN363" i="1"/>
  <c r="F364" i="1"/>
  <c r="G364" i="1" s="1"/>
  <c r="EC364" i="1"/>
  <c r="ED364" i="1"/>
  <c r="EE364" i="1"/>
  <c r="EF364" i="1"/>
  <c r="EH364" i="1"/>
  <c r="EJ364" i="1"/>
  <c r="EN364" i="1"/>
  <c r="F365" i="1"/>
  <c r="G365" i="1" s="1"/>
  <c r="EC365" i="1"/>
  <c r="ED365" i="1"/>
  <c r="EE365" i="1"/>
  <c r="EF365" i="1"/>
  <c r="EH365" i="1"/>
  <c r="EJ365" i="1"/>
  <c r="EN365" i="1"/>
  <c r="F366" i="1"/>
  <c r="G366" i="1"/>
  <c r="EC366" i="1"/>
  <c r="ED366" i="1"/>
  <c r="EF366" i="1"/>
  <c r="EH366" i="1"/>
  <c r="EJ366" i="1"/>
  <c r="EN366" i="1"/>
  <c r="F367" i="1"/>
  <c r="G367" i="1" s="1"/>
  <c r="H367" i="1" s="1"/>
  <c r="EC367" i="1"/>
  <c r="ED367" i="1"/>
  <c r="EF367" i="1"/>
  <c r="EH367" i="1"/>
  <c r="EJ367" i="1"/>
  <c r="EL367" i="1"/>
  <c r="EN367" i="1"/>
  <c r="F368" i="1"/>
  <c r="G368" i="1"/>
  <c r="H368" i="1" s="1"/>
  <c r="EC368" i="1"/>
  <c r="ED368" i="1"/>
  <c r="EF368" i="1"/>
  <c r="EH368" i="1"/>
  <c r="EJ368" i="1"/>
  <c r="EN368" i="1"/>
  <c r="F369" i="1"/>
  <c r="G369" i="1"/>
  <c r="EC369" i="1"/>
  <c r="ED369" i="1"/>
  <c r="EF369" i="1"/>
  <c r="EH369" i="1"/>
  <c r="EJ369" i="1"/>
  <c r="EN369" i="1"/>
  <c r="F370" i="1"/>
  <c r="G370" i="1" s="1"/>
  <c r="EC370" i="1"/>
  <c r="ED370" i="1"/>
  <c r="EF370" i="1"/>
  <c r="EH370" i="1"/>
  <c r="EJ370" i="1"/>
  <c r="EN370" i="1"/>
  <c r="F371" i="1"/>
  <c r="G371" i="1" s="1"/>
  <c r="EC371" i="1"/>
  <c r="ED371" i="1"/>
  <c r="EF371" i="1"/>
  <c r="EH371" i="1"/>
  <c r="EJ371" i="1"/>
  <c r="EN371" i="1"/>
  <c r="F372" i="1"/>
  <c r="G372" i="1" s="1"/>
  <c r="H372" i="1" s="1"/>
  <c r="EC372" i="1"/>
  <c r="ED372" i="1"/>
  <c r="EE372" i="1" s="1"/>
  <c r="EF372" i="1"/>
  <c r="EH372" i="1"/>
  <c r="EJ372" i="1"/>
  <c r="EN372" i="1"/>
  <c r="F373" i="1"/>
  <c r="G373" i="1" s="1"/>
  <c r="EC373" i="1"/>
  <c r="ED373" i="1"/>
  <c r="EF373" i="1"/>
  <c r="EH373" i="1"/>
  <c r="EJ373" i="1"/>
  <c r="EN373" i="1"/>
  <c r="F374" i="1"/>
  <c r="G374" i="1" s="1"/>
  <c r="EL374" i="1" s="1"/>
  <c r="EC374" i="1"/>
  <c r="EE374" i="1" s="1"/>
  <c r="ED374" i="1"/>
  <c r="EF374" i="1"/>
  <c r="EH374" i="1"/>
  <c r="EJ374" i="1"/>
  <c r="EN374" i="1"/>
  <c r="F375" i="1"/>
  <c r="G375" i="1" s="1"/>
  <c r="EC375" i="1"/>
  <c r="ED375" i="1"/>
  <c r="EF375" i="1"/>
  <c r="EH375" i="1"/>
  <c r="EJ375" i="1"/>
  <c r="EN375" i="1"/>
  <c r="F376" i="1"/>
  <c r="G376" i="1" s="1"/>
  <c r="H376" i="1" s="1"/>
  <c r="EC376" i="1"/>
  <c r="ED376" i="1"/>
  <c r="EF376" i="1"/>
  <c r="EH376" i="1"/>
  <c r="EJ376" i="1"/>
  <c r="EN376" i="1"/>
  <c r="F377" i="1"/>
  <c r="G377" i="1"/>
  <c r="EC377" i="1"/>
  <c r="EE377" i="1" s="1"/>
  <c r="ED377" i="1"/>
  <c r="EF377" i="1"/>
  <c r="EH377" i="1"/>
  <c r="EJ377" i="1"/>
  <c r="EN377" i="1"/>
  <c r="F378" i="1"/>
  <c r="G378" i="1" s="1"/>
  <c r="EC378" i="1"/>
  <c r="ED378" i="1"/>
  <c r="EF378" i="1"/>
  <c r="EH378" i="1"/>
  <c r="EJ378" i="1"/>
  <c r="EN378" i="1"/>
  <c r="F379" i="1"/>
  <c r="G379" i="1" s="1"/>
  <c r="EC379" i="1"/>
  <c r="ED379" i="1"/>
  <c r="EF379" i="1"/>
  <c r="EH379" i="1"/>
  <c r="EJ379" i="1"/>
  <c r="EN379" i="1"/>
  <c r="F380" i="1"/>
  <c r="G380" i="1"/>
  <c r="EC380" i="1"/>
  <c r="ED380" i="1"/>
  <c r="EF380" i="1"/>
  <c r="EH380" i="1"/>
  <c r="EJ380" i="1"/>
  <c r="EN380" i="1"/>
  <c r="F381" i="1"/>
  <c r="G381" i="1" s="1"/>
  <c r="EC381" i="1"/>
  <c r="EE381" i="1" s="1"/>
  <c r="ED381" i="1"/>
  <c r="EF381" i="1"/>
  <c r="EH381" i="1"/>
  <c r="EJ381" i="1"/>
  <c r="EN381" i="1"/>
  <c r="F382" i="1"/>
  <c r="G382" i="1" s="1"/>
  <c r="EC382" i="1"/>
  <c r="ED382" i="1"/>
  <c r="EF382" i="1"/>
  <c r="EH382" i="1"/>
  <c r="EJ382" i="1"/>
  <c r="EN382" i="1"/>
  <c r="F383" i="1"/>
  <c r="G383" i="1" s="1"/>
  <c r="EC383" i="1"/>
  <c r="ED383" i="1"/>
  <c r="EF383" i="1"/>
  <c r="EH383" i="1"/>
  <c r="EJ383" i="1"/>
  <c r="EN383" i="1"/>
  <c r="F384" i="1"/>
  <c r="G384" i="1"/>
  <c r="EC384" i="1"/>
  <c r="EE384" i="1" s="1"/>
  <c r="ED384" i="1"/>
  <c r="EF384" i="1"/>
  <c r="EH384" i="1"/>
  <c r="EJ384" i="1"/>
  <c r="EN384" i="1"/>
  <c r="F385" i="1"/>
  <c r="G385" i="1" s="1"/>
  <c r="EC385" i="1"/>
  <c r="ED385" i="1"/>
  <c r="EF385" i="1"/>
  <c r="EH385" i="1"/>
  <c r="EJ385" i="1"/>
  <c r="EN385" i="1"/>
  <c r="F386" i="1"/>
  <c r="G386" i="1" s="1"/>
  <c r="EC386" i="1"/>
  <c r="ED386" i="1"/>
  <c r="EE386" i="1" s="1"/>
  <c r="EF386" i="1"/>
  <c r="EH386" i="1"/>
  <c r="EJ386" i="1"/>
  <c r="EN386" i="1"/>
  <c r="F387" i="1"/>
  <c r="G387" i="1" s="1"/>
  <c r="EC387" i="1"/>
  <c r="ED387" i="1"/>
  <c r="EF387" i="1"/>
  <c r="EH387" i="1"/>
  <c r="EJ387" i="1"/>
  <c r="EN387" i="1"/>
  <c r="F388" i="1"/>
  <c r="G388" i="1" s="1"/>
  <c r="EC388" i="1"/>
  <c r="ED388" i="1"/>
  <c r="EE388" i="1"/>
  <c r="EF388" i="1"/>
  <c r="EH388" i="1"/>
  <c r="EJ388" i="1"/>
  <c r="EN388" i="1"/>
  <c r="F389" i="1"/>
  <c r="G389" i="1" s="1"/>
  <c r="EC389" i="1"/>
  <c r="ED389" i="1"/>
  <c r="EE389" i="1"/>
  <c r="EF389" i="1"/>
  <c r="EH389" i="1"/>
  <c r="EJ389" i="1"/>
  <c r="EN389" i="1"/>
  <c r="F390" i="1"/>
  <c r="G390" i="1"/>
  <c r="EC390" i="1"/>
  <c r="EE390" i="1" s="1"/>
  <c r="ED390" i="1"/>
  <c r="EF390" i="1"/>
  <c r="EH390" i="1"/>
  <c r="EJ390" i="1"/>
  <c r="EN390" i="1"/>
  <c r="F391" i="1"/>
  <c r="G391" i="1" s="1"/>
  <c r="EC391" i="1"/>
  <c r="ED391" i="1"/>
  <c r="EF391" i="1"/>
  <c r="EH391" i="1"/>
  <c r="EJ391" i="1"/>
  <c r="EN391" i="1"/>
  <c r="F392" i="1"/>
  <c r="G392" i="1" s="1"/>
  <c r="H392" i="1" s="1"/>
  <c r="EC392" i="1"/>
  <c r="ED392" i="1"/>
  <c r="EF392" i="1"/>
  <c r="EH392" i="1"/>
  <c r="EJ392" i="1"/>
  <c r="EN392" i="1"/>
  <c r="F393" i="1"/>
  <c r="G393" i="1" s="1"/>
  <c r="EC393" i="1"/>
  <c r="ED393" i="1"/>
  <c r="EF393" i="1"/>
  <c r="EH393" i="1"/>
  <c r="EJ393" i="1"/>
  <c r="EN393" i="1"/>
  <c r="F394" i="1"/>
  <c r="G394" i="1" s="1"/>
  <c r="EC394" i="1"/>
  <c r="ED394" i="1"/>
  <c r="EF394" i="1"/>
  <c r="EH394" i="1"/>
  <c r="EJ394" i="1"/>
  <c r="EN394" i="1"/>
  <c r="F395" i="1"/>
  <c r="G395" i="1" s="1"/>
  <c r="EC395" i="1"/>
  <c r="ED395" i="1"/>
  <c r="EF395" i="1"/>
  <c r="EH395" i="1"/>
  <c r="EJ395" i="1"/>
  <c r="EN395" i="1"/>
  <c r="F396" i="1"/>
  <c r="G396" i="1" s="1"/>
  <c r="EL396" i="1" s="1"/>
  <c r="EC396" i="1"/>
  <c r="ED396" i="1"/>
  <c r="EE396" i="1" s="1"/>
  <c r="EF396" i="1"/>
  <c r="EH396" i="1"/>
  <c r="EJ396" i="1"/>
  <c r="EN396" i="1"/>
  <c r="F397" i="1"/>
  <c r="G397" i="1" s="1"/>
  <c r="EC397" i="1"/>
  <c r="ED397" i="1"/>
  <c r="EF397" i="1"/>
  <c r="EH397" i="1"/>
  <c r="EJ397" i="1"/>
  <c r="EN397" i="1"/>
  <c r="F398" i="1"/>
  <c r="G398" i="1"/>
  <c r="EC398" i="1"/>
  <c r="ED398" i="1"/>
  <c r="EF398" i="1"/>
  <c r="EH398" i="1"/>
  <c r="EJ398" i="1"/>
  <c r="EN398" i="1"/>
  <c r="F399" i="1"/>
  <c r="G399" i="1" s="1"/>
  <c r="EC399" i="1"/>
  <c r="ED399" i="1"/>
  <c r="EF399" i="1"/>
  <c r="EH399" i="1"/>
  <c r="EJ399" i="1"/>
  <c r="EN399" i="1"/>
  <c r="F400" i="1"/>
  <c r="G400" i="1" s="1"/>
  <c r="H400" i="1" s="1"/>
  <c r="EC400" i="1"/>
  <c r="ED400" i="1"/>
  <c r="EF400" i="1"/>
  <c r="EH400" i="1"/>
  <c r="EJ400" i="1"/>
  <c r="EN400" i="1"/>
  <c r="F401" i="1"/>
  <c r="G401" i="1" s="1"/>
  <c r="EC401" i="1"/>
  <c r="ED401" i="1"/>
  <c r="EF401" i="1"/>
  <c r="EH401" i="1"/>
  <c r="EJ401" i="1"/>
  <c r="EN401" i="1"/>
  <c r="F402" i="1"/>
  <c r="G402" i="1" s="1"/>
  <c r="EC402" i="1"/>
  <c r="ED402" i="1"/>
  <c r="EF402" i="1"/>
  <c r="EH402" i="1"/>
  <c r="EJ402" i="1"/>
  <c r="EN402" i="1"/>
  <c r="F403" i="1"/>
  <c r="G403" i="1" s="1"/>
  <c r="EC403" i="1"/>
  <c r="EE403" i="1" s="1"/>
  <c r="ED403" i="1"/>
  <c r="EF403" i="1"/>
  <c r="EH403" i="1"/>
  <c r="EJ403" i="1"/>
  <c r="EN403" i="1"/>
  <c r="F404" i="1"/>
  <c r="G404" i="1" s="1"/>
  <c r="EC404" i="1"/>
  <c r="ED404" i="1"/>
  <c r="EF404" i="1"/>
  <c r="EH404" i="1"/>
  <c r="EJ404" i="1"/>
  <c r="EN404" i="1"/>
  <c r="F405" i="1"/>
  <c r="G405" i="1" s="1"/>
  <c r="EC405" i="1"/>
  <c r="ED405" i="1"/>
  <c r="EF405" i="1"/>
  <c r="EH405" i="1"/>
  <c r="EJ405" i="1"/>
  <c r="EN405" i="1"/>
  <c r="F406" i="1"/>
  <c r="G406" i="1" s="1"/>
  <c r="EC406" i="1"/>
  <c r="ED406" i="1"/>
  <c r="EF406" i="1"/>
  <c r="EH406" i="1"/>
  <c r="EJ406" i="1"/>
  <c r="EN406" i="1"/>
  <c r="F407" i="1"/>
  <c r="G407" i="1" s="1"/>
  <c r="EC407" i="1"/>
  <c r="ED407" i="1"/>
  <c r="EF407" i="1"/>
  <c r="EH407" i="1"/>
  <c r="EJ407" i="1"/>
  <c r="EN407" i="1"/>
  <c r="F408" i="1"/>
  <c r="G408" i="1"/>
  <c r="EC408" i="1"/>
  <c r="ED408" i="1"/>
  <c r="EF408" i="1"/>
  <c r="EH408" i="1"/>
  <c r="EJ408" i="1"/>
  <c r="EN408" i="1"/>
  <c r="F409" i="1"/>
  <c r="G409" i="1"/>
  <c r="EC409" i="1"/>
  <c r="ED409" i="1"/>
  <c r="EF409" i="1"/>
  <c r="EH409" i="1"/>
  <c r="EJ409" i="1"/>
  <c r="EN409" i="1"/>
  <c r="F410" i="1"/>
  <c r="G410" i="1" s="1"/>
  <c r="EC410" i="1"/>
  <c r="EE410" i="1" s="1"/>
  <c r="ED410" i="1"/>
  <c r="EF410" i="1"/>
  <c r="EH410" i="1"/>
  <c r="EJ410" i="1"/>
  <c r="EN410" i="1"/>
  <c r="F411" i="1"/>
  <c r="G411" i="1" s="1"/>
  <c r="EC411" i="1"/>
  <c r="ED411" i="1"/>
  <c r="EF411" i="1"/>
  <c r="EH411" i="1"/>
  <c r="EJ411" i="1"/>
  <c r="EN411" i="1"/>
  <c r="F412" i="1"/>
  <c r="G412" i="1"/>
  <c r="EL412" i="1" s="1"/>
  <c r="EC412" i="1"/>
  <c r="ED412" i="1"/>
  <c r="EE412" i="1" s="1"/>
  <c r="EF412" i="1"/>
  <c r="EH412" i="1"/>
  <c r="EJ412" i="1"/>
  <c r="EN412" i="1"/>
  <c r="F413" i="1"/>
  <c r="G413" i="1" s="1"/>
  <c r="EC413" i="1"/>
  <c r="EE413" i="1" s="1"/>
  <c r="ED413" i="1"/>
  <c r="EF413" i="1"/>
  <c r="EH413" i="1"/>
  <c r="EJ413" i="1"/>
  <c r="EN413" i="1"/>
  <c r="F414" i="1"/>
  <c r="G414" i="1" s="1"/>
  <c r="EC414" i="1"/>
  <c r="ED414" i="1"/>
  <c r="EF414" i="1"/>
  <c r="EH414" i="1"/>
  <c r="EJ414" i="1"/>
  <c r="EN414" i="1"/>
  <c r="F415" i="1"/>
  <c r="G415" i="1" s="1"/>
  <c r="H415" i="1" s="1"/>
  <c r="EC415" i="1"/>
  <c r="ED415" i="1"/>
  <c r="EF415" i="1"/>
  <c r="EH415" i="1"/>
  <c r="EJ415" i="1"/>
  <c r="EL415" i="1"/>
  <c r="EN415" i="1"/>
  <c r="F416" i="1"/>
  <c r="G416" i="1" s="1"/>
  <c r="EC416" i="1"/>
  <c r="EE416" i="1" s="1"/>
  <c r="ED416" i="1"/>
  <c r="EF416" i="1"/>
  <c r="EH416" i="1"/>
  <c r="EJ416" i="1"/>
  <c r="EN416" i="1"/>
  <c r="F417" i="1"/>
  <c r="G417" i="1" s="1"/>
  <c r="EC417" i="1"/>
  <c r="ED417" i="1"/>
  <c r="EF417" i="1"/>
  <c r="EH417" i="1"/>
  <c r="EJ417" i="1"/>
  <c r="EN417" i="1"/>
  <c r="F418" i="1"/>
  <c r="G418" i="1" s="1"/>
  <c r="EC418" i="1"/>
  <c r="ED418" i="1"/>
  <c r="EE418" i="1"/>
  <c r="EF418" i="1"/>
  <c r="EH418" i="1"/>
  <c r="EJ418" i="1"/>
  <c r="EN418" i="1"/>
  <c r="F419" i="1"/>
  <c r="G419" i="1" s="1"/>
  <c r="EC419" i="1"/>
  <c r="ED419" i="1"/>
  <c r="EE419" i="1"/>
  <c r="EF419" i="1"/>
  <c r="EH419" i="1"/>
  <c r="EJ419" i="1"/>
  <c r="EN419" i="1"/>
  <c r="F420" i="1"/>
  <c r="G420" i="1"/>
  <c r="EL420" i="1" s="1"/>
  <c r="EC420" i="1"/>
  <c r="EE420" i="1" s="1"/>
  <c r="ED420" i="1"/>
  <c r="EF420" i="1"/>
  <c r="EH420" i="1"/>
  <c r="EJ420" i="1"/>
  <c r="EN420" i="1"/>
  <c r="F421" i="1"/>
  <c r="G421" i="1" s="1"/>
  <c r="EC421" i="1"/>
  <c r="ED421" i="1"/>
  <c r="EF421" i="1"/>
  <c r="EH421" i="1"/>
  <c r="EJ421" i="1"/>
  <c r="EN421" i="1"/>
  <c r="F422" i="1"/>
  <c r="G422" i="1" s="1"/>
  <c r="EC422" i="1"/>
  <c r="ED422" i="1"/>
  <c r="EF422" i="1"/>
  <c r="EH422" i="1"/>
  <c r="EJ422" i="1"/>
  <c r="EN422" i="1"/>
  <c r="F423" i="1"/>
  <c r="G423" i="1" s="1"/>
  <c r="EC423" i="1"/>
  <c r="ED423" i="1"/>
  <c r="EF423" i="1"/>
  <c r="EH423" i="1"/>
  <c r="EJ423" i="1"/>
  <c r="EN423" i="1"/>
  <c r="F424" i="1"/>
  <c r="G424" i="1" s="1"/>
  <c r="EC424" i="1"/>
  <c r="ED424" i="1"/>
  <c r="EF424" i="1"/>
  <c r="EH424" i="1"/>
  <c r="EJ424" i="1"/>
  <c r="EN424" i="1"/>
  <c r="F425" i="1"/>
  <c r="G425" i="1" s="1"/>
  <c r="EC425" i="1"/>
  <c r="ED425" i="1"/>
  <c r="EF425" i="1"/>
  <c r="EH425" i="1"/>
  <c r="EJ425" i="1"/>
  <c r="EN425" i="1"/>
  <c r="F426" i="1"/>
  <c r="G426" i="1" s="1"/>
  <c r="EC426" i="1"/>
  <c r="ED426" i="1"/>
  <c r="EF426" i="1"/>
  <c r="EH426" i="1"/>
  <c r="EJ426" i="1"/>
  <c r="EN426" i="1"/>
  <c r="F427" i="1"/>
  <c r="G427" i="1" s="1"/>
  <c r="EC427" i="1"/>
  <c r="ED427" i="1"/>
  <c r="EF427" i="1"/>
  <c r="EH427" i="1"/>
  <c r="EJ427" i="1"/>
  <c r="EN427" i="1"/>
  <c r="F428" i="1"/>
  <c r="G428" i="1"/>
  <c r="EC428" i="1"/>
  <c r="EE428" i="1" s="1"/>
  <c r="ED428" i="1"/>
  <c r="EF428" i="1"/>
  <c r="EH428" i="1"/>
  <c r="EJ428" i="1"/>
  <c r="EN428" i="1"/>
  <c r="F429" i="1"/>
  <c r="G429" i="1" s="1"/>
  <c r="EC429" i="1"/>
  <c r="EE429" i="1" s="1"/>
  <c r="ED429" i="1"/>
  <c r="EF429" i="1"/>
  <c r="EH429" i="1"/>
  <c r="EJ429" i="1"/>
  <c r="EN429" i="1"/>
  <c r="F430" i="1"/>
  <c r="G430" i="1" s="1"/>
  <c r="EC430" i="1"/>
  <c r="ED430" i="1"/>
  <c r="EF430" i="1"/>
  <c r="EH430" i="1"/>
  <c r="EJ430" i="1"/>
  <c r="EN430" i="1"/>
  <c r="F431" i="1"/>
  <c r="G431" i="1" s="1"/>
  <c r="H431" i="1" s="1"/>
  <c r="EC431" i="1"/>
  <c r="ED431" i="1"/>
  <c r="EF431" i="1"/>
  <c r="EH431" i="1"/>
  <c r="EJ431" i="1"/>
  <c r="EN431" i="1"/>
  <c r="F432" i="1"/>
  <c r="G432" i="1" s="1"/>
  <c r="H432" i="1" s="1"/>
  <c r="EC432" i="1"/>
  <c r="EE432" i="1" s="1"/>
  <c r="ED432" i="1"/>
  <c r="EF432" i="1"/>
  <c r="EH432" i="1"/>
  <c r="EJ432" i="1"/>
  <c r="EL432" i="1"/>
  <c r="EN432" i="1"/>
  <c r="F433" i="1"/>
  <c r="G433" i="1"/>
  <c r="EC433" i="1"/>
  <c r="ED433" i="1"/>
  <c r="EF433" i="1"/>
  <c r="EH433" i="1"/>
  <c r="EJ433" i="1"/>
  <c r="EN433" i="1"/>
  <c r="F434" i="1"/>
  <c r="G434" i="1" s="1"/>
  <c r="EC434" i="1"/>
  <c r="ED434" i="1"/>
  <c r="EE434" i="1"/>
  <c r="EF434" i="1"/>
  <c r="EH434" i="1"/>
  <c r="EJ434" i="1"/>
  <c r="EN434" i="1"/>
  <c r="F435" i="1"/>
  <c r="G435" i="1" s="1"/>
  <c r="EC435" i="1"/>
  <c r="ED435" i="1"/>
  <c r="EF435" i="1"/>
  <c r="EH435" i="1"/>
  <c r="EJ435" i="1"/>
  <c r="EN435" i="1"/>
  <c r="F436" i="1"/>
  <c r="G436" i="1"/>
  <c r="EC436" i="1"/>
  <c r="ED436" i="1"/>
  <c r="EF436" i="1"/>
  <c r="EH436" i="1"/>
  <c r="EJ436" i="1"/>
  <c r="EN436" i="1"/>
  <c r="F437" i="1"/>
  <c r="G437" i="1" s="1"/>
  <c r="EC437" i="1"/>
  <c r="EE437" i="1" s="1"/>
  <c r="ED437" i="1"/>
  <c r="EF437" i="1"/>
  <c r="EH437" i="1"/>
  <c r="EJ437" i="1"/>
  <c r="EN437" i="1"/>
  <c r="F438" i="1"/>
  <c r="G438" i="1" s="1"/>
  <c r="EC438" i="1"/>
  <c r="ED438" i="1"/>
  <c r="EF438" i="1"/>
  <c r="EH438" i="1"/>
  <c r="EJ438" i="1"/>
  <c r="EN438" i="1"/>
  <c r="F439" i="1"/>
  <c r="G439" i="1" s="1"/>
  <c r="EC439" i="1"/>
  <c r="ED439" i="1"/>
  <c r="EF439" i="1"/>
  <c r="EH439" i="1"/>
  <c r="EJ439" i="1"/>
  <c r="EN439" i="1"/>
  <c r="F440" i="1"/>
  <c r="G440" i="1" s="1"/>
  <c r="EC440" i="1"/>
  <c r="ED440" i="1"/>
  <c r="EF440" i="1"/>
  <c r="EH440" i="1"/>
  <c r="EJ440" i="1"/>
  <c r="EN440" i="1"/>
  <c r="F441" i="1"/>
  <c r="G441" i="1" s="1"/>
  <c r="EC441" i="1"/>
  <c r="ED441" i="1"/>
  <c r="EF441" i="1"/>
  <c r="EH441" i="1"/>
  <c r="EJ441" i="1"/>
  <c r="EN441" i="1"/>
  <c r="F442" i="1"/>
  <c r="G442" i="1" s="1"/>
  <c r="EC442" i="1"/>
  <c r="ED442" i="1"/>
  <c r="EE442" i="1" s="1"/>
  <c r="EF442" i="1"/>
  <c r="EH442" i="1"/>
  <c r="EJ442" i="1"/>
  <c r="EN442" i="1"/>
  <c r="F443" i="1"/>
  <c r="G443" i="1" s="1"/>
  <c r="EC443" i="1"/>
  <c r="ED443" i="1"/>
  <c r="EF443" i="1"/>
  <c r="EH443" i="1"/>
  <c r="EJ443" i="1"/>
  <c r="EN443" i="1"/>
  <c r="F444" i="1"/>
  <c r="G444" i="1" s="1"/>
  <c r="EC444" i="1"/>
  <c r="ED444" i="1"/>
  <c r="EF444" i="1"/>
  <c r="EH444" i="1"/>
  <c r="EJ444" i="1"/>
  <c r="EN444" i="1"/>
  <c r="F445" i="1"/>
  <c r="G445" i="1" s="1"/>
  <c r="EC445" i="1"/>
  <c r="EE445" i="1" s="1"/>
  <c r="ED445" i="1"/>
  <c r="EF445" i="1"/>
  <c r="EH445" i="1"/>
  <c r="EJ445" i="1"/>
  <c r="EN445" i="1"/>
  <c r="F446" i="1"/>
  <c r="G446" i="1" s="1"/>
  <c r="EC446" i="1"/>
  <c r="ED446" i="1"/>
  <c r="EF446" i="1"/>
  <c r="EH446" i="1"/>
  <c r="EJ446" i="1"/>
  <c r="EN446" i="1"/>
  <c r="F447" i="1"/>
  <c r="G447" i="1" s="1"/>
  <c r="EC447" i="1"/>
  <c r="ED447" i="1"/>
  <c r="EF447" i="1"/>
  <c r="EH447" i="1"/>
  <c r="EJ447" i="1"/>
  <c r="EN447" i="1"/>
  <c r="F448" i="1"/>
  <c r="G448" i="1"/>
  <c r="EC448" i="1"/>
  <c r="EE448" i="1" s="1"/>
  <c r="ED448" i="1"/>
  <c r="EF448" i="1"/>
  <c r="EH448" i="1"/>
  <c r="EJ448" i="1"/>
  <c r="EN448" i="1"/>
  <c r="F449" i="1"/>
  <c r="G449" i="1" s="1"/>
  <c r="EC449" i="1"/>
  <c r="ED449" i="1"/>
  <c r="EF449" i="1"/>
  <c r="EH449" i="1"/>
  <c r="EJ449" i="1"/>
  <c r="EN449" i="1"/>
  <c r="F450" i="1"/>
  <c r="G450" i="1" s="1"/>
  <c r="EC450" i="1"/>
  <c r="ED450" i="1"/>
  <c r="EE450" i="1"/>
  <c r="EF450" i="1"/>
  <c r="EH450" i="1"/>
  <c r="EJ450" i="1"/>
  <c r="EN450" i="1"/>
  <c r="F451" i="1"/>
  <c r="G451" i="1" s="1"/>
  <c r="EC451" i="1"/>
  <c r="ED451" i="1"/>
  <c r="EF451" i="1"/>
  <c r="EH451" i="1"/>
  <c r="EJ451" i="1"/>
  <c r="EN451" i="1"/>
  <c r="F452" i="1"/>
  <c r="G452" i="1" s="1"/>
  <c r="EC452" i="1"/>
  <c r="ED452" i="1"/>
  <c r="EE452" i="1"/>
  <c r="EF452" i="1"/>
  <c r="EH452" i="1"/>
  <c r="EJ452" i="1"/>
  <c r="EN452" i="1"/>
  <c r="F453" i="1"/>
  <c r="G453" i="1" s="1"/>
  <c r="EC453" i="1"/>
  <c r="ED453" i="1"/>
  <c r="EE453" i="1" s="1"/>
  <c r="EF453" i="1"/>
  <c r="EH453" i="1"/>
  <c r="EJ453" i="1"/>
  <c r="EN453" i="1"/>
  <c r="F454" i="1"/>
  <c r="G454" i="1"/>
  <c r="EL454" i="1" s="1"/>
  <c r="EC454" i="1"/>
  <c r="EE454" i="1" s="1"/>
  <c r="ED454" i="1"/>
  <c r="EF454" i="1"/>
  <c r="EH454" i="1"/>
  <c r="EJ454" i="1"/>
  <c r="EN454" i="1"/>
  <c r="F455" i="1"/>
  <c r="G455" i="1" s="1"/>
  <c r="EC455" i="1"/>
  <c r="ED455" i="1"/>
  <c r="EF455" i="1"/>
  <c r="EH455" i="1"/>
  <c r="EJ455" i="1"/>
  <c r="EN455" i="1"/>
  <c r="F456" i="1"/>
  <c r="G456" i="1"/>
  <c r="H456" i="1" s="1"/>
  <c r="EC456" i="1"/>
  <c r="ED456" i="1"/>
  <c r="EF456" i="1"/>
  <c r="EH456" i="1"/>
  <c r="EJ456" i="1"/>
  <c r="EN456" i="1"/>
  <c r="F457" i="1"/>
  <c r="G457" i="1"/>
  <c r="EC457" i="1"/>
  <c r="ED457" i="1"/>
  <c r="EF457" i="1"/>
  <c r="EH457" i="1"/>
  <c r="EJ457" i="1"/>
  <c r="EN457" i="1"/>
  <c r="F458" i="1"/>
  <c r="G458" i="1" s="1"/>
  <c r="EC458" i="1"/>
  <c r="ED458" i="1"/>
  <c r="EF458" i="1"/>
  <c r="EH458" i="1"/>
  <c r="EJ458" i="1"/>
  <c r="EN458" i="1"/>
  <c r="F459" i="1"/>
  <c r="G459" i="1" s="1"/>
  <c r="EC459" i="1"/>
  <c r="ED459" i="1"/>
  <c r="EF459" i="1"/>
  <c r="EH459" i="1"/>
  <c r="EJ459" i="1"/>
  <c r="EN459" i="1"/>
  <c r="F460" i="1"/>
  <c r="G460" i="1" s="1"/>
  <c r="EC460" i="1"/>
  <c r="ED460" i="1"/>
  <c r="EE460" i="1" s="1"/>
  <c r="EF460" i="1"/>
  <c r="EH460" i="1"/>
  <c r="EJ460" i="1"/>
  <c r="EN460" i="1"/>
  <c r="F461" i="1"/>
  <c r="G461" i="1" s="1"/>
  <c r="EC461" i="1"/>
  <c r="ED461" i="1"/>
  <c r="EF461" i="1"/>
  <c r="EH461" i="1"/>
  <c r="EJ461" i="1"/>
  <c r="EN461" i="1"/>
  <c r="F462" i="1"/>
  <c r="G462" i="1"/>
  <c r="EC462" i="1"/>
  <c r="ED462" i="1"/>
  <c r="EF462" i="1"/>
  <c r="EH462" i="1"/>
  <c r="EJ462" i="1"/>
  <c r="EN462" i="1"/>
  <c r="F463" i="1"/>
  <c r="G463" i="1" s="1"/>
  <c r="H463" i="1" s="1"/>
  <c r="EC463" i="1"/>
  <c r="ED463" i="1"/>
  <c r="EF463" i="1"/>
  <c r="EH463" i="1"/>
  <c r="EJ463" i="1"/>
  <c r="EN463" i="1"/>
  <c r="F464" i="1"/>
  <c r="G464" i="1" s="1"/>
  <c r="EC464" i="1"/>
  <c r="ED464" i="1"/>
  <c r="EE464" i="1" s="1"/>
  <c r="EF464" i="1"/>
  <c r="EH464" i="1"/>
  <c r="EJ464" i="1"/>
  <c r="EN464" i="1"/>
  <c r="F465" i="1"/>
  <c r="G465" i="1" s="1"/>
  <c r="EC465" i="1"/>
  <c r="EE465" i="1" s="1"/>
  <c r="ED465" i="1"/>
  <c r="EF465" i="1"/>
  <c r="EH465" i="1"/>
  <c r="EJ465" i="1"/>
  <c r="EN465" i="1"/>
  <c r="F466" i="1"/>
  <c r="G466" i="1" s="1"/>
  <c r="EC466" i="1"/>
  <c r="ED466" i="1"/>
  <c r="EF466" i="1"/>
  <c r="EH466" i="1"/>
  <c r="EJ466" i="1"/>
  <c r="EN466" i="1"/>
  <c r="F467" i="1"/>
  <c r="G467" i="1" s="1"/>
  <c r="EC467" i="1"/>
  <c r="EE467" i="1" s="1"/>
  <c r="ED467" i="1"/>
  <c r="EF467" i="1"/>
  <c r="EH467" i="1"/>
  <c r="EJ467" i="1"/>
  <c r="EN467" i="1"/>
  <c r="F468" i="1"/>
  <c r="G468" i="1" s="1"/>
  <c r="H468" i="1" s="1"/>
  <c r="EC468" i="1"/>
  <c r="ED468" i="1"/>
  <c r="EE468" i="1" s="1"/>
  <c r="EF468" i="1"/>
  <c r="EH468" i="1"/>
  <c r="EJ468" i="1"/>
  <c r="EN468" i="1"/>
  <c r="F469" i="1"/>
  <c r="G469" i="1" s="1"/>
  <c r="EC469" i="1"/>
  <c r="ED469" i="1"/>
  <c r="EE469" i="1" s="1"/>
  <c r="EF469" i="1"/>
  <c r="EH469" i="1"/>
  <c r="EJ469" i="1"/>
  <c r="EN469" i="1"/>
  <c r="F470" i="1"/>
  <c r="G470" i="1" s="1"/>
  <c r="EC470" i="1"/>
  <c r="ED470" i="1"/>
  <c r="EF470" i="1"/>
  <c r="EH470" i="1"/>
  <c r="EJ470" i="1"/>
  <c r="EN470" i="1"/>
  <c r="F471" i="1"/>
  <c r="G471" i="1" s="1"/>
  <c r="EC471" i="1"/>
  <c r="ED471" i="1"/>
  <c r="EF471" i="1"/>
  <c r="EH471" i="1"/>
  <c r="EJ471" i="1"/>
  <c r="EN471" i="1"/>
  <c r="F472" i="1"/>
  <c r="G472" i="1" s="1"/>
  <c r="EC472" i="1"/>
  <c r="ED472" i="1"/>
  <c r="EF472" i="1"/>
  <c r="EH472" i="1"/>
  <c r="EJ472" i="1"/>
  <c r="EN472" i="1"/>
  <c r="F473" i="1"/>
  <c r="G473" i="1" s="1"/>
  <c r="EL473" i="1" s="1"/>
  <c r="H473" i="1"/>
  <c r="EC473" i="1"/>
  <c r="EE473" i="1" s="1"/>
  <c r="ED473" i="1"/>
  <c r="EF473" i="1"/>
  <c r="EH473" i="1"/>
  <c r="EJ473" i="1"/>
  <c r="EN473" i="1"/>
  <c r="F474" i="1"/>
  <c r="G474" i="1" s="1"/>
  <c r="EC474" i="1"/>
  <c r="EE474" i="1" s="1"/>
  <c r="ED474" i="1"/>
  <c r="EF474" i="1"/>
  <c r="EH474" i="1"/>
  <c r="EJ474" i="1"/>
  <c r="EN474" i="1"/>
  <c r="F475" i="1"/>
  <c r="G475" i="1" s="1"/>
  <c r="EC475" i="1"/>
  <c r="ED475" i="1"/>
  <c r="EF475" i="1"/>
  <c r="EH475" i="1"/>
  <c r="EJ475" i="1"/>
  <c r="EN475" i="1"/>
  <c r="F476" i="1"/>
  <c r="G476" i="1" s="1"/>
  <c r="EC476" i="1"/>
  <c r="EE476" i="1" s="1"/>
  <c r="ED476" i="1"/>
  <c r="EF476" i="1"/>
  <c r="EH476" i="1"/>
  <c r="EJ476" i="1"/>
  <c r="EN476" i="1"/>
  <c r="F477" i="1"/>
  <c r="G477" i="1" s="1"/>
  <c r="EC477" i="1"/>
  <c r="ED477" i="1"/>
  <c r="EF477" i="1"/>
  <c r="EH477" i="1"/>
  <c r="EJ477" i="1"/>
  <c r="EN477" i="1"/>
  <c r="F478" i="1"/>
  <c r="G478" i="1" s="1"/>
  <c r="EL478" i="1" s="1"/>
  <c r="EC478" i="1"/>
  <c r="ED478" i="1"/>
  <c r="EF478" i="1"/>
  <c r="EH478" i="1"/>
  <c r="EJ478" i="1"/>
  <c r="EN478" i="1"/>
  <c r="F479" i="1"/>
  <c r="G479" i="1" s="1"/>
  <c r="EC479" i="1"/>
  <c r="EE479" i="1" s="1"/>
  <c r="ED479" i="1"/>
  <c r="EF479" i="1"/>
  <c r="EH479" i="1"/>
  <c r="EJ479" i="1"/>
  <c r="EN479" i="1"/>
  <c r="F480" i="1"/>
  <c r="G480" i="1" s="1"/>
  <c r="EC480" i="1"/>
  <c r="EE480" i="1" s="1"/>
  <c r="ED480" i="1"/>
  <c r="EF480" i="1"/>
  <c r="EH480" i="1"/>
  <c r="EJ480" i="1"/>
  <c r="EN480" i="1"/>
  <c r="F481" i="1"/>
  <c r="G481" i="1" s="1"/>
  <c r="EC481" i="1"/>
  <c r="ED481" i="1"/>
  <c r="EF481" i="1"/>
  <c r="EH481" i="1"/>
  <c r="EJ481" i="1"/>
  <c r="EN481" i="1"/>
  <c r="F482" i="1"/>
  <c r="G482" i="1" s="1"/>
  <c r="EC482" i="1"/>
  <c r="ED482" i="1"/>
  <c r="EE482" i="1"/>
  <c r="EF482" i="1"/>
  <c r="EH482" i="1"/>
  <c r="EJ482" i="1"/>
  <c r="EN482" i="1"/>
  <c r="F483" i="1"/>
  <c r="G483" i="1" s="1"/>
  <c r="EC483" i="1"/>
  <c r="EE483" i="1" s="1"/>
  <c r="ED483" i="1"/>
  <c r="EF483" i="1"/>
  <c r="EH483" i="1"/>
  <c r="EJ483" i="1"/>
  <c r="EN483" i="1"/>
  <c r="F484" i="1"/>
  <c r="G484" i="1" s="1"/>
  <c r="EC484" i="1"/>
  <c r="EE484" i="1" s="1"/>
  <c r="ED484" i="1"/>
  <c r="EF484" i="1"/>
  <c r="EH484" i="1"/>
  <c r="EJ484" i="1"/>
  <c r="EN484" i="1"/>
  <c r="F485" i="1"/>
  <c r="G485" i="1" s="1"/>
  <c r="EC485" i="1"/>
  <c r="ED485" i="1"/>
  <c r="EE485" i="1" s="1"/>
  <c r="EF485" i="1"/>
  <c r="EH485" i="1"/>
  <c r="EJ485" i="1"/>
  <c r="EN485" i="1"/>
  <c r="F486" i="1"/>
  <c r="G486" i="1" s="1"/>
  <c r="EC486" i="1"/>
  <c r="ED486" i="1"/>
  <c r="EF486" i="1"/>
  <c r="EH486" i="1"/>
  <c r="EJ486" i="1"/>
  <c r="EN486" i="1"/>
  <c r="F487" i="1"/>
  <c r="G487" i="1" s="1"/>
  <c r="EC487" i="1"/>
  <c r="ED487" i="1"/>
  <c r="EF487" i="1"/>
  <c r="EH487" i="1"/>
  <c r="EJ487" i="1"/>
  <c r="EN487" i="1"/>
  <c r="F488" i="1"/>
  <c r="G488" i="1" s="1"/>
  <c r="H488" i="1" s="1"/>
  <c r="EC488" i="1"/>
  <c r="ED488" i="1"/>
  <c r="EF488" i="1"/>
  <c r="EH488" i="1"/>
  <c r="EJ488" i="1"/>
  <c r="EN488" i="1"/>
  <c r="F489" i="1"/>
  <c r="G489" i="1" s="1"/>
  <c r="H489" i="1" s="1"/>
  <c r="EC489" i="1"/>
  <c r="ED489" i="1"/>
  <c r="EF489" i="1"/>
  <c r="EH489" i="1"/>
  <c r="EJ489" i="1"/>
  <c r="EN489" i="1"/>
  <c r="F490" i="1"/>
  <c r="G490" i="1" s="1"/>
  <c r="EC490" i="1"/>
  <c r="ED490" i="1"/>
  <c r="EF490" i="1"/>
  <c r="EH490" i="1"/>
  <c r="EJ490" i="1"/>
  <c r="EN490" i="1"/>
  <c r="F491" i="1"/>
  <c r="G491" i="1" s="1"/>
  <c r="EC491" i="1"/>
  <c r="ED491" i="1"/>
  <c r="EF491" i="1"/>
  <c r="EH491" i="1"/>
  <c r="EJ491" i="1"/>
  <c r="EN491" i="1"/>
  <c r="F492" i="1"/>
  <c r="G492" i="1" s="1"/>
  <c r="EL492" i="1" s="1"/>
  <c r="H492" i="1"/>
  <c r="EC492" i="1"/>
  <c r="ED492" i="1"/>
  <c r="EF492" i="1"/>
  <c r="EH492" i="1"/>
  <c r="EJ492" i="1"/>
  <c r="EN492" i="1"/>
  <c r="F493" i="1"/>
  <c r="G493" i="1" s="1"/>
  <c r="EC493" i="1"/>
  <c r="EE493" i="1" s="1"/>
  <c r="ED493" i="1"/>
  <c r="EF493" i="1"/>
  <c r="EH493" i="1"/>
  <c r="EJ493" i="1"/>
  <c r="EN493" i="1"/>
  <c r="F494" i="1"/>
  <c r="G494" i="1"/>
  <c r="EC494" i="1"/>
  <c r="EE494" i="1" s="1"/>
  <c r="ED494" i="1"/>
  <c r="EF494" i="1"/>
  <c r="EH494" i="1"/>
  <c r="EJ494" i="1"/>
  <c r="EN494" i="1"/>
  <c r="F495" i="1"/>
  <c r="G495" i="1" s="1"/>
  <c r="EC495" i="1"/>
  <c r="ED495" i="1"/>
  <c r="EF495" i="1"/>
  <c r="EH495" i="1"/>
  <c r="EJ495" i="1"/>
  <c r="EN495" i="1"/>
  <c r="F496" i="1"/>
  <c r="G496" i="1" s="1"/>
  <c r="EC496" i="1"/>
  <c r="ED496" i="1"/>
  <c r="EF496" i="1"/>
  <c r="EH496" i="1"/>
  <c r="EJ496" i="1"/>
  <c r="EN496" i="1"/>
  <c r="F497" i="1"/>
  <c r="G497" i="1"/>
  <c r="EC497" i="1"/>
  <c r="ED497" i="1"/>
  <c r="EF497" i="1"/>
  <c r="EH497" i="1"/>
  <c r="EJ497" i="1"/>
  <c r="EN497" i="1"/>
  <c r="F498" i="1"/>
  <c r="G498" i="1" s="1"/>
  <c r="EC498" i="1"/>
  <c r="EE498" i="1" s="1"/>
  <c r="ED498" i="1"/>
  <c r="EF498" i="1"/>
  <c r="EH498" i="1"/>
  <c r="EJ498" i="1"/>
  <c r="EN498" i="1"/>
  <c r="F499" i="1"/>
  <c r="G499" i="1" s="1"/>
  <c r="EC499" i="1"/>
  <c r="ED499" i="1"/>
  <c r="EF499" i="1"/>
  <c r="EH499" i="1"/>
  <c r="EJ499" i="1"/>
  <c r="EN499" i="1"/>
  <c r="F500" i="1"/>
  <c r="G500" i="1" s="1"/>
  <c r="EC500" i="1"/>
  <c r="ED500" i="1"/>
  <c r="EE500" i="1"/>
  <c r="EF500" i="1"/>
  <c r="EH500" i="1"/>
  <c r="EJ500" i="1"/>
  <c r="EN500" i="1"/>
  <c r="F501" i="1"/>
  <c r="G501" i="1" s="1"/>
  <c r="EC501" i="1"/>
  <c r="ED501" i="1"/>
  <c r="EE501" i="1"/>
  <c r="EF501" i="1"/>
  <c r="EH501" i="1"/>
  <c r="EJ501" i="1"/>
  <c r="EN501" i="1"/>
  <c r="F502" i="1"/>
  <c r="G502" i="1" s="1"/>
  <c r="EL502" i="1" s="1"/>
  <c r="H502" i="1"/>
  <c r="EC502" i="1"/>
  <c r="ED502" i="1"/>
  <c r="EF502" i="1"/>
  <c r="EH502" i="1"/>
  <c r="EJ502" i="1"/>
  <c r="EN502" i="1"/>
  <c r="F503" i="1"/>
  <c r="G503" i="1"/>
  <c r="EC503" i="1"/>
  <c r="ED503" i="1"/>
  <c r="EF503" i="1"/>
  <c r="EH503" i="1"/>
  <c r="EJ503" i="1"/>
  <c r="EN503" i="1"/>
  <c r="F504" i="1"/>
  <c r="G504" i="1"/>
  <c r="EC504" i="1"/>
  <c r="EE504" i="1" s="1"/>
  <c r="ED504" i="1"/>
  <c r="EF504" i="1"/>
  <c r="EH504" i="1"/>
  <c r="EJ504" i="1"/>
  <c r="EN504" i="1"/>
  <c r="F505" i="1"/>
  <c r="G505" i="1" s="1"/>
  <c r="EC505" i="1"/>
  <c r="ED505" i="1"/>
  <c r="EF505" i="1"/>
  <c r="EH505" i="1"/>
  <c r="EJ505" i="1"/>
  <c r="EN505" i="1"/>
  <c r="F506" i="1"/>
  <c r="G506" i="1" s="1"/>
  <c r="EC506" i="1"/>
  <c r="ED506" i="1"/>
  <c r="EF506" i="1"/>
  <c r="EH506" i="1"/>
  <c r="EJ506" i="1"/>
  <c r="EN506" i="1"/>
  <c r="F507" i="1"/>
  <c r="G507" i="1" s="1"/>
  <c r="EL507" i="1" s="1"/>
  <c r="H507" i="1"/>
  <c r="EC507" i="1"/>
  <c r="ED507" i="1"/>
  <c r="EF507" i="1"/>
  <c r="EH507" i="1"/>
  <c r="EJ507" i="1"/>
  <c r="EN507" i="1"/>
  <c r="F508" i="1"/>
  <c r="G508" i="1" s="1"/>
  <c r="EL508" i="1" s="1"/>
  <c r="H508" i="1"/>
  <c r="EC508" i="1"/>
  <c r="ED508" i="1"/>
  <c r="EF508" i="1"/>
  <c r="EH508" i="1"/>
  <c r="EJ508" i="1"/>
  <c r="EN508" i="1"/>
  <c r="F509" i="1"/>
  <c r="G509" i="1" s="1"/>
  <c r="EC509" i="1"/>
  <c r="ED509" i="1"/>
  <c r="EF509" i="1"/>
  <c r="EH509" i="1"/>
  <c r="EJ509" i="1"/>
  <c r="EN509" i="1"/>
  <c r="F510" i="1"/>
  <c r="G510" i="1" s="1"/>
  <c r="EC510" i="1"/>
  <c r="ED510" i="1"/>
  <c r="EF510" i="1"/>
  <c r="EH510" i="1"/>
  <c r="EJ510" i="1"/>
  <c r="EN510" i="1"/>
  <c r="F511" i="1"/>
  <c r="G511" i="1" s="1"/>
  <c r="EC511" i="1"/>
  <c r="ED511" i="1"/>
  <c r="EF511" i="1"/>
  <c r="EH511" i="1"/>
  <c r="EJ511" i="1"/>
  <c r="EN511" i="1"/>
  <c r="F512" i="1"/>
  <c r="G512" i="1" s="1"/>
  <c r="H512" i="1" s="1"/>
  <c r="EC512" i="1"/>
  <c r="ED512" i="1"/>
  <c r="EF512" i="1"/>
  <c r="EH512" i="1"/>
  <c r="EJ512" i="1"/>
  <c r="EL512" i="1"/>
  <c r="EN512" i="1"/>
  <c r="F513" i="1"/>
  <c r="G513" i="1"/>
  <c r="EC513" i="1"/>
  <c r="ED513" i="1"/>
  <c r="EF513" i="1"/>
  <c r="EH513" i="1"/>
  <c r="EJ513" i="1"/>
  <c r="EN513" i="1"/>
  <c r="F514" i="1"/>
  <c r="G514" i="1" s="1"/>
  <c r="EC514" i="1"/>
  <c r="EE514" i="1" s="1"/>
  <c r="ED514" i="1"/>
  <c r="EF514" i="1"/>
  <c r="EH514" i="1"/>
  <c r="EJ514" i="1"/>
  <c r="EN514" i="1"/>
  <c r="F515" i="1"/>
  <c r="G515" i="1" s="1"/>
  <c r="EC515" i="1"/>
  <c r="ED515" i="1"/>
  <c r="EF515" i="1"/>
  <c r="EH515" i="1"/>
  <c r="EJ515" i="1"/>
  <c r="EN515" i="1"/>
  <c r="F516" i="1"/>
  <c r="G516" i="1"/>
  <c r="EC516" i="1"/>
  <c r="ED516" i="1"/>
  <c r="EE516" i="1" s="1"/>
  <c r="EF516" i="1"/>
  <c r="EH516" i="1"/>
  <c r="EJ516" i="1"/>
  <c r="EN516" i="1"/>
  <c r="F517" i="1"/>
  <c r="G517" i="1" s="1"/>
  <c r="EC517" i="1"/>
  <c r="ED517" i="1"/>
  <c r="EF517" i="1"/>
  <c r="EH517" i="1"/>
  <c r="EJ517" i="1"/>
  <c r="EN517" i="1"/>
  <c r="F518" i="1"/>
  <c r="G518" i="1" s="1"/>
  <c r="EL518" i="1" s="1"/>
  <c r="EC518" i="1"/>
  <c r="ED518" i="1"/>
  <c r="EF518" i="1"/>
  <c r="EH518" i="1"/>
  <c r="EJ518" i="1"/>
  <c r="EN518" i="1"/>
  <c r="F519" i="1"/>
  <c r="G519" i="1" s="1"/>
  <c r="EC519" i="1"/>
  <c r="ED519" i="1"/>
  <c r="EF519" i="1"/>
  <c r="EH519" i="1"/>
  <c r="EJ519" i="1"/>
  <c r="EN519" i="1"/>
  <c r="F520" i="1"/>
  <c r="G520" i="1" s="1"/>
  <c r="EC520" i="1"/>
  <c r="ED520" i="1"/>
  <c r="EF520" i="1"/>
  <c r="EH520" i="1"/>
  <c r="EJ520" i="1"/>
  <c r="EN520" i="1"/>
  <c r="F521" i="1"/>
  <c r="G521" i="1"/>
  <c r="EC521" i="1"/>
  <c r="ED521" i="1"/>
  <c r="EF521" i="1"/>
  <c r="EH521" i="1"/>
  <c r="EJ521" i="1"/>
  <c r="EN521" i="1"/>
  <c r="F522" i="1"/>
  <c r="G522" i="1" s="1"/>
  <c r="EC522" i="1"/>
  <c r="ED522" i="1"/>
  <c r="EF522" i="1"/>
  <c r="EH522" i="1"/>
  <c r="EJ522" i="1"/>
  <c r="EN522" i="1"/>
  <c r="F523" i="1"/>
  <c r="G523" i="1" s="1"/>
  <c r="EC523" i="1"/>
  <c r="ED523" i="1"/>
  <c r="EF523" i="1"/>
  <c r="EH523" i="1"/>
  <c r="EJ523" i="1"/>
  <c r="EN523" i="1"/>
  <c r="F524" i="1"/>
  <c r="G524" i="1" s="1"/>
  <c r="H524" i="1" s="1"/>
  <c r="EC524" i="1"/>
  <c r="EE524" i="1" s="1"/>
  <c r="ED524" i="1"/>
  <c r="EF524" i="1"/>
  <c r="EH524" i="1"/>
  <c r="EJ524" i="1"/>
  <c r="EN524" i="1"/>
  <c r="F525" i="1"/>
  <c r="G525" i="1" s="1"/>
  <c r="EC525" i="1"/>
  <c r="ED525" i="1"/>
  <c r="EF525" i="1"/>
  <c r="EH525" i="1"/>
  <c r="EJ525" i="1"/>
  <c r="EN525" i="1"/>
  <c r="F526" i="1"/>
  <c r="G526" i="1"/>
  <c r="EC526" i="1"/>
  <c r="ED526" i="1"/>
  <c r="EF526" i="1"/>
  <c r="EH526" i="1"/>
  <c r="EJ526" i="1"/>
  <c r="EN526" i="1"/>
  <c r="F527" i="1"/>
  <c r="G527" i="1" s="1"/>
  <c r="EC527" i="1"/>
  <c r="ED527" i="1"/>
  <c r="EF527" i="1"/>
  <c r="EH527" i="1"/>
  <c r="EJ527" i="1"/>
  <c r="EN527" i="1"/>
  <c r="F528" i="1"/>
  <c r="G528" i="1"/>
  <c r="H528" i="1" s="1"/>
  <c r="EC528" i="1"/>
  <c r="EE528" i="1" s="1"/>
  <c r="ED528" i="1"/>
  <c r="EF528" i="1"/>
  <c r="EH528" i="1"/>
  <c r="EJ528" i="1"/>
  <c r="EN528" i="1"/>
  <c r="F529" i="1"/>
  <c r="G529" i="1" s="1"/>
  <c r="EL529" i="1" s="1"/>
  <c r="H529" i="1"/>
  <c r="EC529" i="1"/>
  <c r="EE529" i="1" s="1"/>
  <c r="ED529" i="1"/>
  <c r="EF529" i="1"/>
  <c r="EH529" i="1"/>
  <c r="EJ529" i="1"/>
  <c r="EN529" i="1"/>
  <c r="F530" i="1"/>
  <c r="G530" i="1" s="1"/>
  <c r="EC530" i="1"/>
  <c r="ED530" i="1"/>
  <c r="EF530" i="1"/>
  <c r="EH530" i="1"/>
  <c r="EJ530" i="1"/>
  <c r="EN530" i="1"/>
  <c r="F531" i="1"/>
  <c r="G531" i="1" s="1"/>
  <c r="EC531" i="1"/>
  <c r="ED531" i="1"/>
  <c r="EF531" i="1"/>
  <c r="EH531" i="1"/>
  <c r="EJ531" i="1"/>
  <c r="EN531" i="1"/>
  <c r="F532" i="1"/>
  <c r="G532" i="1"/>
  <c r="H532" i="1" s="1"/>
  <c r="EC532" i="1"/>
  <c r="ED532" i="1"/>
  <c r="EE532" i="1"/>
  <c r="EF532" i="1"/>
  <c r="EH532" i="1"/>
  <c r="EJ532" i="1"/>
  <c r="EL532" i="1"/>
  <c r="EN532" i="1"/>
  <c r="F533" i="1"/>
  <c r="G533" i="1" s="1"/>
  <c r="EC533" i="1"/>
  <c r="ED533" i="1"/>
  <c r="EE533" i="1" s="1"/>
  <c r="EF533" i="1"/>
  <c r="EH533" i="1"/>
  <c r="EJ533" i="1"/>
  <c r="EN533" i="1"/>
  <c r="F534" i="1"/>
  <c r="G534" i="1" s="1"/>
  <c r="EC534" i="1"/>
  <c r="ED534" i="1"/>
  <c r="EF534" i="1"/>
  <c r="EH534" i="1"/>
  <c r="EJ534" i="1"/>
  <c r="EN534" i="1"/>
  <c r="F535" i="1"/>
  <c r="G535" i="1" s="1"/>
  <c r="EC535" i="1"/>
  <c r="ED535" i="1"/>
  <c r="EF535" i="1"/>
  <c r="EH535" i="1"/>
  <c r="EJ535" i="1"/>
  <c r="EN535" i="1"/>
  <c r="F536" i="1"/>
  <c r="G536" i="1"/>
  <c r="EC536" i="1"/>
  <c r="ED536" i="1"/>
  <c r="EE536" i="1" s="1"/>
  <c r="EF536" i="1"/>
  <c r="EH536" i="1"/>
  <c r="EJ536" i="1"/>
  <c r="EN536" i="1"/>
  <c r="F537" i="1"/>
  <c r="G537" i="1" s="1"/>
  <c r="EC537" i="1"/>
  <c r="EE537" i="1" s="1"/>
  <c r="ED537" i="1"/>
  <c r="EF537" i="1"/>
  <c r="EH537" i="1"/>
  <c r="EJ537" i="1"/>
  <c r="EN537" i="1"/>
  <c r="F538" i="1"/>
  <c r="G538" i="1" s="1"/>
  <c r="EC538" i="1"/>
  <c r="ED538" i="1"/>
  <c r="EE538" i="1" s="1"/>
  <c r="EF538" i="1"/>
  <c r="EH538" i="1"/>
  <c r="EJ538" i="1"/>
  <c r="EN538" i="1"/>
  <c r="F539" i="1"/>
  <c r="G539" i="1" s="1"/>
  <c r="EC539" i="1"/>
  <c r="ED539" i="1"/>
  <c r="EF539" i="1"/>
  <c r="EH539" i="1"/>
  <c r="EJ539" i="1"/>
  <c r="EN539" i="1"/>
  <c r="F540" i="1"/>
  <c r="G540" i="1" s="1"/>
  <c r="H540" i="1" s="1"/>
  <c r="EC540" i="1"/>
  <c r="EE540" i="1" s="1"/>
  <c r="ED540" i="1"/>
  <c r="EF540" i="1"/>
  <c r="EH540" i="1"/>
  <c r="EJ540" i="1"/>
  <c r="EN540" i="1"/>
  <c r="F541" i="1"/>
  <c r="G541" i="1" s="1"/>
  <c r="EC541" i="1"/>
  <c r="ED541" i="1"/>
  <c r="EF541" i="1"/>
  <c r="EH541" i="1"/>
  <c r="EJ541" i="1"/>
  <c r="EN541" i="1"/>
  <c r="F542" i="1"/>
  <c r="G542" i="1"/>
  <c r="EC542" i="1"/>
  <c r="ED542" i="1"/>
  <c r="EF542" i="1"/>
  <c r="EH542" i="1"/>
  <c r="EJ542" i="1"/>
  <c r="EN542" i="1"/>
  <c r="F543" i="1"/>
  <c r="G543" i="1" s="1"/>
  <c r="EC543" i="1"/>
  <c r="EE543" i="1" s="1"/>
  <c r="ED543" i="1"/>
  <c r="EF543" i="1"/>
  <c r="EH543" i="1"/>
  <c r="EJ543" i="1"/>
  <c r="EN543" i="1"/>
  <c r="F544" i="1"/>
  <c r="G544" i="1" s="1"/>
  <c r="H544" i="1" s="1"/>
  <c r="EC544" i="1"/>
  <c r="ED544" i="1"/>
  <c r="EF544" i="1"/>
  <c r="EH544" i="1"/>
  <c r="EJ544" i="1"/>
  <c r="EN544" i="1"/>
  <c r="F545" i="1"/>
  <c r="G545" i="1" s="1"/>
  <c r="H545" i="1" s="1"/>
  <c r="EC545" i="1"/>
  <c r="ED545" i="1"/>
  <c r="EF545" i="1"/>
  <c r="EH545" i="1"/>
  <c r="EJ545" i="1"/>
  <c r="EN545" i="1"/>
  <c r="F546" i="1"/>
  <c r="G546" i="1" s="1"/>
  <c r="EC546" i="1"/>
  <c r="ED546" i="1"/>
  <c r="EF546" i="1"/>
  <c r="EH546" i="1"/>
  <c r="EJ546" i="1"/>
  <c r="EN546" i="1"/>
  <c r="F547" i="1"/>
  <c r="G547" i="1" s="1"/>
  <c r="EC547" i="1"/>
  <c r="EE547" i="1" s="1"/>
  <c r="ED547" i="1"/>
  <c r="EF547" i="1"/>
  <c r="EH547" i="1"/>
  <c r="EJ547" i="1"/>
  <c r="EN547" i="1"/>
  <c r="F548" i="1"/>
  <c r="G548" i="1" s="1"/>
  <c r="EC548" i="1"/>
  <c r="ED548" i="1"/>
  <c r="EF548" i="1"/>
  <c r="EH548" i="1"/>
  <c r="EJ548" i="1"/>
  <c r="EN548" i="1"/>
  <c r="F549" i="1"/>
  <c r="G549" i="1" s="1"/>
  <c r="EL549" i="1" s="1"/>
  <c r="EC549" i="1"/>
  <c r="ED549" i="1"/>
  <c r="EF549" i="1"/>
  <c r="EH549" i="1"/>
  <c r="EJ549" i="1"/>
  <c r="EN549" i="1"/>
  <c r="F550" i="1"/>
  <c r="G550" i="1" s="1"/>
  <c r="EC550" i="1"/>
  <c r="ED550" i="1"/>
  <c r="EF550" i="1"/>
  <c r="EH550" i="1"/>
  <c r="EJ550" i="1"/>
  <c r="EN550" i="1"/>
  <c r="F551" i="1"/>
  <c r="G551" i="1" s="1"/>
  <c r="EC551" i="1"/>
  <c r="ED551" i="1"/>
  <c r="EF551" i="1"/>
  <c r="EH551" i="1"/>
  <c r="EJ551" i="1"/>
  <c r="EN551" i="1"/>
  <c r="F552" i="1"/>
  <c r="G552" i="1" s="1"/>
  <c r="H552" i="1" s="1"/>
  <c r="EC552" i="1"/>
  <c r="ED552" i="1"/>
  <c r="EE552" i="1"/>
  <c r="EF552" i="1"/>
  <c r="EH552" i="1"/>
  <c r="EJ552" i="1"/>
  <c r="EN552" i="1"/>
  <c r="F553" i="1"/>
  <c r="G553" i="1" s="1"/>
  <c r="EC553" i="1"/>
  <c r="ED553" i="1"/>
  <c r="EF553" i="1"/>
  <c r="EH553" i="1"/>
  <c r="EJ553" i="1"/>
  <c r="EN553" i="1"/>
  <c r="F554" i="1"/>
  <c r="G554" i="1" s="1"/>
  <c r="EC554" i="1"/>
  <c r="ED554" i="1"/>
  <c r="EF554" i="1"/>
  <c r="EH554" i="1"/>
  <c r="EJ554" i="1"/>
  <c r="EN554" i="1"/>
  <c r="F555" i="1"/>
  <c r="G555" i="1" s="1"/>
  <c r="EL555" i="1" s="1"/>
  <c r="EC555" i="1"/>
  <c r="ED555" i="1"/>
  <c r="EF555" i="1"/>
  <c r="EH555" i="1"/>
  <c r="EJ555" i="1"/>
  <c r="EN555" i="1"/>
  <c r="F556" i="1"/>
  <c r="G556" i="1" s="1"/>
  <c r="EC556" i="1"/>
  <c r="EE556" i="1" s="1"/>
  <c r="ED556" i="1"/>
  <c r="EF556" i="1"/>
  <c r="EH556" i="1"/>
  <c r="EJ556" i="1"/>
  <c r="EN556" i="1"/>
  <c r="F557" i="1"/>
  <c r="G557" i="1" s="1"/>
  <c r="EL557" i="1" s="1"/>
  <c r="H557" i="1"/>
  <c r="EC557" i="1"/>
  <c r="ED557" i="1"/>
  <c r="EF557" i="1"/>
  <c r="EH557" i="1"/>
  <c r="EJ557" i="1"/>
  <c r="EN557" i="1"/>
  <c r="F558" i="1"/>
  <c r="G558" i="1" s="1"/>
  <c r="EC558" i="1"/>
  <c r="ED558" i="1"/>
  <c r="EF558" i="1"/>
  <c r="EH558" i="1"/>
  <c r="EJ558" i="1"/>
  <c r="EN558" i="1"/>
  <c r="F559" i="1"/>
  <c r="G559" i="1" s="1"/>
  <c r="EC559" i="1"/>
  <c r="ED559" i="1"/>
  <c r="EF559" i="1"/>
  <c r="EH559" i="1"/>
  <c r="EJ559" i="1"/>
  <c r="EN559" i="1"/>
  <c r="F560" i="1"/>
  <c r="G560" i="1" s="1"/>
  <c r="EC560" i="1"/>
  <c r="ED560" i="1"/>
  <c r="EF560" i="1"/>
  <c r="EH560" i="1"/>
  <c r="EJ560" i="1"/>
  <c r="EN560" i="1"/>
  <c r="F561" i="1"/>
  <c r="G561" i="1" s="1"/>
  <c r="EC561" i="1"/>
  <c r="ED561" i="1"/>
  <c r="EF561" i="1"/>
  <c r="EH561" i="1"/>
  <c r="EJ561" i="1"/>
  <c r="EN561" i="1"/>
  <c r="F562" i="1"/>
  <c r="G562" i="1" s="1"/>
  <c r="EC562" i="1"/>
  <c r="EE562" i="1" s="1"/>
  <c r="ED562" i="1"/>
  <c r="EF562" i="1"/>
  <c r="EH562" i="1"/>
  <c r="EJ562" i="1"/>
  <c r="EN562" i="1"/>
  <c r="F563" i="1"/>
  <c r="G563" i="1" s="1"/>
  <c r="EL563" i="1" s="1"/>
  <c r="EC563" i="1"/>
  <c r="EE563" i="1" s="1"/>
  <c r="ED563" i="1"/>
  <c r="EF563" i="1"/>
  <c r="EH563" i="1"/>
  <c r="EJ563" i="1"/>
  <c r="EN563" i="1"/>
  <c r="F564" i="1"/>
  <c r="G564" i="1" s="1"/>
  <c r="H564" i="1" s="1"/>
  <c r="EC564" i="1"/>
  <c r="ED564" i="1"/>
  <c r="EF564" i="1"/>
  <c r="EH564" i="1"/>
  <c r="EJ564" i="1"/>
  <c r="EN564" i="1"/>
  <c r="F565" i="1"/>
  <c r="G565" i="1" s="1"/>
  <c r="EL565" i="1" s="1"/>
  <c r="EC565" i="1"/>
  <c r="ED565" i="1"/>
  <c r="EE565" i="1" s="1"/>
  <c r="EF565" i="1"/>
  <c r="EH565" i="1"/>
  <c r="EJ565" i="1"/>
  <c r="EN565" i="1"/>
  <c r="F566" i="1"/>
  <c r="G566" i="1" s="1"/>
  <c r="EC566" i="1"/>
  <c r="ED566" i="1"/>
  <c r="EF566" i="1"/>
  <c r="EH566" i="1"/>
  <c r="EJ566" i="1"/>
  <c r="EN566" i="1"/>
  <c r="F567" i="1"/>
  <c r="G567" i="1" s="1"/>
  <c r="EC567" i="1"/>
  <c r="ED567" i="1"/>
  <c r="EF567" i="1"/>
  <c r="EH567" i="1"/>
  <c r="EJ567" i="1"/>
  <c r="EN567" i="1"/>
  <c r="F568" i="1"/>
  <c r="G568" i="1" s="1"/>
  <c r="H568" i="1" s="1"/>
  <c r="EC568" i="1"/>
  <c r="ED568" i="1"/>
  <c r="EE568" i="1" s="1"/>
  <c r="EF568" i="1"/>
  <c r="EH568" i="1"/>
  <c r="EJ568" i="1"/>
  <c r="EN568" i="1"/>
  <c r="F569" i="1"/>
  <c r="G569" i="1" s="1"/>
  <c r="H569" i="1" s="1"/>
  <c r="EC569" i="1"/>
  <c r="ED569" i="1"/>
  <c r="EF569" i="1"/>
  <c r="EH569" i="1"/>
  <c r="EJ569" i="1"/>
  <c r="EN569" i="1"/>
  <c r="F570" i="1"/>
  <c r="G570" i="1" s="1"/>
  <c r="EC570" i="1"/>
  <c r="ED570" i="1"/>
  <c r="EF570" i="1"/>
  <c r="EH570" i="1"/>
  <c r="EJ570" i="1"/>
  <c r="EN570" i="1"/>
  <c r="F571" i="1"/>
  <c r="G571" i="1" s="1"/>
  <c r="EC571" i="1"/>
  <c r="ED571" i="1"/>
  <c r="EF571" i="1"/>
  <c r="EH571" i="1"/>
  <c r="EJ571" i="1"/>
  <c r="EN571" i="1"/>
  <c r="F572" i="1"/>
  <c r="G572" i="1" s="1"/>
  <c r="H572" i="1" s="1"/>
  <c r="EC572" i="1"/>
  <c r="EE572" i="1" s="1"/>
  <c r="ED572" i="1"/>
  <c r="EF572" i="1"/>
  <c r="EH572" i="1"/>
  <c r="EJ572" i="1"/>
  <c r="EL572" i="1"/>
  <c r="EN572" i="1"/>
  <c r="F573" i="1"/>
  <c r="G573" i="1" s="1"/>
  <c r="EC573" i="1"/>
  <c r="EE573" i="1" s="1"/>
  <c r="ED573" i="1"/>
  <c r="EF573" i="1"/>
  <c r="EH573" i="1"/>
  <c r="EJ573" i="1"/>
  <c r="EN573" i="1"/>
  <c r="F574" i="1"/>
  <c r="G574" i="1" s="1"/>
  <c r="EC574" i="1"/>
  <c r="ED574" i="1"/>
  <c r="EF574" i="1"/>
  <c r="EH574" i="1"/>
  <c r="EJ574" i="1"/>
  <c r="EN574" i="1"/>
  <c r="F575" i="1"/>
  <c r="G575" i="1" s="1"/>
  <c r="H575" i="1" s="1"/>
  <c r="EC575" i="1"/>
  <c r="EE575" i="1" s="1"/>
  <c r="ED575" i="1"/>
  <c r="EF575" i="1"/>
  <c r="EH575" i="1"/>
  <c r="EJ575" i="1"/>
  <c r="EN575" i="1"/>
  <c r="F576" i="1"/>
  <c r="G576" i="1" s="1"/>
  <c r="EC576" i="1"/>
  <c r="EE576" i="1" s="1"/>
  <c r="ED576" i="1"/>
  <c r="EF576" i="1"/>
  <c r="EH576" i="1"/>
  <c r="EJ576" i="1"/>
  <c r="EN576" i="1"/>
  <c r="F577" i="1"/>
  <c r="G577" i="1" s="1"/>
  <c r="EC577" i="1"/>
  <c r="EE577" i="1" s="1"/>
  <c r="ED577" i="1"/>
  <c r="EF577" i="1"/>
  <c r="EH577" i="1"/>
  <c r="EJ577" i="1"/>
  <c r="EN577" i="1"/>
  <c r="F578" i="1"/>
  <c r="G578" i="1" s="1"/>
  <c r="EC578" i="1"/>
  <c r="ED578" i="1"/>
  <c r="EF578" i="1"/>
  <c r="EH578" i="1"/>
  <c r="EJ578" i="1"/>
  <c r="EN578" i="1"/>
  <c r="F579" i="1"/>
  <c r="G579" i="1" s="1"/>
  <c r="EL579" i="1" s="1"/>
  <c r="H579" i="1"/>
  <c r="EC579" i="1"/>
  <c r="ED579" i="1"/>
  <c r="EF579" i="1"/>
  <c r="EH579" i="1"/>
  <c r="EJ579" i="1"/>
  <c r="EN579" i="1"/>
  <c r="F580" i="1"/>
  <c r="G580" i="1" s="1"/>
  <c r="EC580" i="1"/>
  <c r="ED580" i="1"/>
  <c r="EE580" i="1"/>
  <c r="EF580" i="1"/>
  <c r="EH580" i="1"/>
  <c r="EJ580" i="1"/>
  <c r="EN580" i="1"/>
  <c r="F581" i="1"/>
  <c r="G581" i="1" s="1"/>
  <c r="EL581" i="1" s="1"/>
  <c r="EC581" i="1"/>
  <c r="ED581" i="1"/>
  <c r="EF581" i="1"/>
  <c r="EH581" i="1"/>
  <c r="EJ581" i="1"/>
  <c r="EN581" i="1"/>
  <c r="F582" i="1"/>
  <c r="G582" i="1" s="1"/>
  <c r="EC582" i="1"/>
  <c r="ED582" i="1"/>
  <c r="EE582" i="1" s="1"/>
  <c r="EF582" i="1"/>
  <c r="EH582" i="1"/>
  <c r="EJ582" i="1"/>
  <c r="EN582" i="1"/>
  <c r="F583" i="1"/>
  <c r="G583" i="1" s="1"/>
  <c r="EC583" i="1"/>
  <c r="ED583" i="1"/>
  <c r="EF583" i="1"/>
  <c r="EH583" i="1"/>
  <c r="EJ583" i="1"/>
  <c r="EN583" i="1"/>
  <c r="F584" i="1"/>
  <c r="G584" i="1" s="1"/>
  <c r="EC584" i="1"/>
  <c r="ED584" i="1"/>
  <c r="EF584" i="1"/>
  <c r="EH584" i="1"/>
  <c r="EJ584" i="1"/>
  <c r="EN584" i="1"/>
  <c r="F585" i="1"/>
  <c r="G585" i="1" s="1"/>
  <c r="EL585" i="1" s="1"/>
  <c r="EC585" i="1"/>
  <c r="EE585" i="1" s="1"/>
  <c r="ED585" i="1"/>
  <c r="EF585" i="1"/>
  <c r="EH585" i="1"/>
  <c r="EJ585" i="1"/>
  <c r="EN585" i="1"/>
  <c r="F586" i="1"/>
  <c r="G586" i="1" s="1"/>
  <c r="H586" i="1" s="1"/>
  <c r="EC586" i="1"/>
  <c r="EE586" i="1" s="1"/>
  <c r="ED586" i="1"/>
  <c r="EF586" i="1"/>
  <c r="EH586" i="1"/>
  <c r="EJ586" i="1"/>
  <c r="EN586" i="1"/>
  <c r="F587" i="1"/>
  <c r="G587" i="1" s="1"/>
  <c r="EC587" i="1"/>
  <c r="ED587" i="1"/>
  <c r="EF587" i="1"/>
  <c r="EH587" i="1"/>
  <c r="EJ587" i="1"/>
  <c r="EN587" i="1"/>
  <c r="F588" i="1"/>
  <c r="G588" i="1" s="1"/>
  <c r="EC588" i="1"/>
  <c r="ED588" i="1"/>
  <c r="EF588" i="1"/>
  <c r="EH588" i="1"/>
  <c r="EJ588" i="1"/>
  <c r="EN588" i="1"/>
  <c r="F589" i="1"/>
  <c r="G589" i="1" s="1"/>
  <c r="EC589" i="1"/>
  <c r="ED589" i="1"/>
  <c r="EF589" i="1"/>
  <c r="EH589" i="1"/>
  <c r="EJ589" i="1"/>
  <c r="EN589" i="1"/>
  <c r="F590" i="1"/>
  <c r="G590" i="1" s="1"/>
  <c r="EC590" i="1"/>
  <c r="EE590" i="1" s="1"/>
  <c r="ED590" i="1"/>
  <c r="EF590" i="1"/>
  <c r="EH590" i="1"/>
  <c r="EJ590" i="1"/>
  <c r="EN590" i="1"/>
  <c r="F591" i="1"/>
  <c r="G591" i="1" s="1"/>
  <c r="EC591" i="1"/>
  <c r="ED591" i="1"/>
  <c r="EE591" i="1"/>
  <c r="EF591" i="1"/>
  <c r="EH591" i="1"/>
  <c r="EJ591" i="1"/>
  <c r="EN591" i="1"/>
  <c r="F592" i="1"/>
  <c r="G592" i="1" s="1"/>
  <c r="EC592" i="1"/>
  <c r="ED592" i="1"/>
  <c r="EE592" i="1"/>
  <c r="EF592" i="1"/>
  <c r="EH592" i="1"/>
  <c r="EJ592" i="1"/>
  <c r="EN592" i="1"/>
  <c r="F593" i="1"/>
  <c r="G593" i="1" s="1"/>
  <c r="EC593" i="1"/>
  <c r="ED593" i="1"/>
  <c r="EF593" i="1"/>
  <c r="EH593" i="1"/>
  <c r="EJ593" i="1"/>
  <c r="EN593" i="1"/>
  <c r="F594" i="1"/>
  <c r="G594" i="1" s="1"/>
  <c r="EC594" i="1"/>
  <c r="ED594" i="1"/>
  <c r="EF594" i="1"/>
  <c r="EH594" i="1"/>
  <c r="EJ594" i="1"/>
  <c r="EN594" i="1"/>
  <c r="F595" i="1"/>
  <c r="G595" i="1" s="1"/>
  <c r="EC595" i="1"/>
  <c r="EE595" i="1" s="1"/>
  <c r="ED595" i="1"/>
  <c r="EF595" i="1"/>
  <c r="EH595" i="1"/>
  <c r="EJ595" i="1"/>
  <c r="EN595" i="1"/>
  <c r="F596" i="1"/>
  <c r="G596" i="1" s="1"/>
  <c r="EC596" i="1"/>
  <c r="EE596" i="1" s="1"/>
  <c r="ED596" i="1"/>
  <c r="EF596" i="1"/>
  <c r="EH596" i="1"/>
  <c r="EJ596" i="1"/>
  <c r="EN596" i="1"/>
  <c r="F597" i="1"/>
  <c r="G597" i="1" s="1"/>
  <c r="H597" i="1" s="1"/>
  <c r="EC597" i="1"/>
  <c r="ED597" i="1"/>
  <c r="EF597" i="1"/>
  <c r="EH597" i="1"/>
  <c r="EJ597" i="1"/>
  <c r="EN597" i="1"/>
  <c r="F598" i="1"/>
  <c r="G598" i="1" s="1"/>
  <c r="EC598" i="1"/>
  <c r="ED598" i="1"/>
  <c r="EF598" i="1"/>
  <c r="EH598" i="1"/>
  <c r="EJ598" i="1"/>
  <c r="EN598" i="1"/>
  <c r="F599" i="1"/>
  <c r="G599" i="1" s="1"/>
  <c r="EL599" i="1" s="1"/>
  <c r="EC599" i="1"/>
  <c r="ED599" i="1"/>
  <c r="EF599" i="1"/>
  <c r="EH599" i="1"/>
  <c r="EJ599" i="1"/>
  <c r="EN599" i="1"/>
  <c r="F600" i="1"/>
  <c r="G600" i="1" s="1"/>
  <c r="EC600" i="1"/>
  <c r="ED600" i="1"/>
  <c r="EF600" i="1"/>
  <c r="EH600" i="1"/>
  <c r="EJ600" i="1"/>
  <c r="EN600" i="1"/>
  <c r="F601" i="1"/>
  <c r="G601" i="1" s="1"/>
  <c r="EC601" i="1"/>
  <c r="ED601" i="1"/>
  <c r="EF601" i="1"/>
  <c r="EH601" i="1"/>
  <c r="EJ601" i="1"/>
  <c r="EN601" i="1"/>
  <c r="F602" i="1"/>
  <c r="G602" i="1" s="1"/>
  <c r="EC602" i="1"/>
  <c r="ED602" i="1"/>
  <c r="EF602" i="1"/>
  <c r="EH602" i="1"/>
  <c r="EJ602" i="1"/>
  <c r="EN602" i="1"/>
  <c r="F603" i="1"/>
  <c r="G603" i="1" s="1"/>
  <c r="EC603" i="1"/>
  <c r="EE603" i="1" s="1"/>
  <c r="ED603" i="1"/>
  <c r="EF603" i="1"/>
  <c r="EH603" i="1"/>
  <c r="EJ603" i="1"/>
  <c r="EN603" i="1"/>
  <c r="F604" i="1"/>
  <c r="G604" i="1"/>
  <c r="EC604" i="1"/>
  <c r="ED604" i="1"/>
  <c r="EF604" i="1"/>
  <c r="EH604" i="1"/>
  <c r="EJ604" i="1"/>
  <c r="EN604" i="1"/>
  <c r="F605" i="1"/>
  <c r="G605" i="1" s="1"/>
  <c r="EC605" i="1"/>
  <c r="EE605" i="1" s="1"/>
  <c r="ED605" i="1"/>
  <c r="EF605" i="1"/>
  <c r="EH605" i="1"/>
  <c r="EJ605" i="1"/>
  <c r="EN605" i="1"/>
  <c r="F606" i="1"/>
  <c r="G606" i="1" s="1"/>
  <c r="EC606" i="1"/>
  <c r="ED606" i="1"/>
  <c r="EF606" i="1"/>
  <c r="EH606" i="1"/>
  <c r="EJ606" i="1"/>
  <c r="EN606" i="1"/>
  <c r="F607" i="1"/>
  <c r="G607" i="1" s="1"/>
  <c r="EL607" i="1" s="1"/>
  <c r="EC607" i="1"/>
  <c r="ED607" i="1"/>
  <c r="EF607" i="1"/>
  <c r="EH607" i="1"/>
  <c r="EJ607" i="1"/>
  <c r="EN607" i="1"/>
  <c r="F608" i="1"/>
  <c r="G608" i="1" s="1"/>
  <c r="EC608" i="1"/>
  <c r="ED608" i="1"/>
  <c r="EF608" i="1"/>
  <c r="EH608" i="1"/>
  <c r="EJ608" i="1"/>
  <c r="EN608" i="1"/>
  <c r="F609" i="1"/>
  <c r="G609" i="1" s="1"/>
  <c r="EL609" i="1" s="1"/>
  <c r="EC609" i="1"/>
  <c r="ED609" i="1"/>
  <c r="EF609" i="1"/>
  <c r="EH609" i="1"/>
  <c r="EJ609" i="1"/>
  <c r="EN609" i="1"/>
  <c r="F610" i="1"/>
  <c r="G610" i="1" s="1"/>
  <c r="EC610" i="1"/>
  <c r="ED610" i="1"/>
  <c r="EF610" i="1"/>
  <c r="EH610" i="1"/>
  <c r="EJ610" i="1"/>
  <c r="EN610" i="1"/>
  <c r="F611" i="1"/>
  <c r="G611" i="1" s="1"/>
  <c r="EC611" i="1"/>
  <c r="ED611" i="1"/>
  <c r="EF611" i="1"/>
  <c r="EH611" i="1"/>
  <c r="EJ611" i="1"/>
  <c r="EN611" i="1"/>
  <c r="F612" i="1"/>
  <c r="G612" i="1" s="1"/>
  <c r="H612" i="1" s="1"/>
  <c r="EC612" i="1"/>
  <c r="ED612" i="1"/>
  <c r="EF612" i="1"/>
  <c r="EH612" i="1"/>
  <c r="EJ612" i="1"/>
  <c r="EN612" i="1"/>
  <c r="F613" i="1"/>
  <c r="G613" i="1" s="1"/>
  <c r="EC613" i="1"/>
  <c r="ED613" i="1"/>
  <c r="EF613" i="1"/>
  <c r="EH613" i="1"/>
  <c r="EJ613" i="1"/>
  <c r="EN613" i="1"/>
  <c r="F614" i="1"/>
  <c r="G614" i="1" s="1"/>
  <c r="EC614" i="1"/>
  <c r="EE614" i="1" s="1"/>
  <c r="ED614" i="1"/>
  <c r="EF614" i="1"/>
  <c r="EH614" i="1"/>
  <c r="EJ614" i="1"/>
  <c r="EN614" i="1"/>
  <c r="F615" i="1"/>
  <c r="G615" i="1" s="1"/>
  <c r="EC615" i="1"/>
  <c r="ED615" i="1"/>
  <c r="EF615" i="1"/>
  <c r="EH615" i="1"/>
  <c r="EJ615" i="1"/>
  <c r="EN615" i="1"/>
  <c r="F616" i="1"/>
  <c r="G616" i="1" s="1"/>
  <c r="EC616" i="1"/>
  <c r="ED616" i="1"/>
  <c r="EF616" i="1"/>
  <c r="EH616" i="1"/>
  <c r="EJ616" i="1"/>
  <c r="EN616" i="1"/>
  <c r="F617" i="1"/>
  <c r="G617" i="1" s="1"/>
  <c r="EC617" i="1"/>
  <c r="ED617" i="1"/>
  <c r="EF617" i="1"/>
  <c r="EH617" i="1"/>
  <c r="EJ617" i="1"/>
  <c r="EN617" i="1"/>
  <c r="F618" i="1"/>
  <c r="G618" i="1" s="1"/>
  <c r="EC618" i="1"/>
  <c r="ED618" i="1"/>
  <c r="EF618" i="1"/>
  <c r="EH618" i="1"/>
  <c r="EJ618" i="1"/>
  <c r="EN618" i="1"/>
  <c r="F619" i="1"/>
  <c r="G619" i="1" s="1"/>
  <c r="H619" i="1" s="1"/>
  <c r="EC619" i="1"/>
  <c r="ED619" i="1"/>
  <c r="EF619" i="1"/>
  <c r="EH619" i="1"/>
  <c r="EJ619" i="1"/>
  <c r="EN619" i="1"/>
  <c r="F620" i="1"/>
  <c r="G620" i="1" s="1"/>
  <c r="EC620" i="1"/>
  <c r="ED620" i="1"/>
  <c r="EF620" i="1"/>
  <c r="EH620" i="1"/>
  <c r="EJ620" i="1"/>
  <c r="EN620" i="1"/>
  <c r="F621" i="1"/>
  <c r="G621" i="1" s="1"/>
  <c r="EC621" i="1"/>
  <c r="ED621" i="1"/>
  <c r="EF621" i="1"/>
  <c r="EH621" i="1"/>
  <c r="EJ621" i="1"/>
  <c r="EN621" i="1"/>
  <c r="F622" i="1"/>
  <c r="G622" i="1" s="1"/>
  <c r="EC622" i="1"/>
  <c r="ED622" i="1"/>
  <c r="EF622" i="1"/>
  <c r="EH622" i="1"/>
  <c r="EJ622" i="1"/>
  <c r="EN622" i="1"/>
  <c r="F623" i="1"/>
  <c r="G623" i="1" s="1"/>
  <c r="EL623" i="1" s="1"/>
  <c r="EC623" i="1"/>
  <c r="ED623" i="1"/>
  <c r="EF623" i="1"/>
  <c r="EH623" i="1"/>
  <c r="EJ623" i="1"/>
  <c r="EN623" i="1"/>
  <c r="F624" i="1"/>
  <c r="G624" i="1" s="1"/>
  <c r="EC624" i="1"/>
  <c r="ED624" i="1"/>
  <c r="EE624" i="1" s="1"/>
  <c r="EF624" i="1"/>
  <c r="EH624" i="1"/>
  <c r="EJ624" i="1"/>
  <c r="EN624" i="1"/>
  <c r="F625" i="1"/>
  <c r="G625" i="1" s="1"/>
  <c r="EL625" i="1" s="1"/>
  <c r="EC625" i="1"/>
  <c r="ED625" i="1"/>
  <c r="EE625" i="1" s="1"/>
  <c r="EF625" i="1"/>
  <c r="EH625" i="1"/>
  <c r="EJ625" i="1"/>
  <c r="EN625" i="1"/>
  <c r="F626" i="1"/>
  <c r="G626" i="1" s="1"/>
  <c r="EC626" i="1"/>
  <c r="ED626" i="1"/>
  <c r="EF626" i="1"/>
  <c r="EH626" i="1"/>
  <c r="EJ626" i="1"/>
  <c r="EN626" i="1"/>
  <c r="F627" i="1"/>
  <c r="G627" i="1"/>
  <c r="EC627" i="1"/>
  <c r="ED627" i="1"/>
  <c r="EF627" i="1"/>
  <c r="EH627" i="1"/>
  <c r="EJ627" i="1"/>
  <c r="EN627" i="1"/>
  <c r="F628" i="1"/>
  <c r="G628" i="1"/>
  <c r="EC628" i="1"/>
  <c r="ED628" i="1"/>
  <c r="EF628" i="1"/>
  <c r="EH628" i="1"/>
  <c r="EJ628" i="1"/>
  <c r="EN628" i="1"/>
  <c r="F629" i="1"/>
  <c r="G629" i="1" s="1"/>
  <c r="EC629" i="1"/>
  <c r="ED629" i="1"/>
  <c r="EF629" i="1"/>
  <c r="EH629" i="1"/>
  <c r="EJ629" i="1"/>
  <c r="EN629" i="1"/>
  <c r="F630" i="1"/>
  <c r="G630" i="1" s="1"/>
  <c r="EC630" i="1"/>
  <c r="ED630" i="1"/>
  <c r="EE630" i="1"/>
  <c r="EF630" i="1"/>
  <c r="EH630" i="1"/>
  <c r="EJ630" i="1"/>
  <c r="EN630" i="1"/>
  <c r="F631" i="1"/>
  <c r="G631" i="1" s="1"/>
  <c r="EL631" i="1" s="1"/>
  <c r="EC631" i="1"/>
  <c r="ED631" i="1"/>
  <c r="EE631" i="1" s="1"/>
  <c r="EF631" i="1"/>
  <c r="EH631" i="1"/>
  <c r="EJ631" i="1"/>
  <c r="EN631" i="1"/>
  <c r="F632" i="1"/>
  <c r="G632" i="1" s="1"/>
  <c r="EC632" i="1"/>
  <c r="ED632" i="1"/>
  <c r="EF632" i="1"/>
  <c r="EH632" i="1"/>
  <c r="EJ632" i="1"/>
  <c r="EN632" i="1"/>
  <c r="F633" i="1"/>
  <c r="G633" i="1" s="1"/>
  <c r="EC633" i="1"/>
  <c r="ED633" i="1"/>
  <c r="EF633" i="1"/>
  <c r="EH633" i="1"/>
  <c r="EJ633" i="1"/>
  <c r="EN633" i="1"/>
  <c r="F634" i="1"/>
  <c r="G634" i="1"/>
  <c r="H634" i="1" s="1"/>
  <c r="EC634" i="1"/>
  <c r="ED634" i="1"/>
  <c r="EF634" i="1"/>
  <c r="EH634" i="1"/>
  <c r="EJ634" i="1"/>
  <c r="EL634" i="1"/>
  <c r="EN634" i="1"/>
  <c r="F635" i="1"/>
  <c r="G635" i="1" s="1"/>
  <c r="H635" i="1" s="1"/>
  <c r="EC635" i="1"/>
  <c r="ED635" i="1"/>
  <c r="EF635" i="1"/>
  <c r="EH635" i="1"/>
  <c r="EJ635" i="1"/>
  <c r="EN635" i="1"/>
  <c r="F636" i="1"/>
  <c r="G636" i="1" s="1"/>
  <c r="EC636" i="1"/>
  <c r="EE636" i="1" s="1"/>
  <c r="ED636" i="1"/>
  <c r="EF636" i="1"/>
  <c r="EH636" i="1"/>
  <c r="EJ636" i="1"/>
  <c r="EN636" i="1"/>
  <c r="F637" i="1"/>
  <c r="G637" i="1" s="1"/>
  <c r="H637" i="1" s="1"/>
  <c r="EC637" i="1"/>
  <c r="EE637" i="1" s="1"/>
  <c r="ED637" i="1"/>
  <c r="EF637" i="1"/>
  <c r="EH637" i="1"/>
  <c r="EJ637" i="1"/>
  <c r="EN637" i="1"/>
  <c r="F638" i="1"/>
  <c r="G638" i="1" s="1"/>
  <c r="EC638" i="1"/>
  <c r="ED638" i="1"/>
  <c r="EF638" i="1"/>
  <c r="EH638" i="1"/>
  <c r="EJ638" i="1"/>
  <c r="EN638" i="1"/>
  <c r="F639" i="1"/>
  <c r="G639" i="1" s="1"/>
  <c r="EL639" i="1" s="1"/>
  <c r="EC639" i="1"/>
  <c r="ED639" i="1"/>
  <c r="EF639" i="1"/>
  <c r="EH639" i="1"/>
  <c r="EJ639" i="1"/>
  <c r="EN639" i="1"/>
  <c r="F640" i="1"/>
  <c r="G640" i="1" s="1"/>
  <c r="EC640" i="1"/>
  <c r="ED640" i="1"/>
  <c r="EF640" i="1"/>
  <c r="EH640" i="1"/>
  <c r="EJ640" i="1"/>
  <c r="EN640" i="1"/>
  <c r="F641" i="1"/>
  <c r="G641" i="1" s="1"/>
  <c r="H641" i="1" s="1"/>
  <c r="EC641" i="1"/>
  <c r="ED641" i="1"/>
  <c r="EF641" i="1"/>
  <c r="EH641" i="1"/>
  <c r="EJ641" i="1"/>
  <c r="EN641" i="1"/>
  <c r="F642" i="1"/>
  <c r="G642" i="1" s="1"/>
  <c r="H642" i="1" s="1"/>
  <c r="EC642" i="1"/>
  <c r="ED642" i="1"/>
  <c r="EF642" i="1"/>
  <c r="EH642" i="1"/>
  <c r="EJ642" i="1"/>
  <c r="EN642" i="1"/>
  <c r="F643" i="1"/>
  <c r="G643" i="1" s="1"/>
  <c r="H643" i="1" s="1"/>
  <c r="EC643" i="1"/>
  <c r="ED643" i="1"/>
  <c r="EF643" i="1"/>
  <c r="EH643" i="1"/>
  <c r="EJ643" i="1"/>
  <c r="EN643" i="1"/>
  <c r="F644" i="1"/>
  <c r="G644" i="1" s="1"/>
  <c r="EC644" i="1"/>
  <c r="ED644" i="1"/>
  <c r="EE644" i="1"/>
  <c r="EF644" i="1"/>
  <c r="EH644" i="1"/>
  <c r="EJ644" i="1"/>
  <c r="EN644" i="1"/>
  <c r="F645" i="1"/>
  <c r="G645" i="1"/>
  <c r="EC645" i="1"/>
  <c r="EE645" i="1" s="1"/>
  <c r="ED645" i="1"/>
  <c r="EF645" i="1"/>
  <c r="EH645" i="1"/>
  <c r="EJ645" i="1"/>
  <c r="EN645" i="1"/>
  <c r="F646" i="1"/>
  <c r="G646" i="1" s="1"/>
  <c r="EC646" i="1"/>
  <c r="ED646" i="1"/>
  <c r="EF646" i="1"/>
  <c r="EH646" i="1"/>
  <c r="EJ646" i="1"/>
  <c r="EN646" i="1"/>
  <c r="F647" i="1"/>
  <c r="G647" i="1" s="1"/>
  <c r="EL647" i="1" s="1"/>
  <c r="H647" i="1"/>
  <c r="EC647" i="1"/>
  <c r="ED647" i="1"/>
  <c r="EF647" i="1"/>
  <c r="EH647" i="1"/>
  <c r="EJ647" i="1"/>
  <c r="EN647" i="1"/>
  <c r="F648" i="1"/>
  <c r="G648" i="1"/>
  <c r="EC648" i="1"/>
  <c r="ED648" i="1"/>
  <c r="EE648" i="1"/>
  <c r="EF648" i="1"/>
  <c r="EH648" i="1"/>
  <c r="EJ648" i="1"/>
  <c r="EN648" i="1"/>
  <c r="F649" i="1"/>
  <c r="G649" i="1" s="1"/>
  <c r="EC649" i="1"/>
  <c r="ED649" i="1"/>
  <c r="EF649" i="1"/>
  <c r="EH649" i="1"/>
  <c r="EJ649" i="1"/>
  <c r="EN649" i="1"/>
  <c r="F650" i="1"/>
  <c r="G650" i="1"/>
  <c r="EC650" i="1"/>
  <c r="ED650" i="1"/>
  <c r="EF650" i="1"/>
  <c r="EH650" i="1"/>
  <c r="EJ650" i="1"/>
  <c r="EN650" i="1"/>
  <c r="F651" i="1"/>
  <c r="G651" i="1" s="1"/>
  <c r="H651" i="1" s="1"/>
  <c r="EC651" i="1"/>
  <c r="EE651" i="1" s="1"/>
  <c r="ED651" i="1"/>
  <c r="EF651" i="1"/>
  <c r="EH651" i="1"/>
  <c r="EJ651" i="1"/>
  <c r="EN651" i="1"/>
  <c r="F652" i="1"/>
  <c r="G652" i="1" s="1"/>
  <c r="H652" i="1" s="1"/>
  <c r="EC652" i="1"/>
  <c r="ED652" i="1"/>
  <c r="EF652" i="1"/>
  <c r="EH652" i="1"/>
  <c r="EJ652" i="1"/>
  <c r="EN652" i="1"/>
  <c r="F653" i="1"/>
  <c r="G653" i="1" s="1"/>
  <c r="EC653" i="1"/>
  <c r="EE653" i="1" s="1"/>
  <c r="ED653" i="1"/>
  <c r="EF653" i="1"/>
  <c r="EH653" i="1"/>
  <c r="EJ653" i="1"/>
  <c r="EN653" i="1"/>
  <c r="F654" i="1"/>
  <c r="G654" i="1" s="1"/>
  <c r="EC654" i="1"/>
  <c r="ED654" i="1"/>
  <c r="EF654" i="1"/>
  <c r="EH654" i="1"/>
  <c r="EJ654" i="1"/>
  <c r="EN654" i="1"/>
  <c r="F655" i="1"/>
  <c r="G655" i="1" s="1"/>
  <c r="EC655" i="1"/>
  <c r="EE655" i="1" s="1"/>
  <c r="ED655" i="1"/>
  <c r="EF655" i="1"/>
  <c r="EH655" i="1"/>
  <c r="EJ655" i="1"/>
  <c r="EN655" i="1"/>
  <c r="F656" i="1"/>
  <c r="G656" i="1" s="1"/>
  <c r="EC656" i="1"/>
  <c r="ED656" i="1"/>
  <c r="EF656" i="1"/>
  <c r="EH656" i="1"/>
  <c r="EJ656" i="1"/>
  <c r="EN656" i="1"/>
  <c r="F657" i="1"/>
  <c r="G657" i="1"/>
  <c r="H657" i="1" s="1"/>
  <c r="EC657" i="1"/>
  <c r="ED657" i="1"/>
  <c r="EE657" i="1" s="1"/>
  <c r="EF657" i="1"/>
  <c r="EH657" i="1"/>
  <c r="EJ657" i="1"/>
  <c r="EN657" i="1"/>
  <c r="F658" i="1"/>
  <c r="G658" i="1" s="1"/>
  <c r="EC658" i="1"/>
  <c r="ED658" i="1"/>
  <c r="EF658" i="1"/>
  <c r="EH658" i="1"/>
  <c r="EJ658" i="1"/>
  <c r="EN658" i="1"/>
  <c r="F659" i="1"/>
  <c r="G659" i="1" s="1"/>
  <c r="EC659" i="1"/>
  <c r="ED659" i="1"/>
  <c r="EF659" i="1"/>
  <c r="EH659" i="1"/>
  <c r="EJ659" i="1"/>
  <c r="EN659" i="1"/>
  <c r="F660" i="1"/>
  <c r="G660" i="1" s="1"/>
  <c r="H660" i="1" s="1"/>
  <c r="EC660" i="1"/>
  <c r="ED660" i="1"/>
  <c r="EF660" i="1"/>
  <c r="EH660" i="1"/>
  <c r="EJ660" i="1"/>
  <c r="EN660" i="1"/>
  <c r="F661" i="1"/>
  <c r="G661" i="1" s="1"/>
  <c r="H661" i="1" s="1"/>
  <c r="EC661" i="1"/>
  <c r="ED661" i="1"/>
  <c r="EF661" i="1"/>
  <c r="EH661" i="1"/>
  <c r="EJ661" i="1"/>
  <c r="EN661" i="1"/>
  <c r="F662" i="1"/>
  <c r="G662" i="1" s="1"/>
  <c r="EC662" i="1"/>
  <c r="ED662" i="1"/>
  <c r="EF662" i="1"/>
  <c r="EH662" i="1"/>
  <c r="EJ662" i="1"/>
  <c r="EN662" i="1"/>
  <c r="F663" i="1"/>
  <c r="G663" i="1" s="1"/>
  <c r="EL663" i="1" s="1"/>
  <c r="EC663" i="1"/>
  <c r="ED663" i="1"/>
  <c r="EE663" i="1" s="1"/>
  <c r="EF663" i="1"/>
  <c r="EH663" i="1"/>
  <c r="EJ663" i="1"/>
  <c r="EN663" i="1"/>
  <c r="F664" i="1"/>
  <c r="G664" i="1" s="1"/>
  <c r="EL664" i="1" s="1"/>
  <c r="H664" i="1"/>
  <c r="EC664" i="1"/>
  <c r="ED664" i="1"/>
  <c r="EE664" i="1" s="1"/>
  <c r="EF664" i="1"/>
  <c r="EH664" i="1"/>
  <c r="EJ664" i="1"/>
  <c r="EN664" i="1"/>
  <c r="F665" i="1"/>
  <c r="G665" i="1" s="1"/>
  <c r="H665" i="1" s="1"/>
  <c r="EC665" i="1"/>
  <c r="ED665" i="1"/>
  <c r="EF665" i="1"/>
  <c r="EH665" i="1"/>
  <c r="EJ665" i="1"/>
  <c r="EN665" i="1"/>
  <c r="F666" i="1"/>
  <c r="G666" i="1"/>
  <c r="H666" i="1" s="1"/>
  <c r="EC666" i="1"/>
  <c r="ED666" i="1"/>
  <c r="EF666" i="1"/>
  <c r="EH666" i="1"/>
  <c r="EJ666" i="1"/>
  <c r="EN666" i="1"/>
  <c r="F667" i="1"/>
  <c r="G667" i="1" s="1"/>
  <c r="EC667" i="1"/>
  <c r="EE667" i="1" s="1"/>
  <c r="ED667" i="1"/>
  <c r="EF667" i="1"/>
  <c r="EH667" i="1"/>
  <c r="EJ667" i="1"/>
  <c r="EN667" i="1"/>
  <c r="F668" i="1"/>
  <c r="G668" i="1" s="1"/>
  <c r="EC668" i="1"/>
  <c r="ED668" i="1"/>
  <c r="EE668" i="1" s="1"/>
  <c r="EF668" i="1"/>
  <c r="EH668" i="1"/>
  <c r="EJ668" i="1"/>
  <c r="EN668" i="1"/>
  <c r="F669" i="1"/>
  <c r="G669" i="1" s="1"/>
  <c r="EC669" i="1"/>
  <c r="ED669" i="1"/>
  <c r="EF669" i="1"/>
  <c r="EH669" i="1"/>
  <c r="EJ669" i="1"/>
  <c r="EN669" i="1"/>
  <c r="F670" i="1"/>
  <c r="G670" i="1" s="1"/>
  <c r="EC670" i="1"/>
  <c r="EE670" i="1" s="1"/>
  <c r="ED670" i="1"/>
  <c r="EF670" i="1"/>
  <c r="EH670" i="1"/>
  <c r="EJ670" i="1"/>
  <c r="EN670" i="1"/>
  <c r="F671" i="1"/>
  <c r="G671" i="1" s="1"/>
  <c r="EC671" i="1"/>
  <c r="EE671" i="1" s="1"/>
  <c r="ED671" i="1"/>
  <c r="EF671" i="1"/>
  <c r="EH671" i="1"/>
  <c r="EJ671" i="1"/>
  <c r="EN671" i="1"/>
  <c r="F672" i="1"/>
  <c r="G672" i="1" s="1"/>
  <c r="EC672" i="1"/>
  <c r="ED672" i="1"/>
  <c r="EF672" i="1"/>
  <c r="EH672" i="1"/>
  <c r="EJ672" i="1"/>
  <c r="EN672" i="1"/>
  <c r="F673" i="1"/>
  <c r="G673" i="1"/>
  <c r="EC673" i="1"/>
  <c r="ED673" i="1"/>
  <c r="EE673" i="1" s="1"/>
  <c r="EF673" i="1"/>
  <c r="EH673" i="1"/>
  <c r="EJ673" i="1"/>
  <c r="EN673" i="1"/>
  <c r="F674" i="1"/>
  <c r="G674" i="1" s="1"/>
  <c r="EC674" i="1"/>
  <c r="ED674" i="1"/>
  <c r="EF674" i="1"/>
  <c r="EH674" i="1"/>
  <c r="EJ674" i="1"/>
  <c r="EN674" i="1"/>
  <c r="F675" i="1"/>
  <c r="G675" i="1" s="1"/>
  <c r="H675" i="1" s="1"/>
  <c r="EC675" i="1"/>
  <c r="ED675" i="1"/>
  <c r="EF675" i="1"/>
  <c r="EH675" i="1"/>
  <c r="EJ675" i="1"/>
  <c r="EN675" i="1"/>
  <c r="F676" i="1"/>
  <c r="G676" i="1" s="1"/>
  <c r="EC676" i="1"/>
  <c r="ED676" i="1"/>
  <c r="EE676" i="1"/>
  <c r="EF676" i="1"/>
  <c r="EH676" i="1"/>
  <c r="EJ676" i="1"/>
  <c r="EN676" i="1"/>
  <c r="F677" i="1"/>
  <c r="G677" i="1"/>
  <c r="EC677" i="1"/>
  <c r="ED677" i="1"/>
  <c r="EF677" i="1"/>
  <c r="EH677" i="1"/>
  <c r="EJ677" i="1"/>
  <c r="EN677" i="1"/>
  <c r="F678" i="1"/>
  <c r="G678" i="1" s="1"/>
  <c r="EC678" i="1"/>
  <c r="ED678" i="1"/>
  <c r="EF678" i="1"/>
  <c r="EH678" i="1"/>
  <c r="EJ678" i="1"/>
  <c r="EN678" i="1"/>
  <c r="F679" i="1"/>
  <c r="G679" i="1" s="1"/>
  <c r="EL679" i="1" s="1"/>
  <c r="H679" i="1"/>
  <c r="EC679" i="1"/>
  <c r="ED679" i="1"/>
  <c r="EF679" i="1"/>
  <c r="EH679" i="1"/>
  <c r="EJ679" i="1"/>
  <c r="EN679" i="1"/>
  <c r="F680" i="1"/>
  <c r="G680" i="1"/>
  <c r="EC680" i="1"/>
  <c r="ED680" i="1"/>
  <c r="EF680" i="1"/>
  <c r="EH680" i="1"/>
  <c r="EJ680" i="1"/>
  <c r="EN680" i="1"/>
  <c r="F681" i="1"/>
  <c r="G681" i="1" s="1"/>
  <c r="EC681" i="1"/>
  <c r="ED681" i="1"/>
  <c r="EF681" i="1"/>
  <c r="EH681" i="1"/>
  <c r="EJ681" i="1"/>
  <c r="EN681" i="1"/>
  <c r="F682" i="1"/>
  <c r="G682" i="1"/>
  <c r="H682" i="1" s="1"/>
  <c r="EC682" i="1"/>
  <c r="ED682" i="1"/>
  <c r="EF682" i="1"/>
  <c r="EH682" i="1"/>
  <c r="EJ682" i="1"/>
  <c r="EN682" i="1"/>
  <c r="F683" i="1"/>
  <c r="G683" i="1" s="1"/>
  <c r="H683" i="1" s="1"/>
  <c r="EC683" i="1"/>
  <c r="EE683" i="1" s="1"/>
  <c r="ED683" i="1"/>
  <c r="EF683" i="1"/>
  <c r="EH683" i="1"/>
  <c r="EJ683" i="1"/>
  <c r="EN683" i="1"/>
  <c r="F684" i="1"/>
  <c r="G684" i="1" s="1"/>
  <c r="EC684" i="1"/>
  <c r="ED684" i="1"/>
  <c r="EF684" i="1"/>
  <c r="EH684" i="1"/>
  <c r="EJ684" i="1"/>
  <c r="EN684" i="1"/>
  <c r="F685" i="1"/>
  <c r="G685" i="1" s="1"/>
  <c r="EC685" i="1"/>
  <c r="ED685" i="1"/>
  <c r="EF685" i="1"/>
  <c r="EH685" i="1"/>
  <c r="EJ685" i="1"/>
  <c r="EN685" i="1"/>
  <c r="F686" i="1"/>
  <c r="G686" i="1" s="1"/>
  <c r="EC686" i="1"/>
  <c r="EE686" i="1" s="1"/>
  <c r="ED686" i="1"/>
  <c r="EF686" i="1"/>
  <c r="EH686" i="1"/>
  <c r="EJ686" i="1"/>
  <c r="EN686" i="1"/>
  <c r="F687" i="1"/>
  <c r="G687" i="1" s="1"/>
  <c r="EC687" i="1"/>
  <c r="ED687" i="1"/>
  <c r="EF687" i="1"/>
  <c r="EH687" i="1"/>
  <c r="EJ687" i="1"/>
  <c r="EN687" i="1"/>
  <c r="F688" i="1"/>
  <c r="G688" i="1" s="1"/>
  <c r="H688" i="1" s="1"/>
  <c r="EC688" i="1"/>
  <c r="EE688" i="1" s="1"/>
  <c r="ED688" i="1"/>
  <c r="EF688" i="1"/>
  <c r="EH688" i="1"/>
  <c r="EJ688" i="1"/>
  <c r="EN688" i="1"/>
  <c r="F689" i="1"/>
  <c r="G689" i="1"/>
  <c r="EC689" i="1"/>
  <c r="EE689" i="1" s="1"/>
  <c r="ED689" i="1"/>
  <c r="EF689" i="1"/>
  <c r="EH689" i="1"/>
  <c r="EJ689" i="1"/>
  <c r="EN689" i="1"/>
  <c r="F690" i="1"/>
  <c r="G690" i="1" s="1"/>
  <c r="EC690" i="1"/>
  <c r="ED690" i="1"/>
  <c r="EF690" i="1"/>
  <c r="EH690" i="1"/>
  <c r="EJ690" i="1"/>
  <c r="EN690" i="1"/>
  <c r="F691" i="1"/>
  <c r="G691" i="1" s="1"/>
  <c r="EC691" i="1"/>
  <c r="ED691" i="1"/>
  <c r="EF691" i="1"/>
  <c r="EH691" i="1"/>
  <c r="EJ691" i="1"/>
  <c r="EN691" i="1"/>
  <c r="F692" i="1"/>
  <c r="G692" i="1" s="1"/>
  <c r="EC692" i="1"/>
  <c r="ED692" i="1"/>
  <c r="EF692" i="1"/>
  <c r="EH692" i="1"/>
  <c r="EJ692" i="1"/>
  <c r="EN692" i="1"/>
  <c r="F693" i="1"/>
  <c r="G693" i="1" s="1"/>
  <c r="EC693" i="1"/>
  <c r="ED693" i="1"/>
  <c r="EF693" i="1"/>
  <c r="EH693" i="1"/>
  <c r="EJ693" i="1"/>
  <c r="EN693" i="1"/>
  <c r="F694" i="1"/>
  <c r="G694" i="1" s="1"/>
  <c r="EC694" i="1"/>
  <c r="ED694" i="1"/>
  <c r="EF694" i="1"/>
  <c r="EH694" i="1"/>
  <c r="EJ694" i="1"/>
  <c r="EN694" i="1"/>
  <c r="F695" i="1"/>
  <c r="G695" i="1" s="1"/>
  <c r="EL695" i="1" s="1"/>
  <c r="EC695" i="1"/>
  <c r="ED695" i="1"/>
  <c r="EF695" i="1"/>
  <c r="EH695" i="1"/>
  <c r="EJ695" i="1"/>
  <c r="EN695" i="1"/>
  <c r="F696" i="1"/>
  <c r="G696" i="1" s="1"/>
  <c r="H696" i="1" s="1"/>
  <c r="EC696" i="1"/>
  <c r="ED696" i="1"/>
  <c r="EF696" i="1"/>
  <c r="EH696" i="1"/>
  <c r="EJ696" i="1"/>
  <c r="EL696" i="1"/>
  <c r="EN696" i="1"/>
  <c r="F697" i="1"/>
  <c r="G697" i="1" s="1"/>
  <c r="EC697" i="1"/>
  <c r="ED697" i="1"/>
  <c r="EE697" i="1" s="1"/>
  <c r="EF697" i="1"/>
  <c r="EH697" i="1"/>
  <c r="EJ697" i="1"/>
  <c r="EN697" i="1"/>
  <c r="F698" i="1"/>
  <c r="G698" i="1"/>
  <c r="H698" i="1" s="1"/>
  <c r="EC698" i="1"/>
  <c r="ED698" i="1"/>
  <c r="EF698" i="1"/>
  <c r="EH698" i="1"/>
  <c r="EJ698" i="1"/>
  <c r="EN698" i="1"/>
  <c r="F699" i="1"/>
  <c r="G699" i="1"/>
  <c r="EC699" i="1"/>
  <c r="ED699" i="1"/>
  <c r="EF699" i="1"/>
  <c r="EH699" i="1"/>
  <c r="EJ699" i="1"/>
  <c r="EN699" i="1"/>
  <c r="F700" i="1"/>
  <c r="G700" i="1"/>
  <c r="EC700" i="1"/>
  <c r="ED700" i="1"/>
  <c r="EF700" i="1"/>
  <c r="EH700" i="1"/>
  <c r="EJ700" i="1"/>
  <c r="EN700" i="1"/>
  <c r="F701" i="1"/>
  <c r="G701" i="1" s="1"/>
  <c r="EC701" i="1"/>
  <c r="ED701" i="1"/>
  <c r="EF701" i="1"/>
  <c r="EH701" i="1"/>
  <c r="EJ701" i="1"/>
  <c r="EN701" i="1"/>
  <c r="F702" i="1"/>
  <c r="G702" i="1" s="1"/>
  <c r="EC702" i="1"/>
  <c r="ED702" i="1"/>
  <c r="EF702" i="1"/>
  <c r="EH702" i="1"/>
  <c r="EJ702" i="1"/>
  <c r="EN702" i="1"/>
  <c r="F703" i="1"/>
  <c r="G703" i="1" s="1"/>
  <c r="EL703" i="1" s="1"/>
  <c r="EC703" i="1"/>
  <c r="ED703" i="1"/>
  <c r="EF703" i="1"/>
  <c r="EH703" i="1"/>
  <c r="EJ703" i="1"/>
  <c r="EN703" i="1"/>
  <c r="F704" i="1"/>
  <c r="G704" i="1" s="1"/>
  <c r="EC704" i="1"/>
  <c r="EE704" i="1" s="1"/>
  <c r="ED704" i="1"/>
  <c r="EF704" i="1"/>
  <c r="EH704" i="1"/>
  <c r="EJ704" i="1"/>
  <c r="EN704" i="1"/>
  <c r="F705" i="1"/>
  <c r="G705" i="1" s="1"/>
  <c r="H705" i="1" s="1"/>
  <c r="EC705" i="1"/>
  <c r="EE705" i="1" s="1"/>
  <c r="ED705" i="1"/>
  <c r="EF705" i="1"/>
  <c r="EH705" i="1"/>
  <c r="EJ705" i="1"/>
  <c r="EN705" i="1"/>
  <c r="F706" i="1"/>
  <c r="G706" i="1" s="1"/>
  <c r="EL706" i="1" s="1"/>
  <c r="H706" i="1"/>
  <c r="EC706" i="1"/>
  <c r="ED706" i="1"/>
  <c r="EF706" i="1"/>
  <c r="EH706" i="1"/>
  <c r="EJ706" i="1"/>
  <c r="EN706" i="1"/>
  <c r="F707" i="1"/>
  <c r="G707" i="1" s="1"/>
  <c r="H707" i="1" s="1"/>
  <c r="EC707" i="1"/>
  <c r="ED707" i="1"/>
  <c r="EF707" i="1"/>
  <c r="EH707" i="1"/>
  <c r="EJ707" i="1"/>
  <c r="EN707" i="1"/>
  <c r="F708" i="1"/>
  <c r="G708" i="1" s="1"/>
  <c r="EC708" i="1"/>
  <c r="ED708" i="1"/>
  <c r="EE708" i="1" s="1"/>
  <c r="EF708" i="1"/>
  <c r="EH708" i="1"/>
  <c r="EJ708" i="1"/>
  <c r="EN708" i="1"/>
  <c r="F709" i="1"/>
  <c r="G709" i="1" s="1"/>
  <c r="EC709" i="1"/>
  <c r="EE709" i="1" s="1"/>
  <c r="ED709" i="1"/>
  <c r="EF709" i="1"/>
  <c r="EH709" i="1"/>
  <c r="EJ709" i="1"/>
  <c r="EN709" i="1"/>
  <c r="F710" i="1"/>
  <c r="G710" i="1" s="1"/>
  <c r="EC710" i="1"/>
  <c r="ED710" i="1"/>
  <c r="EF710" i="1"/>
  <c r="EH710" i="1"/>
  <c r="EJ710" i="1"/>
  <c r="EN710" i="1"/>
  <c r="F711" i="1"/>
  <c r="G711" i="1" s="1"/>
  <c r="EL711" i="1" s="1"/>
  <c r="EC711" i="1"/>
  <c r="EE711" i="1" s="1"/>
  <c r="ED711" i="1"/>
  <c r="EF711" i="1"/>
  <c r="EH711" i="1"/>
  <c r="EJ711" i="1"/>
  <c r="EN711" i="1"/>
  <c r="F712" i="1"/>
  <c r="G712" i="1" s="1"/>
  <c r="EC712" i="1"/>
  <c r="ED712" i="1"/>
  <c r="EF712" i="1"/>
  <c r="EH712" i="1"/>
  <c r="EJ712" i="1"/>
  <c r="EN712" i="1"/>
  <c r="F713" i="1"/>
  <c r="G713" i="1"/>
  <c r="EC713" i="1"/>
  <c r="ED713" i="1"/>
  <c r="EF713" i="1"/>
  <c r="EH713" i="1"/>
  <c r="EJ713" i="1"/>
  <c r="EN713" i="1"/>
  <c r="F714" i="1"/>
  <c r="G714" i="1" s="1"/>
  <c r="EC714" i="1"/>
  <c r="EE714" i="1" s="1"/>
  <c r="ED714" i="1"/>
  <c r="EF714" i="1"/>
  <c r="EH714" i="1"/>
  <c r="EJ714" i="1"/>
  <c r="EN714" i="1"/>
  <c r="F715" i="1"/>
  <c r="G715" i="1" s="1"/>
  <c r="EC715" i="1"/>
  <c r="ED715" i="1"/>
  <c r="EF715" i="1"/>
  <c r="EH715" i="1"/>
  <c r="EJ715" i="1"/>
  <c r="EN715" i="1"/>
  <c r="F716" i="1"/>
  <c r="G716" i="1"/>
  <c r="H716" i="1" s="1"/>
  <c r="EC716" i="1"/>
  <c r="ED716" i="1"/>
  <c r="EF716" i="1"/>
  <c r="EH716" i="1"/>
  <c r="EJ716" i="1"/>
  <c r="EN716" i="1"/>
  <c r="F717" i="1"/>
  <c r="G717" i="1" s="1"/>
  <c r="EC717" i="1"/>
  <c r="ED717" i="1"/>
  <c r="EF717" i="1"/>
  <c r="EH717" i="1"/>
  <c r="EJ717" i="1"/>
  <c r="EN717" i="1"/>
  <c r="F718" i="1"/>
  <c r="G718" i="1" s="1"/>
  <c r="EC718" i="1"/>
  <c r="ED718" i="1"/>
  <c r="EF718" i="1"/>
  <c r="EH718" i="1"/>
  <c r="EJ718" i="1"/>
  <c r="EN718" i="1"/>
  <c r="F719" i="1"/>
  <c r="G719" i="1" s="1"/>
  <c r="EC719" i="1"/>
  <c r="ED719" i="1"/>
  <c r="EF719" i="1"/>
  <c r="EH719" i="1"/>
  <c r="EJ719" i="1"/>
  <c r="EN719" i="1"/>
  <c r="F720" i="1"/>
  <c r="G720" i="1" s="1"/>
  <c r="EC720" i="1"/>
  <c r="EE720" i="1" s="1"/>
  <c r="ED720" i="1"/>
  <c r="EF720" i="1"/>
  <c r="EH720" i="1"/>
  <c r="EJ720" i="1"/>
  <c r="EN720" i="1"/>
  <c r="F721" i="1"/>
  <c r="G721" i="1" s="1"/>
  <c r="EL721" i="1" s="1"/>
  <c r="H721" i="1"/>
  <c r="EC721" i="1"/>
  <c r="ED721" i="1"/>
  <c r="EF721" i="1"/>
  <c r="EH721" i="1"/>
  <c r="EJ721" i="1"/>
  <c r="EN721" i="1"/>
  <c r="F722" i="1"/>
  <c r="G722" i="1" s="1"/>
  <c r="EL722" i="1" s="1"/>
  <c r="H722" i="1"/>
  <c r="EC722" i="1"/>
  <c r="ED722" i="1"/>
  <c r="EF722" i="1"/>
  <c r="EH722" i="1"/>
  <c r="EJ722" i="1"/>
  <c r="EN722" i="1"/>
  <c r="F723" i="1"/>
  <c r="G723" i="1"/>
  <c r="EC723" i="1"/>
  <c r="ED723" i="1"/>
  <c r="EF723" i="1"/>
  <c r="EH723" i="1"/>
  <c r="EJ723" i="1"/>
  <c r="EN723" i="1"/>
  <c r="F724" i="1"/>
  <c r="G724" i="1"/>
  <c r="H724" i="1" s="1"/>
  <c r="EC724" i="1"/>
  <c r="ED724" i="1"/>
  <c r="EF724" i="1"/>
  <c r="EH724" i="1"/>
  <c r="EJ724" i="1"/>
  <c r="EN724" i="1"/>
  <c r="F725" i="1"/>
  <c r="G725" i="1" s="1"/>
  <c r="H725" i="1" s="1"/>
  <c r="EC725" i="1"/>
  <c r="EE725" i="1" s="1"/>
  <c r="ED725" i="1"/>
  <c r="EF725" i="1"/>
  <c r="EH725" i="1"/>
  <c r="EJ725" i="1"/>
  <c r="EN725" i="1"/>
  <c r="F726" i="1"/>
  <c r="G726" i="1" s="1"/>
  <c r="EC726" i="1"/>
  <c r="ED726" i="1"/>
  <c r="EF726" i="1"/>
  <c r="EH726" i="1"/>
  <c r="EJ726" i="1"/>
  <c r="EN726" i="1"/>
  <c r="F727" i="1"/>
  <c r="G727" i="1" s="1"/>
  <c r="EL727" i="1" s="1"/>
  <c r="EC727" i="1"/>
  <c r="EE727" i="1" s="1"/>
  <c r="ED727" i="1"/>
  <c r="EF727" i="1"/>
  <c r="EH727" i="1"/>
  <c r="EJ727" i="1"/>
  <c r="EN727" i="1"/>
  <c r="F728" i="1"/>
  <c r="G728" i="1" s="1"/>
  <c r="EC728" i="1"/>
  <c r="ED728" i="1"/>
  <c r="EF728" i="1"/>
  <c r="EH728" i="1"/>
  <c r="EJ728" i="1"/>
  <c r="EN728" i="1"/>
  <c r="F729" i="1"/>
  <c r="G729" i="1" s="1"/>
  <c r="H729" i="1"/>
  <c r="EC729" i="1"/>
  <c r="ED729" i="1"/>
  <c r="EF729" i="1"/>
  <c r="EH729" i="1"/>
  <c r="EJ729" i="1"/>
  <c r="EL729" i="1"/>
  <c r="EN729" i="1"/>
  <c r="F730" i="1"/>
  <c r="G730" i="1"/>
  <c r="EC730" i="1"/>
  <c r="ED730" i="1"/>
  <c r="EF730" i="1"/>
  <c r="EH730" i="1"/>
  <c r="EJ730" i="1"/>
  <c r="EN730" i="1"/>
  <c r="F731" i="1"/>
  <c r="G731" i="1"/>
  <c r="EC731" i="1"/>
  <c r="ED731" i="1"/>
  <c r="EF731" i="1"/>
  <c r="EH731" i="1"/>
  <c r="EJ731" i="1"/>
  <c r="EN731" i="1"/>
  <c r="F732" i="1"/>
  <c r="G732" i="1"/>
  <c r="EC732" i="1"/>
  <c r="ED732" i="1"/>
  <c r="EE732" i="1" s="1"/>
  <c r="EF732" i="1"/>
  <c r="EH732" i="1"/>
  <c r="EJ732" i="1"/>
  <c r="EN732" i="1"/>
  <c r="F733" i="1"/>
  <c r="G733" i="1" s="1"/>
  <c r="EC733" i="1"/>
  <c r="ED733" i="1"/>
  <c r="EF733" i="1"/>
  <c r="EH733" i="1"/>
  <c r="EJ733" i="1"/>
  <c r="EN733" i="1"/>
  <c r="F734" i="1"/>
  <c r="G734" i="1" s="1"/>
  <c r="EC734" i="1"/>
  <c r="ED734" i="1"/>
  <c r="EF734" i="1"/>
  <c r="EH734" i="1"/>
  <c r="EJ734" i="1"/>
  <c r="EN734" i="1"/>
  <c r="F735" i="1"/>
  <c r="G735" i="1" s="1"/>
  <c r="EC735" i="1"/>
  <c r="ED735" i="1"/>
  <c r="EF735" i="1"/>
  <c r="EH735" i="1"/>
  <c r="EJ735" i="1"/>
  <c r="EN735" i="1"/>
  <c r="F736" i="1"/>
  <c r="G736" i="1" s="1"/>
  <c r="EC736" i="1"/>
  <c r="ED736" i="1"/>
  <c r="EF736" i="1"/>
  <c r="EH736" i="1"/>
  <c r="EJ736" i="1"/>
  <c r="EN736" i="1"/>
  <c r="F737" i="1"/>
  <c r="G737" i="1"/>
  <c r="H737" i="1" s="1"/>
  <c r="EC737" i="1"/>
  <c r="ED737" i="1"/>
  <c r="EE737" i="1" s="1"/>
  <c r="EF737" i="1"/>
  <c r="EH737" i="1"/>
  <c r="EJ737" i="1"/>
  <c r="EL737" i="1"/>
  <c r="EN737" i="1"/>
  <c r="F738" i="1"/>
  <c r="G738" i="1" s="1"/>
  <c r="EC738" i="1"/>
  <c r="ED738" i="1"/>
  <c r="EF738" i="1"/>
  <c r="EH738" i="1"/>
  <c r="EJ738" i="1"/>
  <c r="EN738" i="1"/>
  <c r="F739" i="1"/>
  <c r="G739" i="1" s="1"/>
  <c r="H739" i="1" s="1"/>
  <c r="EC739" i="1"/>
  <c r="ED739" i="1"/>
  <c r="EF739" i="1"/>
  <c r="EH739" i="1"/>
  <c r="EJ739" i="1"/>
  <c r="EN739" i="1"/>
  <c r="F740" i="1"/>
  <c r="G740" i="1" s="1"/>
  <c r="EC740" i="1"/>
  <c r="ED740" i="1"/>
  <c r="EF740" i="1"/>
  <c r="EH740" i="1"/>
  <c r="EJ740" i="1"/>
  <c r="EN740" i="1"/>
  <c r="F741" i="1"/>
  <c r="G741" i="1" s="1"/>
  <c r="H741" i="1" s="1"/>
  <c r="EC741" i="1"/>
  <c r="ED741" i="1"/>
  <c r="EE741" i="1" s="1"/>
  <c r="EF741" i="1"/>
  <c r="EH741" i="1"/>
  <c r="EJ741" i="1"/>
  <c r="EN741" i="1"/>
  <c r="F742" i="1"/>
  <c r="G742" i="1" s="1"/>
  <c r="EC742" i="1"/>
  <c r="ED742" i="1"/>
  <c r="EF742" i="1"/>
  <c r="EH742" i="1"/>
  <c r="EJ742" i="1"/>
  <c r="EN742" i="1"/>
  <c r="F743" i="1"/>
  <c r="G743" i="1" s="1"/>
  <c r="EC743" i="1"/>
  <c r="EE743" i="1" s="1"/>
  <c r="ED743" i="1"/>
  <c r="EF743" i="1"/>
  <c r="EH743" i="1"/>
  <c r="EJ743" i="1"/>
  <c r="EN743" i="1"/>
  <c r="F744" i="1"/>
  <c r="G744" i="1" s="1"/>
  <c r="EC744" i="1"/>
  <c r="ED744" i="1"/>
  <c r="EE744" i="1" s="1"/>
  <c r="EF744" i="1"/>
  <c r="EH744" i="1"/>
  <c r="EJ744" i="1"/>
  <c r="EN744" i="1"/>
  <c r="F745" i="1"/>
  <c r="G745" i="1" s="1"/>
  <c r="EC745" i="1"/>
  <c r="ED745" i="1"/>
  <c r="EF745" i="1"/>
  <c r="EH745" i="1"/>
  <c r="EJ745" i="1"/>
  <c r="EN745" i="1"/>
  <c r="F746" i="1"/>
  <c r="G746" i="1" s="1"/>
  <c r="EC746" i="1"/>
  <c r="ED746" i="1"/>
  <c r="EF746" i="1"/>
  <c r="EH746" i="1"/>
  <c r="EJ746" i="1"/>
  <c r="EN746" i="1"/>
  <c r="F747" i="1"/>
  <c r="G747" i="1" s="1"/>
  <c r="EC747" i="1"/>
  <c r="ED747" i="1"/>
  <c r="EF747" i="1"/>
  <c r="EH747" i="1"/>
  <c r="EJ747" i="1"/>
  <c r="EN747" i="1"/>
  <c r="F748" i="1"/>
  <c r="G748" i="1" s="1"/>
  <c r="EC748" i="1"/>
  <c r="ED748" i="1"/>
  <c r="EF748" i="1"/>
  <c r="EH748" i="1"/>
  <c r="EJ748" i="1"/>
  <c r="EN748" i="1"/>
  <c r="F749" i="1"/>
  <c r="G749" i="1"/>
  <c r="EC749" i="1"/>
  <c r="ED749" i="1"/>
  <c r="EF749" i="1"/>
  <c r="EH749" i="1"/>
  <c r="EJ749" i="1"/>
  <c r="EN749" i="1"/>
  <c r="F750" i="1"/>
  <c r="G750" i="1" s="1"/>
  <c r="EC750" i="1"/>
  <c r="EE750" i="1" s="1"/>
  <c r="ED750" i="1"/>
  <c r="EF750" i="1"/>
  <c r="EH750" i="1"/>
  <c r="EJ750" i="1"/>
  <c r="EN750" i="1"/>
  <c r="F751" i="1"/>
  <c r="G751" i="1" s="1"/>
  <c r="EC751" i="1"/>
  <c r="ED751" i="1"/>
  <c r="EF751" i="1"/>
  <c r="EH751" i="1"/>
  <c r="EJ751" i="1"/>
  <c r="EN751" i="1"/>
  <c r="F752" i="1"/>
  <c r="G752" i="1" s="1"/>
  <c r="EC752" i="1"/>
  <c r="EE752" i="1" s="1"/>
  <c r="ED752" i="1"/>
  <c r="EF752" i="1"/>
  <c r="EH752" i="1"/>
  <c r="EJ752" i="1"/>
  <c r="EN752" i="1"/>
  <c r="F753" i="1"/>
  <c r="G753" i="1" s="1"/>
  <c r="H753" i="1" s="1"/>
  <c r="EC753" i="1"/>
  <c r="ED753" i="1"/>
  <c r="EE753" i="1" s="1"/>
  <c r="EF753" i="1"/>
  <c r="EH753" i="1"/>
  <c r="EJ753" i="1"/>
  <c r="EL753" i="1"/>
  <c r="EN753" i="1"/>
  <c r="F754" i="1"/>
  <c r="G754" i="1" s="1"/>
  <c r="EC754" i="1"/>
  <c r="ED754" i="1"/>
  <c r="EF754" i="1"/>
  <c r="EH754" i="1"/>
  <c r="EJ754" i="1"/>
  <c r="EN754" i="1"/>
  <c r="F755" i="1"/>
  <c r="G755" i="1" s="1"/>
  <c r="EC755" i="1"/>
  <c r="ED755" i="1"/>
  <c r="EF755" i="1"/>
  <c r="EH755" i="1"/>
  <c r="EJ755" i="1"/>
  <c r="EN755" i="1"/>
  <c r="F756" i="1"/>
  <c r="G756" i="1" s="1"/>
  <c r="EC756" i="1"/>
  <c r="ED756" i="1"/>
  <c r="EE756" i="1" s="1"/>
  <c r="EF756" i="1"/>
  <c r="EH756" i="1"/>
  <c r="EJ756" i="1"/>
  <c r="EN756" i="1"/>
  <c r="F757" i="1"/>
  <c r="G757" i="1" s="1"/>
  <c r="EC757" i="1"/>
  <c r="EE757" i="1" s="1"/>
  <c r="ED757" i="1"/>
  <c r="EF757" i="1"/>
  <c r="EH757" i="1"/>
  <c r="EJ757" i="1"/>
  <c r="EN757" i="1"/>
  <c r="F758" i="1"/>
  <c r="G758" i="1" s="1"/>
  <c r="EC758" i="1"/>
  <c r="ED758" i="1"/>
  <c r="EF758" i="1"/>
  <c r="EH758" i="1"/>
  <c r="EJ758" i="1"/>
  <c r="EN758" i="1"/>
  <c r="F759" i="1"/>
  <c r="G759" i="1" s="1"/>
  <c r="EC759" i="1"/>
  <c r="ED759" i="1"/>
  <c r="EF759" i="1"/>
  <c r="EH759" i="1"/>
  <c r="EJ759" i="1"/>
  <c r="EN759" i="1"/>
  <c r="F760" i="1"/>
  <c r="G760" i="1" s="1"/>
  <c r="EC760" i="1"/>
  <c r="ED760" i="1"/>
  <c r="EF760" i="1"/>
  <c r="EH760" i="1"/>
  <c r="EJ760" i="1"/>
  <c r="EN760" i="1"/>
  <c r="F761" i="1"/>
  <c r="G761" i="1"/>
  <c r="H761" i="1" s="1"/>
  <c r="EC761" i="1"/>
  <c r="ED761" i="1"/>
  <c r="EE761" i="1"/>
  <c r="EF761" i="1"/>
  <c r="EH761" i="1"/>
  <c r="EJ761" i="1"/>
  <c r="EN761" i="1"/>
  <c r="F762" i="1"/>
  <c r="G762" i="1" s="1"/>
  <c r="H762" i="1" s="1"/>
  <c r="EC762" i="1"/>
  <c r="ED762" i="1"/>
  <c r="EF762" i="1"/>
  <c r="EH762" i="1"/>
  <c r="EJ762" i="1"/>
  <c r="EL762" i="1"/>
  <c r="EN762" i="1"/>
  <c r="F763" i="1"/>
  <c r="G763" i="1" s="1"/>
  <c r="EC763" i="1"/>
  <c r="ED763" i="1"/>
  <c r="EF763" i="1"/>
  <c r="EH763" i="1"/>
  <c r="EJ763" i="1"/>
  <c r="EN763" i="1"/>
  <c r="F764" i="1"/>
  <c r="G764" i="1" s="1"/>
  <c r="EC764" i="1"/>
  <c r="ED764" i="1"/>
  <c r="EE764" i="1" s="1"/>
  <c r="EF764" i="1"/>
  <c r="EH764" i="1"/>
  <c r="EJ764" i="1"/>
  <c r="EN764" i="1"/>
  <c r="F765" i="1"/>
  <c r="G765" i="1" s="1"/>
  <c r="EC765" i="1"/>
  <c r="EE765" i="1" s="1"/>
  <c r="ED765" i="1"/>
  <c r="EF765" i="1"/>
  <c r="EH765" i="1"/>
  <c r="EJ765" i="1"/>
  <c r="EN765" i="1"/>
  <c r="F766" i="1"/>
  <c r="G766" i="1" s="1"/>
  <c r="EC766" i="1"/>
  <c r="ED766" i="1"/>
  <c r="EF766" i="1"/>
  <c r="EH766" i="1"/>
  <c r="EJ766" i="1"/>
  <c r="EN766" i="1"/>
  <c r="F767" i="1"/>
  <c r="G767" i="1" s="1"/>
  <c r="EC767" i="1"/>
  <c r="ED767" i="1"/>
  <c r="EF767" i="1"/>
  <c r="EH767" i="1"/>
  <c r="EJ767" i="1"/>
  <c r="EN767" i="1"/>
  <c r="F768" i="1"/>
  <c r="G768" i="1" s="1"/>
  <c r="EC768" i="1"/>
  <c r="EE768" i="1" s="1"/>
  <c r="ED768" i="1"/>
  <c r="EF768" i="1"/>
  <c r="EH768" i="1"/>
  <c r="EJ768" i="1"/>
  <c r="EN768" i="1"/>
  <c r="F769" i="1"/>
  <c r="G769" i="1" s="1"/>
  <c r="EC769" i="1"/>
  <c r="ED769" i="1"/>
  <c r="EF769" i="1"/>
  <c r="EH769" i="1"/>
  <c r="EJ769" i="1"/>
  <c r="EN769" i="1"/>
  <c r="F770" i="1"/>
  <c r="G770" i="1" s="1"/>
  <c r="H770" i="1" s="1"/>
  <c r="EC770" i="1"/>
  <c r="EE770" i="1" s="1"/>
  <c r="ED770" i="1"/>
  <c r="EF770" i="1"/>
  <c r="EH770" i="1"/>
  <c r="EJ770" i="1"/>
  <c r="EN770" i="1"/>
  <c r="F771" i="1"/>
  <c r="G771" i="1" s="1"/>
  <c r="EC771" i="1"/>
  <c r="ED771" i="1"/>
  <c r="EF771" i="1"/>
  <c r="EH771" i="1"/>
  <c r="EJ771" i="1"/>
  <c r="EN771" i="1"/>
  <c r="F772" i="1"/>
  <c r="G772" i="1" s="1"/>
  <c r="EC772" i="1"/>
  <c r="ED772" i="1"/>
  <c r="EF772" i="1"/>
  <c r="EH772" i="1"/>
  <c r="EJ772" i="1"/>
  <c r="EN772" i="1"/>
  <c r="F773" i="1"/>
  <c r="G773" i="1"/>
  <c r="EC773" i="1"/>
  <c r="ED773" i="1"/>
  <c r="EE773" i="1" s="1"/>
  <c r="EF773" i="1"/>
  <c r="EH773" i="1"/>
  <c r="EJ773" i="1"/>
  <c r="EN773" i="1"/>
  <c r="F774" i="1"/>
  <c r="G774" i="1" s="1"/>
  <c r="EC774" i="1"/>
  <c r="ED774" i="1"/>
  <c r="EF774" i="1"/>
  <c r="EH774" i="1"/>
  <c r="EJ774" i="1"/>
  <c r="EN774" i="1"/>
  <c r="F775" i="1"/>
  <c r="G775" i="1" s="1"/>
  <c r="EC775" i="1"/>
  <c r="EE775" i="1" s="1"/>
  <c r="ED775" i="1"/>
  <c r="EF775" i="1"/>
  <c r="EH775" i="1"/>
  <c r="EJ775" i="1"/>
  <c r="EN775" i="1"/>
  <c r="F776" i="1"/>
  <c r="G776" i="1" s="1"/>
  <c r="H776" i="1" s="1"/>
  <c r="EC776" i="1"/>
  <c r="ED776" i="1"/>
  <c r="EF776" i="1"/>
  <c r="EH776" i="1"/>
  <c r="EJ776" i="1"/>
  <c r="EN776" i="1"/>
  <c r="F777" i="1"/>
  <c r="G777" i="1"/>
  <c r="H777" i="1" s="1"/>
  <c r="EC777" i="1"/>
  <c r="ED777" i="1"/>
  <c r="EF777" i="1"/>
  <c r="EH777" i="1"/>
  <c r="EJ777" i="1"/>
  <c r="EN777" i="1"/>
  <c r="F778" i="1"/>
  <c r="G778" i="1" s="1"/>
  <c r="EC778" i="1"/>
  <c r="EE778" i="1" s="1"/>
  <c r="ED778" i="1"/>
  <c r="EF778" i="1"/>
  <c r="EH778" i="1"/>
  <c r="EJ778" i="1"/>
  <c r="EN778" i="1"/>
  <c r="F779" i="1"/>
  <c r="G779" i="1" s="1"/>
  <c r="H779" i="1" s="1"/>
  <c r="EC779" i="1"/>
  <c r="ED779" i="1"/>
  <c r="EF779" i="1"/>
  <c r="EH779" i="1"/>
  <c r="EJ779" i="1"/>
  <c r="EN779" i="1"/>
  <c r="F780" i="1"/>
  <c r="G780" i="1" s="1"/>
  <c r="H780" i="1" s="1"/>
  <c r="EC780" i="1"/>
  <c r="ED780" i="1"/>
  <c r="EE780" i="1"/>
  <c r="EF780" i="1"/>
  <c r="EH780" i="1"/>
  <c r="EJ780" i="1"/>
  <c r="EL780" i="1"/>
  <c r="EN780" i="1"/>
  <c r="F781" i="1"/>
  <c r="G781" i="1" s="1"/>
  <c r="EL781" i="1" s="1"/>
  <c r="EC781" i="1"/>
  <c r="ED781" i="1"/>
  <c r="EF781" i="1"/>
  <c r="EH781" i="1"/>
  <c r="EJ781" i="1"/>
  <c r="EN781" i="1"/>
  <c r="F782" i="1"/>
  <c r="G782" i="1" s="1"/>
  <c r="EC782" i="1"/>
  <c r="ED782" i="1"/>
  <c r="EF782" i="1"/>
  <c r="EH782" i="1"/>
  <c r="EJ782" i="1"/>
  <c r="EN782" i="1"/>
  <c r="F783" i="1"/>
  <c r="G783" i="1" s="1"/>
  <c r="EC783" i="1"/>
  <c r="ED783" i="1"/>
  <c r="EF783" i="1"/>
  <c r="EH783" i="1"/>
  <c r="EJ783" i="1"/>
  <c r="EN783" i="1"/>
  <c r="F784" i="1"/>
  <c r="G784" i="1" s="1"/>
  <c r="EC784" i="1"/>
  <c r="ED784" i="1"/>
  <c r="EF784" i="1"/>
  <c r="EH784" i="1"/>
  <c r="EJ784" i="1"/>
  <c r="EN784" i="1"/>
  <c r="F785" i="1"/>
  <c r="G785" i="1" s="1"/>
  <c r="EC785" i="1"/>
  <c r="ED785" i="1"/>
  <c r="EE785" i="1" s="1"/>
  <c r="EF785" i="1"/>
  <c r="EH785" i="1"/>
  <c r="EJ785" i="1"/>
  <c r="EN785" i="1"/>
  <c r="F786" i="1"/>
  <c r="G786" i="1" s="1"/>
  <c r="EC786" i="1"/>
  <c r="EE786" i="1" s="1"/>
  <c r="ED786" i="1"/>
  <c r="EF786" i="1"/>
  <c r="EH786" i="1"/>
  <c r="EJ786" i="1"/>
  <c r="EN786" i="1"/>
  <c r="F787" i="1"/>
  <c r="G787" i="1"/>
  <c r="EC787" i="1"/>
  <c r="EE787" i="1" s="1"/>
  <c r="ED787" i="1"/>
  <c r="EF787" i="1"/>
  <c r="EH787" i="1"/>
  <c r="EJ787" i="1"/>
  <c r="EN787" i="1"/>
  <c r="F788" i="1"/>
  <c r="G788" i="1" s="1"/>
  <c r="EC788" i="1"/>
  <c r="ED788" i="1"/>
  <c r="EE788" i="1" s="1"/>
  <c r="EF788" i="1"/>
  <c r="EH788" i="1"/>
  <c r="EJ788" i="1"/>
  <c r="EN788" i="1"/>
  <c r="F789" i="1"/>
  <c r="G789" i="1" s="1"/>
  <c r="H789" i="1" s="1"/>
  <c r="EC789" i="1"/>
  <c r="ED789" i="1"/>
  <c r="EF789" i="1"/>
  <c r="EH789" i="1"/>
  <c r="EJ789" i="1"/>
  <c r="EN789" i="1"/>
  <c r="F790" i="1"/>
  <c r="G790" i="1" s="1"/>
  <c r="EC790" i="1"/>
  <c r="ED790" i="1"/>
  <c r="EF790" i="1"/>
  <c r="EH790" i="1"/>
  <c r="EJ790" i="1"/>
  <c r="EN790" i="1"/>
  <c r="F791" i="1"/>
  <c r="G791" i="1" s="1"/>
  <c r="EC791" i="1"/>
  <c r="ED791" i="1"/>
  <c r="EF791" i="1"/>
  <c r="EH791" i="1"/>
  <c r="EJ791" i="1"/>
  <c r="EN791" i="1"/>
  <c r="F792" i="1"/>
  <c r="G792" i="1" s="1"/>
  <c r="H792" i="1" s="1"/>
  <c r="EC792" i="1"/>
  <c r="ED792" i="1"/>
  <c r="EF792" i="1"/>
  <c r="EH792" i="1"/>
  <c r="EJ792" i="1"/>
  <c r="EN792" i="1"/>
  <c r="F793" i="1"/>
  <c r="G793" i="1" s="1"/>
  <c r="EC793" i="1"/>
  <c r="ED793" i="1"/>
  <c r="EF793" i="1"/>
  <c r="EH793" i="1"/>
  <c r="EJ793" i="1"/>
  <c r="EN793" i="1"/>
  <c r="F794" i="1"/>
  <c r="G794" i="1" s="1"/>
  <c r="EC794" i="1"/>
  <c r="EE794" i="1" s="1"/>
  <c r="ED794" i="1"/>
  <c r="EF794" i="1"/>
  <c r="EH794" i="1"/>
  <c r="EJ794" i="1"/>
  <c r="EN794" i="1"/>
  <c r="F795" i="1"/>
  <c r="G795" i="1" s="1"/>
  <c r="EC795" i="1"/>
  <c r="ED795" i="1"/>
  <c r="EF795" i="1"/>
  <c r="EH795" i="1"/>
  <c r="EJ795" i="1"/>
  <c r="EN795" i="1"/>
  <c r="F796" i="1"/>
  <c r="G796" i="1" s="1"/>
  <c r="EC796" i="1"/>
  <c r="ED796" i="1"/>
  <c r="EF796" i="1"/>
  <c r="EH796" i="1"/>
  <c r="EJ796" i="1"/>
  <c r="EN796" i="1"/>
  <c r="F797" i="1"/>
  <c r="G797" i="1" s="1"/>
  <c r="EC797" i="1"/>
  <c r="ED797" i="1"/>
  <c r="EE797" i="1" s="1"/>
  <c r="EF797" i="1"/>
  <c r="EH797" i="1"/>
  <c r="EJ797" i="1"/>
  <c r="EN797" i="1"/>
  <c r="F798" i="1"/>
  <c r="G798" i="1" s="1"/>
  <c r="EC798" i="1"/>
  <c r="ED798" i="1"/>
  <c r="EF798" i="1"/>
  <c r="EH798" i="1"/>
  <c r="EJ798" i="1"/>
  <c r="EN798" i="1"/>
  <c r="F799" i="1"/>
  <c r="G799" i="1" s="1"/>
  <c r="EC799" i="1"/>
  <c r="ED799" i="1"/>
  <c r="EF799" i="1"/>
  <c r="EH799" i="1"/>
  <c r="EJ799" i="1"/>
  <c r="EN799" i="1"/>
  <c r="F800" i="1"/>
  <c r="G800" i="1" s="1"/>
  <c r="EC800" i="1"/>
  <c r="EE800" i="1" s="1"/>
  <c r="ED800" i="1"/>
  <c r="EF800" i="1"/>
  <c r="EH800" i="1"/>
  <c r="EJ800" i="1"/>
  <c r="EN800" i="1"/>
  <c r="F801" i="1"/>
  <c r="G801" i="1" s="1"/>
  <c r="EC801" i="1"/>
  <c r="ED801" i="1"/>
  <c r="EF801" i="1"/>
  <c r="EH801" i="1"/>
  <c r="EJ801" i="1"/>
  <c r="EN801" i="1"/>
  <c r="F802" i="1"/>
  <c r="G802" i="1" s="1"/>
  <c r="EC802" i="1"/>
  <c r="ED802" i="1"/>
  <c r="EF802" i="1"/>
  <c r="EH802" i="1"/>
  <c r="EJ802" i="1"/>
  <c r="EN802" i="1"/>
  <c r="F803" i="1"/>
  <c r="G803" i="1"/>
  <c r="EL803" i="1" s="1"/>
  <c r="EC803" i="1"/>
  <c r="ED803" i="1"/>
  <c r="EF803" i="1"/>
  <c r="EH803" i="1"/>
  <c r="EJ803" i="1"/>
  <c r="EN803" i="1"/>
  <c r="F804" i="1"/>
  <c r="G804" i="1" s="1"/>
  <c r="H804" i="1" s="1"/>
  <c r="EC804" i="1"/>
  <c r="EE804" i="1" s="1"/>
  <c r="ED804" i="1"/>
  <c r="EF804" i="1"/>
  <c r="EH804" i="1"/>
  <c r="EJ804" i="1"/>
  <c r="EN804" i="1"/>
  <c r="F805" i="1"/>
  <c r="G805" i="1" s="1"/>
  <c r="EC805" i="1"/>
  <c r="ED805" i="1"/>
  <c r="EF805" i="1"/>
  <c r="EH805" i="1"/>
  <c r="EJ805" i="1"/>
  <c r="EN805" i="1"/>
  <c r="F806" i="1"/>
  <c r="G806" i="1" s="1"/>
  <c r="EL806" i="1" s="1"/>
  <c r="EC806" i="1"/>
  <c r="ED806" i="1"/>
  <c r="EF806" i="1"/>
  <c r="EH806" i="1"/>
  <c r="EJ806" i="1"/>
  <c r="EN806" i="1"/>
  <c r="F807" i="1"/>
  <c r="G807" i="1" s="1"/>
  <c r="EC807" i="1"/>
  <c r="ED807" i="1"/>
  <c r="EF807" i="1"/>
  <c r="EH807" i="1"/>
  <c r="EJ807" i="1"/>
  <c r="EN807" i="1"/>
  <c r="F808" i="1"/>
  <c r="G808" i="1" s="1"/>
  <c r="H808" i="1" s="1"/>
  <c r="EC808" i="1"/>
  <c r="ED808" i="1"/>
  <c r="EE808" i="1" s="1"/>
  <c r="EF808" i="1"/>
  <c r="EH808" i="1"/>
  <c r="EJ808" i="1"/>
  <c r="EN808" i="1"/>
  <c r="F809" i="1"/>
  <c r="G809" i="1" s="1"/>
  <c r="H809" i="1" s="1"/>
  <c r="EC809" i="1"/>
  <c r="ED809" i="1"/>
  <c r="EF809" i="1"/>
  <c r="EH809" i="1"/>
  <c r="EJ809" i="1"/>
  <c r="EL809" i="1"/>
  <c r="EN809" i="1"/>
  <c r="F810" i="1"/>
  <c r="G810" i="1" s="1"/>
  <c r="EL810" i="1" s="1"/>
  <c r="EC810" i="1"/>
  <c r="EE810" i="1" s="1"/>
  <c r="ED810" i="1"/>
  <c r="EF810" i="1"/>
  <c r="EH810" i="1"/>
  <c r="EJ810" i="1"/>
  <c r="EN810" i="1"/>
  <c r="F811" i="1"/>
  <c r="G811" i="1" s="1"/>
  <c r="EC811" i="1"/>
  <c r="ED811" i="1"/>
  <c r="EE811" i="1" s="1"/>
  <c r="EF811" i="1"/>
  <c r="EH811" i="1"/>
  <c r="EJ811" i="1"/>
  <c r="EN811" i="1"/>
  <c r="F812" i="1"/>
  <c r="G812" i="1" s="1"/>
  <c r="EC812" i="1"/>
  <c r="ED812" i="1"/>
  <c r="EF812" i="1"/>
  <c r="EH812" i="1"/>
  <c r="EJ812" i="1"/>
  <c r="EN812" i="1"/>
  <c r="F813" i="1"/>
  <c r="G813" i="1" s="1"/>
  <c r="EC813" i="1"/>
  <c r="EE813" i="1" s="1"/>
  <c r="ED813" i="1"/>
  <c r="EF813" i="1"/>
  <c r="EH813" i="1"/>
  <c r="EJ813" i="1"/>
  <c r="EN813" i="1"/>
  <c r="F814" i="1"/>
  <c r="G814" i="1" s="1"/>
  <c r="EL814" i="1" s="1"/>
  <c r="EC814" i="1"/>
  <c r="ED814" i="1"/>
  <c r="EE814" i="1" s="1"/>
  <c r="EF814" i="1"/>
  <c r="EH814" i="1"/>
  <c r="EJ814" i="1"/>
  <c r="EN814" i="1"/>
  <c r="F815" i="1"/>
  <c r="G815" i="1" s="1"/>
  <c r="EL815" i="1" s="1"/>
  <c r="EC815" i="1"/>
  <c r="ED815" i="1"/>
  <c r="EF815" i="1"/>
  <c r="EH815" i="1"/>
  <c r="EJ815" i="1"/>
  <c r="EN815" i="1"/>
  <c r="F816" i="1"/>
  <c r="G816" i="1" s="1"/>
  <c r="EC816" i="1"/>
  <c r="ED816" i="1"/>
  <c r="EF816" i="1"/>
  <c r="EH816" i="1"/>
  <c r="EJ816" i="1"/>
  <c r="EN816" i="1"/>
  <c r="F817" i="1"/>
  <c r="G817" i="1" s="1"/>
  <c r="EC817" i="1"/>
  <c r="ED817" i="1"/>
  <c r="EE817" i="1" s="1"/>
  <c r="EF817" i="1"/>
  <c r="EH817" i="1"/>
  <c r="EJ817" i="1"/>
  <c r="EN817" i="1"/>
  <c r="F818" i="1"/>
  <c r="G818" i="1"/>
  <c r="EC818" i="1"/>
  <c r="ED818" i="1"/>
  <c r="EF818" i="1"/>
  <c r="EH818" i="1"/>
  <c r="EJ818" i="1"/>
  <c r="EN818" i="1"/>
  <c r="F819" i="1"/>
  <c r="G819" i="1" s="1"/>
  <c r="EC819" i="1"/>
  <c r="ED819" i="1"/>
  <c r="EF819" i="1"/>
  <c r="EH819" i="1"/>
  <c r="EJ819" i="1"/>
  <c r="EN819" i="1"/>
  <c r="F820" i="1"/>
  <c r="G820" i="1"/>
  <c r="EC820" i="1"/>
  <c r="EE820" i="1" s="1"/>
  <c r="ED820" i="1"/>
  <c r="EF820" i="1"/>
  <c r="EH820" i="1"/>
  <c r="EJ820" i="1"/>
  <c r="EN820" i="1"/>
  <c r="F821" i="1"/>
  <c r="G821" i="1" s="1"/>
  <c r="EC821" i="1"/>
  <c r="ED821" i="1"/>
  <c r="EF821" i="1"/>
  <c r="EH821" i="1"/>
  <c r="EJ821" i="1"/>
  <c r="EN821" i="1"/>
  <c r="F822" i="1"/>
  <c r="G822" i="1" s="1"/>
  <c r="EC822" i="1"/>
  <c r="ED822" i="1"/>
  <c r="EE822" i="1"/>
  <c r="EF822" i="1"/>
  <c r="EH822" i="1"/>
  <c r="EJ822" i="1"/>
  <c r="EN822" i="1"/>
  <c r="F823" i="1"/>
  <c r="G823" i="1" s="1"/>
  <c r="EL823" i="1" s="1"/>
  <c r="EC823" i="1"/>
  <c r="ED823" i="1"/>
  <c r="EF823" i="1"/>
  <c r="EH823" i="1"/>
  <c r="EJ823" i="1"/>
  <c r="EN823" i="1"/>
  <c r="F824" i="1"/>
  <c r="G824" i="1" s="1"/>
  <c r="H824" i="1" s="1"/>
  <c r="EC824" i="1"/>
  <c r="EE824" i="1" s="1"/>
  <c r="ED824" i="1"/>
  <c r="EF824" i="1"/>
  <c r="EH824" i="1"/>
  <c r="EJ824" i="1"/>
  <c r="EN824" i="1"/>
  <c r="F825" i="1"/>
  <c r="G825" i="1" s="1"/>
  <c r="EL825" i="1" s="1"/>
  <c r="H825" i="1"/>
  <c r="EC825" i="1"/>
  <c r="ED825" i="1"/>
  <c r="EF825" i="1"/>
  <c r="EH825" i="1"/>
  <c r="EJ825" i="1"/>
  <c r="EN825" i="1"/>
  <c r="F826" i="1"/>
  <c r="G826" i="1" s="1"/>
  <c r="EC826" i="1"/>
  <c r="ED826" i="1"/>
  <c r="EF826" i="1"/>
  <c r="EH826" i="1"/>
  <c r="EJ826" i="1"/>
  <c r="EN826" i="1"/>
  <c r="F827" i="1"/>
  <c r="G827" i="1"/>
  <c r="EC827" i="1"/>
  <c r="EE827" i="1" s="1"/>
  <c r="ED827" i="1"/>
  <c r="EF827" i="1"/>
  <c r="EH827" i="1"/>
  <c r="EJ827" i="1"/>
  <c r="EN827" i="1"/>
  <c r="F828" i="1"/>
  <c r="G828" i="1" s="1"/>
  <c r="EC828" i="1"/>
  <c r="ED828" i="1"/>
  <c r="EF828" i="1"/>
  <c r="EH828" i="1"/>
  <c r="EJ828" i="1"/>
  <c r="EN828" i="1"/>
  <c r="F829" i="1"/>
  <c r="G829" i="1" s="1"/>
  <c r="EC829" i="1"/>
  <c r="ED829" i="1"/>
  <c r="EF829" i="1"/>
  <c r="EH829" i="1"/>
  <c r="EJ829" i="1"/>
  <c r="EN829" i="1"/>
  <c r="F830" i="1"/>
  <c r="G830" i="1" s="1"/>
  <c r="EL830" i="1" s="1"/>
  <c r="EC830" i="1"/>
  <c r="ED830" i="1"/>
  <c r="EF830" i="1"/>
  <c r="EH830" i="1"/>
  <c r="EJ830" i="1"/>
  <c r="EN830" i="1"/>
  <c r="F831" i="1"/>
  <c r="G831" i="1" s="1"/>
  <c r="EC831" i="1"/>
  <c r="ED831" i="1"/>
  <c r="EE831" i="1"/>
  <c r="EF831" i="1"/>
  <c r="EH831" i="1"/>
  <c r="EJ831" i="1"/>
  <c r="EN831" i="1"/>
  <c r="F832" i="1"/>
  <c r="G832" i="1" s="1"/>
  <c r="EC832" i="1"/>
  <c r="ED832" i="1"/>
  <c r="EF832" i="1"/>
  <c r="EH832" i="1"/>
  <c r="EJ832" i="1"/>
  <c r="EN832" i="1"/>
  <c r="F833" i="1"/>
  <c r="G833" i="1" s="1"/>
  <c r="EL833" i="1" s="1"/>
  <c r="EC833" i="1"/>
  <c r="ED833" i="1"/>
  <c r="EF833" i="1"/>
  <c r="EH833" i="1"/>
  <c r="EJ833" i="1"/>
  <c r="EN833" i="1"/>
  <c r="F834" i="1"/>
  <c r="G834" i="1" s="1"/>
  <c r="EC834" i="1"/>
  <c r="ED834" i="1"/>
  <c r="EF834" i="1"/>
  <c r="EH834" i="1"/>
  <c r="EJ834" i="1"/>
  <c r="EN834" i="1"/>
  <c r="F835" i="1"/>
  <c r="G835" i="1"/>
  <c r="EL835" i="1" s="1"/>
  <c r="EC835" i="1"/>
  <c r="EE835" i="1" s="1"/>
  <c r="ED835" i="1"/>
  <c r="EF835" i="1"/>
  <c r="EH835" i="1"/>
  <c r="EJ835" i="1"/>
  <c r="EN835" i="1"/>
  <c r="F836" i="1"/>
  <c r="G836" i="1" s="1"/>
  <c r="EC836" i="1"/>
  <c r="EE836" i="1" s="1"/>
  <c r="ED836" i="1"/>
  <c r="EF836" i="1"/>
  <c r="EH836" i="1"/>
  <c r="EJ836" i="1"/>
  <c r="EN836" i="1"/>
  <c r="F837" i="1"/>
  <c r="G837" i="1" s="1"/>
  <c r="EC837" i="1"/>
  <c r="ED837" i="1"/>
  <c r="EF837" i="1"/>
  <c r="EH837" i="1"/>
  <c r="EJ837" i="1"/>
  <c r="EN837" i="1"/>
  <c r="F838" i="1"/>
  <c r="G838" i="1" s="1"/>
  <c r="EC838" i="1"/>
  <c r="ED838" i="1"/>
  <c r="EF838" i="1"/>
  <c r="EH838" i="1"/>
  <c r="EJ838" i="1"/>
  <c r="EN838" i="1"/>
  <c r="F839" i="1"/>
  <c r="G839" i="1" s="1"/>
  <c r="EC839" i="1"/>
  <c r="EE839" i="1" s="1"/>
  <c r="ED839" i="1"/>
  <c r="EF839" i="1"/>
  <c r="EH839" i="1"/>
  <c r="EJ839" i="1"/>
  <c r="EN839" i="1"/>
  <c r="F840" i="1"/>
  <c r="G840" i="1" s="1"/>
  <c r="EC840" i="1"/>
  <c r="ED840" i="1"/>
  <c r="EF840" i="1"/>
  <c r="EH840" i="1"/>
  <c r="EJ840" i="1"/>
  <c r="EN840" i="1"/>
  <c r="F841" i="1"/>
  <c r="G841" i="1" s="1"/>
  <c r="EC841" i="1"/>
  <c r="ED841" i="1"/>
  <c r="EF841" i="1"/>
  <c r="EH841" i="1"/>
  <c r="EJ841" i="1"/>
  <c r="EN841" i="1"/>
  <c r="F842" i="1"/>
  <c r="G842" i="1" s="1"/>
  <c r="EC842" i="1"/>
  <c r="EE842" i="1" s="1"/>
  <c r="ED842" i="1"/>
  <c r="EF842" i="1"/>
  <c r="EH842" i="1"/>
  <c r="EJ842" i="1"/>
  <c r="EN842" i="1"/>
  <c r="F843" i="1"/>
  <c r="G843" i="1" s="1"/>
  <c r="H843" i="1" s="1"/>
  <c r="EC843" i="1"/>
  <c r="ED843" i="1"/>
  <c r="EF843" i="1"/>
  <c r="EH843" i="1"/>
  <c r="EJ843" i="1"/>
  <c r="EN843" i="1"/>
  <c r="F844" i="1"/>
  <c r="G844" i="1" s="1"/>
  <c r="H844" i="1" s="1"/>
  <c r="EC844" i="1"/>
  <c r="ED844" i="1"/>
  <c r="EF844" i="1"/>
  <c r="EH844" i="1"/>
  <c r="EJ844" i="1"/>
  <c r="EN844" i="1"/>
  <c r="F845" i="1"/>
  <c r="G845" i="1" s="1"/>
  <c r="EC845" i="1"/>
  <c r="ED845" i="1"/>
  <c r="EF845" i="1"/>
  <c r="EH845" i="1"/>
  <c r="EJ845" i="1"/>
  <c r="EN845" i="1"/>
  <c r="F846" i="1"/>
  <c r="G846" i="1" s="1"/>
  <c r="EC846" i="1"/>
  <c r="ED846" i="1"/>
  <c r="EF846" i="1"/>
  <c r="EH846" i="1"/>
  <c r="EJ846" i="1"/>
  <c r="EN846" i="1"/>
  <c r="F847" i="1"/>
  <c r="G847" i="1" s="1"/>
  <c r="H847" i="1" s="1"/>
  <c r="EC847" i="1"/>
  <c r="ED847" i="1"/>
  <c r="EE847" i="1" s="1"/>
  <c r="EF847" i="1"/>
  <c r="EH847" i="1"/>
  <c r="EJ847" i="1"/>
  <c r="EN847" i="1"/>
  <c r="F848" i="1"/>
  <c r="G848" i="1" s="1"/>
  <c r="EC848" i="1"/>
  <c r="ED848" i="1"/>
  <c r="EF848" i="1"/>
  <c r="EH848" i="1"/>
  <c r="EJ848" i="1"/>
  <c r="EN848" i="1"/>
  <c r="F849" i="1"/>
  <c r="G849" i="1" s="1"/>
  <c r="EC849" i="1"/>
  <c r="EE849" i="1" s="1"/>
  <c r="ED849" i="1"/>
  <c r="EF849" i="1"/>
  <c r="EH849" i="1"/>
  <c r="EJ849" i="1"/>
  <c r="EN849" i="1"/>
  <c r="F850" i="1"/>
  <c r="G850" i="1" s="1"/>
  <c r="EC850" i="1"/>
  <c r="ED850" i="1"/>
  <c r="EF850" i="1"/>
  <c r="EH850" i="1"/>
  <c r="EJ850" i="1"/>
  <c r="EN850" i="1"/>
  <c r="F851" i="1"/>
  <c r="G851" i="1" s="1"/>
  <c r="EC851" i="1"/>
  <c r="ED851" i="1"/>
  <c r="EF851" i="1"/>
  <c r="EH851" i="1"/>
  <c r="EJ851" i="1"/>
  <c r="EN851" i="1"/>
  <c r="F852" i="1"/>
  <c r="G852" i="1" s="1"/>
  <c r="H852" i="1" s="1"/>
  <c r="EC852" i="1"/>
  <c r="ED852" i="1"/>
  <c r="EF852" i="1"/>
  <c r="EH852" i="1"/>
  <c r="EJ852" i="1"/>
  <c r="EN852" i="1"/>
  <c r="F853" i="1"/>
  <c r="G853" i="1" s="1"/>
  <c r="EC853" i="1"/>
  <c r="ED853" i="1"/>
  <c r="EF853" i="1"/>
  <c r="EH853" i="1"/>
  <c r="EJ853" i="1"/>
  <c r="EN853" i="1"/>
  <c r="F854" i="1"/>
  <c r="G854" i="1" s="1"/>
  <c r="H854" i="1" s="1"/>
  <c r="EC854" i="1"/>
  <c r="EE854" i="1" s="1"/>
  <c r="ED854" i="1"/>
  <c r="EF854" i="1"/>
  <c r="EH854" i="1"/>
  <c r="EJ854" i="1"/>
  <c r="EN854" i="1"/>
  <c r="F855" i="1"/>
  <c r="G855" i="1" s="1"/>
  <c r="EC855" i="1"/>
  <c r="EE855" i="1" s="1"/>
  <c r="ED855" i="1"/>
  <c r="EF855" i="1"/>
  <c r="EH855" i="1"/>
  <c r="EJ855" i="1"/>
  <c r="EN855" i="1"/>
  <c r="F856" i="1"/>
  <c r="G856" i="1" s="1"/>
  <c r="EC856" i="1"/>
  <c r="ED856" i="1"/>
  <c r="EF856" i="1"/>
  <c r="EH856" i="1"/>
  <c r="EJ856" i="1"/>
  <c r="EN856" i="1"/>
  <c r="F857" i="1"/>
  <c r="G857" i="1"/>
  <c r="EL857" i="1" s="1"/>
  <c r="EC857" i="1"/>
  <c r="ED857" i="1"/>
  <c r="EF857" i="1"/>
  <c r="EH857" i="1"/>
  <c r="EJ857" i="1"/>
  <c r="EN857" i="1"/>
  <c r="F858" i="1"/>
  <c r="G858" i="1" s="1"/>
  <c r="EC858" i="1"/>
  <c r="ED858" i="1"/>
  <c r="EF858" i="1"/>
  <c r="EH858" i="1"/>
  <c r="EJ858" i="1"/>
  <c r="EN858" i="1"/>
  <c r="F859" i="1"/>
  <c r="G859" i="1" s="1"/>
  <c r="H859" i="1" s="1"/>
  <c r="EC859" i="1"/>
  <c r="ED859" i="1"/>
  <c r="EF859" i="1"/>
  <c r="EH859" i="1"/>
  <c r="EJ859" i="1"/>
  <c r="EN859" i="1"/>
  <c r="F860" i="1"/>
  <c r="G860" i="1" s="1"/>
  <c r="EC860" i="1"/>
  <c r="ED860" i="1"/>
  <c r="EF860" i="1"/>
  <c r="EH860" i="1"/>
  <c r="EJ860" i="1"/>
  <c r="EN860" i="1"/>
  <c r="F861" i="1"/>
  <c r="G861" i="1" s="1"/>
  <c r="EC861" i="1"/>
  <c r="EE861" i="1" s="1"/>
  <c r="ED861" i="1"/>
  <c r="EF861" i="1"/>
  <c r="EH861" i="1"/>
  <c r="EJ861" i="1"/>
  <c r="EN861" i="1"/>
  <c r="F862" i="1"/>
  <c r="G862" i="1" s="1"/>
  <c r="EC862" i="1"/>
  <c r="ED862" i="1"/>
  <c r="EF862" i="1"/>
  <c r="EH862" i="1"/>
  <c r="EJ862" i="1"/>
  <c r="EN862" i="1"/>
  <c r="F863" i="1"/>
  <c r="G863" i="1" s="1"/>
  <c r="H863" i="1" s="1"/>
  <c r="EC863" i="1"/>
  <c r="EE863" i="1" s="1"/>
  <c r="ED863" i="1"/>
  <c r="EF863" i="1"/>
  <c r="EH863" i="1"/>
  <c r="EJ863" i="1"/>
  <c r="EN863" i="1"/>
  <c r="F864" i="1"/>
  <c r="G864" i="1" s="1"/>
  <c r="EC864" i="1"/>
  <c r="ED864" i="1"/>
  <c r="EE864" i="1"/>
  <c r="EF864" i="1"/>
  <c r="EH864" i="1"/>
  <c r="EJ864" i="1"/>
  <c r="EN864" i="1"/>
  <c r="F865" i="1"/>
  <c r="G865" i="1" s="1"/>
  <c r="EL865" i="1" s="1"/>
  <c r="EC865" i="1"/>
  <c r="EE865" i="1" s="1"/>
  <c r="ED865" i="1"/>
  <c r="EF865" i="1"/>
  <c r="EH865" i="1"/>
  <c r="EJ865" i="1"/>
  <c r="EN865" i="1"/>
  <c r="F866" i="1"/>
  <c r="G866" i="1" s="1"/>
  <c r="EC866" i="1"/>
  <c r="ED866" i="1"/>
  <c r="EF866" i="1"/>
  <c r="EH866" i="1"/>
  <c r="EJ866" i="1"/>
  <c r="EN866" i="1"/>
  <c r="F867" i="1"/>
  <c r="G867" i="1" s="1"/>
  <c r="EC867" i="1"/>
  <c r="ED867" i="1"/>
  <c r="EF867" i="1"/>
  <c r="EH867" i="1"/>
  <c r="EJ867" i="1"/>
  <c r="EN867" i="1"/>
  <c r="F868" i="1"/>
  <c r="G868" i="1" s="1"/>
  <c r="EC868" i="1"/>
  <c r="EE868" i="1" s="1"/>
  <c r="ED868" i="1"/>
  <c r="EF868" i="1"/>
  <c r="EH868" i="1"/>
  <c r="EJ868" i="1"/>
  <c r="EN868" i="1"/>
  <c r="F869" i="1"/>
  <c r="G869" i="1" s="1"/>
  <c r="EC869" i="1"/>
  <c r="ED869" i="1"/>
  <c r="EF869" i="1"/>
  <c r="EH869" i="1"/>
  <c r="EJ869" i="1"/>
  <c r="EN869" i="1"/>
  <c r="F870" i="1"/>
  <c r="G870" i="1" s="1"/>
  <c r="EL870" i="1" s="1"/>
  <c r="EC870" i="1"/>
  <c r="ED870" i="1"/>
  <c r="EF870" i="1"/>
  <c r="EH870" i="1"/>
  <c r="EJ870" i="1"/>
  <c r="EN870" i="1"/>
  <c r="F871" i="1"/>
  <c r="G871" i="1" s="1"/>
  <c r="H871" i="1" s="1"/>
  <c r="EC871" i="1"/>
  <c r="ED871" i="1"/>
  <c r="EF871" i="1"/>
  <c r="EH871" i="1"/>
  <c r="EJ871" i="1"/>
  <c r="EN871" i="1"/>
  <c r="F872" i="1"/>
  <c r="G872" i="1" s="1"/>
  <c r="EL872" i="1" s="1"/>
  <c r="EC872" i="1"/>
  <c r="ED872" i="1"/>
  <c r="EF872" i="1"/>
  <c r="EH872" i="1"/>
  <c r="EJ872" i="1"/>
  <c r="EN872" i="1"/>
  <c r="F873" i="1"/>
  <c r="G873" i="1" s="1"/>
  <c r="EC873" i="1"/>
  <c r="EE873" i="1" s="1"/>
  <c r="ED873" i="1"/>
  <c r="EF873" i="1"/>
  <c r="EH873" i="1"/>
  <c r="EJ873" i="1"/>
  <c r="EN873" i="1"/>
  <c r="F874" i="1"/>
  <c r="G874" i="1" s="1"/>
  <c r="EC874" i="1"/>
  <c r="ED874" i="1"/>
  <c r="EF874" i="1"/>
  <c r="EH874" i="1"/>
  <c r="EJ874" i="1"/>
  <c r="EN874" i="1"/>
  <c r="F875" i="1"/>
  <c r="G875" i="1" s="1"/>
  <c r="EC875" i="1"/>
  <c r="ED875" i="1"/>
  <c r="EF875" i="1"/>
  <c r="EH875" i="1"/>
  <c r="EJ875" i="1"/>
  <c r="EN875" i="1"/>
  <c r="F876" i="1"/>
  <c r="G876" i="1" s="1"/>
  <c r="EC876" i="1"/>
  <c r="ED876" i="1"/>
  <c r="EF876" i="1"/>
  <c r="EH876" i="1"/>
  <c r="EJ876" i="1"/>
  <c r="EN876" i="1"/>
  <c r="F877" i="1"/>
  <c r="G877" i="1" s="1"/>
  <c r="EC877" i="1"/>
  <c r="ED877" i="1"/>
  <c r="EF877" i="1"/>
  <c r="EH877" i="1"/>
  <c r="EJ877" i="1"/>
  <c r="EN877" i="1"/>
  <c r="F878" i="1"/>
  <c r="G878" i="1" s="1"/>
  <c r="EC878" i="1"/>
  <c r="ED878" i="1"/>
  <c r="EF878" i="1"/>
  <c r="EH878" i="1"/>
  <c r="EJ878" i="1"/>
  <c r="EN878" i="1"/>
  <c r="F879" i="1"/>
  <c r="G879" i="1" s="1"/>
  <c r="H879" i="1" s="1"/>
  <c r="EC879" i="1"/>
  <c r="ED879" i="1"/>
  <c r="EF879" i="1"/>
  <c r="EH879" i="1"/>
  <c r="EJ879" i="1"/>
  <c r="EN879" i="1"/>
  <c r="F880" i="1"/>
  <c r="G880" i="1"/>
  <c r="EC880" i="1"/>
  <c r="EE880" i="1" s="1"/>
  <c r="ED880" i="1"/>
  <c r="EF880" i="1"/>
  <c r="EH880" i="1"/>
  <c r="EJ880" i="1"/>
  <c r="EN880" i="1"/>
  <c r="F881" i="1"/>
  <c r="G881" i="1" s="1"/>
  <c r="H881" i="1" s="1"/>
  <c r="EC881" i="1"/>
  <c r="ED881" i="1"/>
  <c r="EF881" i="1"/>
  <c r="EH881" i="1"/>
  <c r="EJ881" i="1"/>
  <c r="EN881" i="1"/>
  <c r="F882" i="1"/>
  <c r="G882" i="1" s="1"/>
  <c r="EC882" i="1"/>
  <c r="ED882" i="1"/>
  <c r="EE882" i="1"/>
  <c r="EF882" i="1"/>
  <c r="EH882" i="1"/>
  <c r="EJ882" i="1"/>
  <c r="EN882" i="1"/>
  <c r="F883" i="1"/>
  <c r="G883" i="1" s="1"/>
  <c r="EC883" i="1"/>
  <c r="ED883" i="1"/>
  <c r="EF883" i="1"/>
  <c r="EH883" i="1"/>
  <c r="EJ883" i="1"/>
  <c r="EN883" i="1"/>
  <c r="F884" i="1"/>
  <c r="G884" i="1" s="1"/>
  <c r="EL884" i="1" s="1"/>
  <c r="EC884" i="1"/>
  <c r="ED884" i="1"/>
  <c r="EF884" i="1"/>
  <c r="EH884" i="1"/>
  <c r="EJ884" i="1"/>
  <c r="EN884" i="1"/>
  <c r="F885" i="1"/>
  <c r="G885" i="1" s="1"/>
  <c r="EC885" i="1"/>
  <c r="ED885" i="1"/>
  <c r="EF885" i="1"/>
  <c r="EH885" i="1"/>
  <c r="EJ885" i="1"/>
  <c r="EN885" i="1"/>
  <c r="F886" i="1"/>
  <c r="G886" i="1" s="1"/>
  <c r="EC886" i="1"/>
  <c r="ED886" i="1"/>
  <c r="EF886" i="1"/>
  <c r="EH886" i="1"/>
  <c r="EJ886" i="1"/>
  <c r="EN886" i="1"/>
  <c r="F887" i="1"/>
  <c r="G887" i="1" s="1"/>
  <c r="H887" i="1" s="1"/>
  <c r="EC887" i="1"/>
  <c r="ED887" i="1"/>
  <c r="EF887" i="1"/>
  <c r="EH887" i="1"/>
  <c r="EJ887" i="1"/>
  <c r="EN887" i="1"/>
  <c r="F888" i="1"/>
  <c r="G888" i="1" s="1"/>
  <c r="EC888" i="1"/>
  <c r="ED888" i="1"/>
  <c r="EF888" i="1"/>
  <c r="EH888" i="1"/>
  <c r="EJ888" i="1"/>
  <c r="EN888" i="1"/>
  <c r="F889" i="1"/>
  <c r="G889" i="1" s="1"/>
  <c r="EC889" i="1"/>
  <c r="ED889" i="1"/>
  <c r="EF889" i="1"/>
  <c r="EH889" i="1"/>
  <c r="EJ889" i="1"/>
  <c r="EN889" i="1"/>
  <c r="F890" i="1"/>
  <c r="G890" i="1" s="1"/>
  <c r="EC890" i="1"/>
  <c r="ED890" i="1"/>
  <c r="EF890" i="1"/>
  <c r="EH890" i="1"/>
  <c r="EJ890" i="1"/>
  <c r="EN890" i="1"/>
  <c r="F891" i="1"/>
  <c r="G891" i="1" s="1"/>
  <c r="H891" i="1" s="1"/>
  <c r="EC891" i="1"/>
  <c r="ED891" i="1"/>
  <c r="EF891" i="1"/>
  <c r="EH891" i="1"/>
  <c r="EJ891" i="1"/>
  <c r="EN891" i="1"/>
  <c r="F892" i="1"/>
  <c r="G892" i="1"/>
  <c r="EC892" i="1"/>
  <c r="ED892" i="1"/>
  <c r="EF892" i="1"/>
  <c r="EH892" i="1"/>
  <c r="EJ892" i="1"/>
  <c r="EN892" i="1"/>
  <c r="F893" i="1"/>
  <c r="G893" i="1" s="1"/>
  <c r="EC893" i="1"/>
  <c r="ED893" i="1"/>
  <c r="EF893" i="1"/>
  <c r="EH893" i="1"/>
  <c r="EJ893" i="1"/>
  <c r="EN893" i="1"/>
  <c r="F894" i="1"/>
  <c r="G894" i="1" s="1"/>
  <c r="EC894" i="1"/>
  <c r="ED894" i="1"/>
  <c r="EF894" i="1"/>
  <c r="EH894" i="1"/>
  <c r="EJ894" i="1"/>
  <c r="EN894" i="1"/>
  <c r="F895" i="1"/>
  <c r="G895" i="1" s="1"/>
  <c r="H895" i="1" s="1"/>
  <c r="EC895" i="1"/>
  <c r="ED895" i="1"/>
  <c r="EF895" i="1"/>
  <c r="EH895" i="1"/>
  <c r="EJ895" i="1"/>
  <c r="EN895" i="1"/>
  <c r="F896" i="1"/>
  <c r="G896" i="1"/>
  <c r="EL896" i="1" s="1"/>
  <c r="EC896" i="1"/>
  <c r="ED896" i="1"/>
  <c r="EE896" i="1" s="1"/>
  <c r="EF896" i="1"/>
  <c r="EH896" i="1"/>
  <c r="EJ896" i="1"/>
  <c r="EN896" i="1"/>
  <c r="F897" i="1"/>
  <c r="G897" i="1" s="1"/>
  <c r="EC897" i="1"/>
  <c r="ED897" i="1"/>
  <c r="EF897" i="1"/>
  <c r="EH897" i="1"/>
  <c r="EJ897" i="1"/>
  <c r="EN897" i="1"/>
  <c r="F898" i="1"/>
  <c r="G898" i="1" s="1"/>
  <c r="EC898" i="1"/>
  <c r="ED898" i="1"/>
  <c r="EF898" i="1"/>
  <c r="EH898" i="1"/>
  <c r="EJ898" i="1"/>
  <c r="EN898" i="1"/>
  <c r="F899" i="1"/>
  <c r="G899" i="1"/>
  <c r="EC899" i="1"/>
  <c r="ED899" i="1"/>
  <c r="EF899" i="1"/>
  <c r="EH899" i="1"/>
  <c r="EJ899" i="1"/>
  <c r="EN899" i="1"/>
  <c r="F900" i="1"/>
  <c r="G900" i="1" s="1"/>
  <c r="EC900" i="1"/>
  <c r="EE900" i="1" s="1"/>
  <c r="ED900" i="1"/>
  <c r="EF900" i="1"/>
  <c r="EH900" i="1"/>
  <c r="EJ900" i="1"/>
  <c r="EN900" i="1"/>
  <c r="F901" i="1"/>
  <c r="G901" i="1" s="1"/>
  <c r="EC901" i="1"/>
  <c r="ED901" i="1"/>
  <c r="EF901" i="1"/>
  <c r="EH901" i="1"/>
  <c r="EJ901" i="1"/>
  <c r="EN901" i="1"/>
  <c r="F902" i="1"/>
  <c r="G902" i="1" s="1"/>
  <c r="EL902" i="1" s="1"/>
  <c r="EC902" i="1"/>
  <c r="ED902" i="1"/>
  <c r="EF902" i="1"/>
  <c r="EH902" i="1"/>
  <c r="EJ902" i="1"/>
  <c r="EN902" i="1"/>
  <c r="F903" i="1"/>
  <c r="G903" i="1" s="1"/>
  <c r="EC903" i="1"/>
  <c r="ED903" i="1"/>
  <c r="EF903" i="1"/>
  <c r="EH903" i="1"/>
  <c r="EJ903" i="1"/>
  <c r="EN903" i="1"/>
  <c r="F904" i="1"/>
  <c r="G904" i="1" s="1"/>
  <c r="H904" i="1" s="1"/>
  <c r="EC904" i="1"/>
  <c r="ED904" i="1"/>
  <c r="EE904" i="1" s="1"/>
  <c r="EF904" i="1"/>
  <c r="EH904" i="1"/>
  <c r="EJ904" i="1"/>
  <c r="EN904" i="1"/>
  <c r="F905" i="1"/>
  <c r="G905" i="1"/>
  <c r="EL905" i="1" s="1"/>
  <c r="EC905" i="1"/>
  <c r="ED905" i="1"/>
  <c r="EF905" i="1"/>
  <c r="EH905" i="1"/>
  <c r="EJ905" i="1"/>
  <c r="EN905" i="1"/>
  <c r="F906" i="1"/>
  <c r="G906" i="1" s="1"/>
  <c r="EC906" i="1"/>
  <c r="ED906" i="1"/>
  <c r="EF906" i="1"/>
  <c r="EH906" i="1"/>
  <c r="EJ906" i="1"/>
  <c r="EN906" i="1"/>
  <c r="F907" i="1"/>
  <c r="G907" i="1"/>
  <c r="H907" i="1" s="1"/>
  <c r="EC907" i="1"/>
  <c r="ED907" i="1"/>
  <c r="EF907" i="1"/>
  <c r="EH907" i="1"/>
  <c r="EJ907" i="1"/>
  <c r="EN907" i="1"/>
  <c r="F908" i="1"/>
  <c r="G908" i="1" s="1"/>
  <c r="EC908" i="1"/>
  <c r="ED908" i="1"/>
  <c r="EF908" i="1"/>
  <c r="EH908" i="1"/>
  <c r="EJ908" i="1"/>
  <c r="EN908" i="1"/>
  <c r="F909" i="1"/>
  <c r="G909" i="1" s="1"/>
  <c r="EC909" i="1"/>
  <c r="ED909" i="1"/>
  <c r="EF909" i="1"/>
  <c r="EH909" i="1"/>
  <c r="EJ909" i="1"/>
  <c r="EN909" i="1"/>
  <c r="F910" i="1"/>
  <c r="G910" i="1"/>
  <c r="EL910" i="1" s="1"/>
  <c r="EC910" i="1"/>
  <c r="ED910" i="1"/>
  <c r="EF910" i="1"/>
  <c r="EH910" i="1"/>
  <c r="EJ910" i="1"/>
  <c r="EN910" i="1"/>
  <c r="F911" i="1"/>
  <c r="G911" i="1" s="1"/>
  <c r="EC911" i="1"/>
  <c r="ED911" i="1"/>
  <c r="EF911" i="1"/>
  <c r="EH911" i="1"/>
  <c r="EJ911" i="1"/>
  <c r="EN911" i="1"/>
  <c r="F912" i="1"/>
  <c r="G912" i="1" s="1"/>
  <c r="EC912" i="1"/>
  <c r="ED912" i="1"/>
  <c r="EF912" i="1"/>
  <c r="EH912" i="1"/>
  <c r="EJ912" i="1"/>
  <c r="EN912" i="1"/>
  <c r="F913" i="1"/>
  <c r="G913" i="1" s="1"/>
  <c r="EC913" i="1"/>
  <c r="ED913" i="1"/>
  <c r="EF913" i="1"/>
  <c r="EH913" i="1"/>
  <c r="EJ913" i="1"/>
  <c r="EN913" i="1"/>
  <c r="F914" i="1"/>
  <c r="G914" i="1" s="1"/>
  <c r="EC914" i="1"/>
  <c r="ED914" i="1"/>
  <c r="EF914" i="1"/>
  <c r="EH914" i="1"/>
  <c r="EJ914" i="1"/>
  <c r="EN914" i="1"/>
  <c r="F915" i="1"/>
  <c r="G915" i="1" s="1"/>
  <c r="H915" i="1" s="1"/>
  <c r="EC915" i="1"/>
  <c r="ED915" i="1"/>
  <c r="EE915" i="1" s="1"/>
  <c r="EF915" i="1"/>
  <c r="EH915" i="1"/>
  <c r="EJ915" i="1"/>
  <c r="EN915" i="1"/>
  <c r="F916" i="1"/>
  <c r="G916" i="1" s="1"/>
  <c r="EC916" i="1"/>
  <c r="ED916" i="1"/>
  <c r="EE916" i="1" s="1"/>
  <c r="EF916" i="1"/>
  <c r="EH916" i="1"/>
  <c r="EJ916" i="1"/>
  <c r="EN916" i="1"/>
  <c r="F917" i="1"/>
  <c r="G917" i="1" s="1"/>
  <c r="EC917" i="1"/>
  <c r="ED917" i="1"/>
  <c r="EF917" i="1"/>
  <c r="EH917" i="1"/>
  <c r="EJ917" i="1"/>
  <c r="EN917" i="1"/>
  <c r="F918" i="1"/>
  <c r="G918" i="1" s="1"/>
  <c r="EC918" i="1"/>
  <c r="ED918" i="1"/>
  <c r="EF918" i="1"/>
  <c r="EH918" i="1"/>
  <c r="EJ918" i="1"/>
  <c r="EN918" i="1"/>
  <c r="F919" i="1"/>
  <c r="G919" i="1"/>
  <c r="EC919" i="1"/>
  <c r="ED919" i="1"/>
  <c r="EF919" i="1"/>
  <c r="EH919" i="1"/>
  <c r="EJ919" i="1"/>
  <c r="EN919" i="1"/>
  <c r="F920" i="1"/>
  <c r="G920" i="1" s="1"/>
  <c r="EC920" i="1"/>
  <c r="ED920" i="1"/>
  <c r="EF920" i="1"/>
  <c r="EH920" i="1"/>
  <c r="EJ920" i="1"/>
  <c r="EN920" i="1"/>
  <c r="F921" i="1"/>
  <c r="G921" i="1" s="1"/>
  <c r="H921" i="1" s="1"/>
  <c r="EC921" i="1"/>
  <c r="ED921" i="1"/>
  <c r="EF921" i="1"/>
  <c r="EH921" i="1"/>
  <c r="EJ921" i="1"/>
  <c r="EL921" i="1"/>
  <c r="EN921" i="1"/>
  <c r="F922" i="1"/>
  <c r="G922" i="1" s="1"/>
  <c r="EC922" i="1"/>
  <c r="ED922" i="1"/>
  <c r="EE922" i="1" s="1"/>
  <c r="EF922" i="1"/>
  <c r="EH922" i="1"/>
  <c r="EJ922" i="1"/>
  <c r="EN922" i="1"/>
  <c r="F923" i="1"/>
  <c r="G923" i="1" s="1"/>
  <c r="H923" i="1" s="1"/>
  <c r="EC923" i="1"/>
  <c r="ED923" i="1"/>
  <c r="EE923" i="1"/>
  <c r="EF923" i="1"/>
  <c r="EH923" i="1"/>
  <c r="EJ923" i="1"/>
  <c r="EN923" i="1"/>
  <c r="F924" i="1"/>
  <c r="G924" i="1" s="1"/>
  <c r="H924" i="1" s="1"/>
  <c r="EC924" i="1"/>
  <c r="ED924" i="1"/>
  <c r="EE924" i="1" s="1"/>
  <c r="EF924" i="1"/>
  <c r="EH924" i="1"/>
  <c r="EJ924" i="1"/>
  <c r="EL924" i="1"/>
  <c r="EN924" i="1"/>
  <c r="F925" i="1"/>
  <c r="G925" i="1" s="1"/>
  <c r="EC925" i="1"/>
  <c r="ED925" i="1"/>
  <c r="EF925" i="1"/>
  <c r="EH925" i="1"/>
  <c r="EJ925" i="1"/>
  <c r="EN925" i="1"/>
  <c r="F926" i="1"/>
  <c r="G926" i="1" s="1"/>
  <c r="EC926" i="1"/>
  <c r="ED926" i="1"/>
  <c r="EF926" i="1"/>
  <c r="EH926" i="1"/>
  <c r="EJ926" i="1"/>
  <c r="EN926" i="1"/>
  <c r="F927" i="1"/>
  <c r="G927" i="1" s="1"/>
  <c r="H927" i="1" s="1"/>
  <c r="EC927" i="1"/>
  <c r="ED927" i="1"/>
  <c r="EF927" i="1"/>
  <c r="EH927" i="1"/>
  <c r="EJ927" i="1"/>
  <c r="EN927" i="1"/>
  <c r="F928" i="1"/>
  <c r="G928" i="1" s="1"/>
  <c r="EC928" i="1"/>
  <c r="EE928" i="1" s="1"/>
  <c r="ED928" i="1"/>
  <c r="EF928" i="1"/>
  <c r="EH928" i="1"/>
  <c r="EJ928" i="1"/>
  <c r="EN928" i="1"/>
  <c r="F929" i="1"/>
  <c r="G929" i="1" s="1"/>
  <c r="H929" i="1" s="1"/>
  <c r="EC929" i="1"/>
  <c r="EE929" i="1" s="1"/>
  <c r="ED929" i="1"/>
  <c r="EF929" i="1"/>
  <c r="EH929" i="1"/>
  <c r="EJ929" i="1"/>
  <c r="EN929" i="1"/>
  <c r="F930" i="1"/>
  <c r="G930" i="1" s="1"/>
  <c r="EC930" i="1"/>
  <c r="ED930" i="1"/>
  <c r="EF930" i="1"/>
  <c r="EH930" i="1"/>
  <c r="EJ930" i="1"/>
  <c r="EN930" i="1"/>
  <c r="F931" i="1"/>
  <c r="G931" i="1"/>
  <c r="EC931" i="1"/>
  <c r="ED931" i="1"/>
  <c r="EF931" i="1"/>
  <c r="EH931" i="1"/>
  <c r="EJ931" i="1"/>
  <c r="EN931" i="1"/>
  <c r="F932" i="1"/>
  <c r="G932" i="1" s="1"/>
  <c r="EC932" i="1"/>
  <c r="ED932" i="1"/>
  <c r="EE932" i="1"/>
  <c r="EF932" i="1"/>
  <c r="EH932" i="1"/>
  <c r="EJ932" i="1"/>
  <c r="EN932" i="1"/>
  <c r="F933" i="1"/>
  <c r="G933" i="1" s="1"/>
  <c r="EC933" i="1"/>
  <c r="ED933" i="1"/>
  <c r="EF933" i="1"/>
  <c r="EH933" i="1"/>
  <c r="EJ933" i="1"/>
  <c r="EN933" i="1"/>
  <c r="F934" i="1"/>
  <c r="G934" i="1" s="1"/>
  <c r="H934" i="1" s="1"/>
  <c r="EC934" i="1"/>
  <c r="ED934" i="1"/>
  <c r="EF934" i="1"/>
  <c r="EH934" i="1"/>
  <c r="EJ934" i="1"/>
  <c r="EN934" i="1"/>
  <c r="F935" i="1"/>
  <c r="G935" i="1" s="1"/>
  <c r="EC935" i="1"/>
  <c r="EE935" i="1" s="1"/>
  <c r="ED935" i="1"/>
  <c r="EF935" i="1"/>
  <c r="EH935" i="1"/>
  <c r="EJ935" i="1"/>
  <c r="EN935" i="1"/>
  <c r="F936" i="1"/>
  <c r="G936" i="1" s="1"/>
  <c r="EC936" i="1"/>
  <c r="ED936" i="1"/>
  <c r="EF936" i="1"/>
  <c r="EH936" i="1"/>
  <c r="EJ936" i="1"/>
  <c r="EN936" i="1"/>
  <c r="F937" i="1"/>
  <c r="G937" i="1" s="1"/>
  <c r="EL937" i="1" s="1"/>
  <c r="EC937" i="1"/>
  <c r="EE937" i="1" s="1"/>
  <c r="ED937" i="1"/>
  <c r="EF937" i="1"/>
  <c r="EH937" i="1"/>
  <c r="EJ937" i="1"/>
  <c r="EN937" i="1"/>
  <c r="F938" i="1"/>
  <c r="G938" i="1" s="1"/>
  <c r="EC938" i="1"/>
  <c r="ED938" i="1"/>
  <c r="EF938" i="1"/>
  <c r="EH938" i="1"/>
  <c r="EJ938" i="1"/>
  <c r="EN938" i="1"/>
  <c r="F939" i="1"/>
  <c r="G939" i="1" s="1"/>
  <c r="H939" i="1" s="1"/>
  <c r="EC939" i="1"/>
  <c r="ED939" i="1"/>
  <c r="EF939" i="1"/>
  <c r="EH939" i="1"/>
  <c r="EJ939" i="1"/>
  <c r="EN939" i="1"/>
  <c r="F940" i="1"/>
  <c r="G940" i="1" s="1"/>
  <c r="EC940" i="1"/>
  <c r="ED940" i="1"/>
  <c r="EE940" i="1"/>
  <c r="EF940" i="1"/>
  <c r="EH940" i="1"/>
  <c r="EJ940" i="1"/>
  <c r="EN940" i="1"/>
  <c r="F941" i="1"/>
  <c r="G941" i="1" s="1"/>
  <c r="EC941" i="1"/>
  <c r="EE941" i="1" s="1"/>
  <c r="ED941" i="1"/>
  <c r="EF941" i="1"/>
  <c r="EH941" i="1"/>
  <c r="EJ941" i="1"/>
  <c r="EN941" i="1"/>
  <c r="F942" i="1"/>
  <c r="G942" i="1" s="1"/>
  <c r="H942" i="1" s="1"/>
  <c r="EC942" i="1"/>
  <c r="EE942" i="1" s="1"/>
  <c r="ED942" i="1"/>
  <c r="EF942" i="1"/>
  <c r="EH942" i="1"/>
  <c r="EJ942" i="1"/>
  <c r="EN942" i="1"/>
  <c r="F943" i="1"/>
  <c r="G943" i="1" s="1"/>
  <c r="EC943" i="1"/>
  <c r="EE943" i="1" s="1"/>
  <c r="ED943" i="1"/>
  <c r="EF943" i="1"/>
  <c r="EH943" i="1"/>
  <c r="EJ943" i="1"/>
  <c r="EN943" i="1"/>
  <c r="F944" i="1"/>
  <c r="G944" i="1"/>
  <c r="EC944" i="1"/>
  <c r="ED944" i="1"/>
  <c r="EF944" i="1"/>
  <c r="EH944" i="1"/>
  <c r="EJ944" i="1"/>
  <c r="EN944" i="1"/>
  <c r="F945" i="1"/>
  <c r="G945" i="1" s="1"/>
  <c r="EL945" i="1" s="1"/>
  <c r="EC945" i="1"/>
  <c r="EE945" i="1" s="1"/>
  <c r="ED945" i="1"/>
  <c r="EF945" i="1"/>
  <c r="EH945" i="1"/>
  <c r="EJ945" i="1"/>
  <c r="EN945" i="1"/>
  <c r="F946" i="1"/>
  <c r="G946" i="1" s="1"/>
  <c r="EC946" i="1"/>
  <c r="ED946" i="1"/>
  <c r="EF946" i="1"/>
  <c r="EH946" i="1"/>
  <c r="EJ946" i="1"/>
  <c r="EN946" i="1"/>
  <c r="F947" i="1"/>
  <c r="G947" i="1" s="1"/>
  <c r="H947" i="1" s="1"/>
  <c r="EC947" i="1"/>
  <c r="ED947" i="1"/>
  <c r="EF947" i="1"/>
  <c r="EH947" i="1"/>
  <c r="EJ947" i="1"/>
  <c r="EN947" i="1"/>
  <c r="F948" i="1"/>
  <c r="G948" i="1" s="1"/>
  <c r="EC948" i="1"/>
  <c r="EE948" i="1" s="1"/>
  <c r="ED948" i="1"/>
  <c r="EF948" i="1"/>
  <c r="EH948" i="1"/>
  <c r="EJ948" i="1"/>
  <c r="EN948" i="1"/>
  <c r="F949" i="1"/>
  <c r="G949" i="1" s="1"/>
  <c r="EC949" i="1"/>
  <c r="EE949" i="1" s="1"/>
  <c r="ED949" i="1"/>
  <c r="EF949" i="1"/>
  <c r="EH949" i="1"/>
  <c r="EJ949" i="1"/>
  <c r="EN949" i="1"/>
  <c r="F950" i="1"/>
  <c r="G950" i="1" s="1"/>
  <c r="EC950" i="1"/>
  <c r="ED950" i="1"/>
  <c r="EF950" i="1"/>
  <c r="EH950" i="1"/>
  <c r="EJ950" i="1"/>
  <c r="EN950" i="1"/>
  <c r="F951" i="1"/>
  <c r="G951" i="1" s="1"/>
  <c r="H951" i="1" s="1"/>
  <c r="EC951" i="1"/>
  <c r="EE951" i="1" s="1"/>
  <c r="ED951" i="1"/>
  <c r="EF951" i="1"/>
  <c r="EH951" i="1"/>
  <c r="EJ951" i="1"/>
  <c r="EN951" i="1"/>
  <c r="F952" i="1"/>
  <c r="G952" i="1" s="1"/>
  <c r="EL952" i="1" s="1"/>
  <c r="H952" i="1"/>
  <c r="EC952" i="1"/>
  <c r="ED952" i="1"/>
  <c r="EF952" i="1"/>
  <c r="EH952" i="1"/>
  <c r="EJ952" i="1"/>
  <c r="EN952" i="1"/>
  <c r="F953" i="1"/>
  <c r="G953" i="1"/>
  <c r="EL953" i="1" s="1"/>
  <c r="EC953" i="1"/>
  <c r="ED953" i="1"/>
  <c r="EF953" i="1"/>
  <c r="EH953" i="1"/>
  <c r="EJ953" i="1"/>
  <c r="EN953" i="1"/>
  <c r="F954" i="1"/>
  <c r="G954" i="1" s="1"/>
  <c r="EC954" i="1"/>
  <c r="ED954" i="1"/>
  <c r="EF954" i="1"/>
  <c r="EH954" i="1"/>
  <c r="EJ954" i="1"/>
  <c r="EN954" i="1"/>
  <c r="F955" i="1"/>
  <c r="G955" i="1" s="1"/>
  <c r="H955" i="1" s="1"/>
  <c r="EC955" i="1"/>
  <c r="ED955" i="1"/>
  <c r="EF955" i="1"/>
  <c r="EH955" i="1"/>
  <c r="EJ955" i="1"/>
  <c r="EN955" i="1"/>
  <c r="F956" i="1"/>
  <c r="G956" i="1" s="1"/>
  <c r="EC956" i="1"/>
  <c r="ED956" i="1"/>
  <c r="EE956" i="1"/>
  <c r="EF956" i="1"/>
  <c r="EH956" i="1"/>
  <c r="EJ956" i="1"/>
  <c r="EN956" i="1"/>
  <c r="F957" i="1"/>
  <c r="G957" i="1" s="1"/>
  <c r="EC957" i="1"/>
  <c r="ED957" i="1"/>
  <c r="EF957" i="1"/>
  <c r="EH957" i="1"/>
  <c r="EJ957" i="1"/>
  <c r="EN957" i="1"/>
  <c r="F958" i="1"/>
  <c r="G958" i="1"/>
  <c r="EL958" i="1" s="1"/>
  <c r="EC958" i="1"/>
  <c r="ED958" i="1"/>
  <c r="EF958" i="1"/>
  <c r="EH958" i="1"/>
  <c r="EJ958" i="1"/>
  <c r="EN958" i="1"/>
  <c r="F959" i="1"/>
  <c r="G959" i="1" s="1"/>
  <c r="EC959" i="1"/>
  <c r="EE959" i="1" s="1"/>
  <c r="ED959" i="1"/>
  <c r="EF959" i="1"/>
  <c r="EH959" i="1"/>
  <c r="EJ959" i="1"/>
  <c r="EN959" i="1"/>
  <c r="F960" i="1"/>
  <c r="G960" i="1" s="1"/>
  <c r="EC960" i="1"/>
  <c r="EE960" i="1" s="1"/>
  <c r="ED960" i="1"/>
  <c r="EF960" i="1"/>
  <c r="EH960" i="1"/>
  <c r="EJ960" i="1"/>
  <c r="EN960" i="1"/>
  <c r="F961" i="1"/>
  <c r="G961" i="1"/>
  <c r="EL961" i="1" s="1"/>
  <c r="H961" i="1"/>
  <c r="EC961" i="1"/>
  <c r="ED961" i="1"/>
  <c r="EF961" i="1"/>
  <c r="EH961" i="1"/>
  <c r="EJ961" i="1"/>
  <c r="EN961" i="1"/>
  <c r="F962" i="1"/>
  <c r="G962" i="1" s="1"/>
  <c r="EC962" i="1"/>
  <c r="ED962" i="1"/>
  <c r="EF962" i="1"/>
  <c r="EH962" i="1"/>
  <c r="EJ962" i="1"/>
  <c r="EN962" i="1"/>
  <c r="F963" i="1"/>
  <c r="G963" i="1"/>
  <c r="EL963" i="1" s="1"/>
  <c r="H963" i="1"/>
  <c r="EC963" i="1"/>
  <c r="ED963" i="1"/>
  <c r="EF963" i="1"/>
  <c r="EH963" i="1"/>
  <c r="EJ963" i="1"/>
  <c r="EN963" i="1"/>
  <c r="F964" i="1"/>
  <c r="G964" i="1" s="1"/>
  <c r="EC964" i="1"/>
  <c r="EE964" i="1" s="1"/>
  <c r="ED964" i="1"/>
  <c r="EF964" i="1"/>
  <c r="EH964" i="1"/>
  <c r="EJ964" i="1"/>
  <c r="EN964" i="1"/>
  <c r="F965" i="1"/>
  <c r="G965" i="1" s="1"/>
  <c r="EC965" i="1"/>
  <c r="ED965" i="1"/>
  <c r="EF965" i="1"/>
  <c r="EH965" i="1"/>
  <c r="EJ965" i="1"/>
  <c r="EN965" i="1"/>
  <c r="F966" i="1"/>
  <c r="G966" i="1"/>
  <c r="EC966" i="1"/>
  <c r="ED966" i="1"/>
  <c r="EF966" i="1"/>
  <c r="EH966" i="1"/>
  <c r="EJ966" i="1"/>
  <c r="EN966" i="1"/>
  <c r="F967" i="1"/>
  <c r="G967" i="1" s="1"/>
  <c r="H967" i="1" s="1"/>
  <c r="EC967" i="1"/>
  <c r="ED967" i="1"/>
  <c r="EE967" i="1"/>
  <c r="EF967" i="1"/>
  <c r="EH967" i="1"/>
  <c r="EJ967" i="1"/>
  <c r="EN967" i="1"/>
  <c r="F968" i="1"/>
  <c r="G968" i="1"/>
  <c r="EL968" i="1" s="1"/>
  <c r="H968" i="1"/>
  <c r="EC968" i="1"/>
  <c r="EE968" i="1" s="1"/>
  <c r="ED968" i="1"/>
  <c r="EF968" i="1"/>
  <c r="EH968" i="1"/>
  <c r="EJ968" i="1"/>
  <c r="EN968" i="1"/>
  <c r="F969" i="1"/>
  <c r="G969" i="1" s="1"/>
  <c r="EC969" i="1"/>
  <c r="ED969" i="1"/>
  <c r="EF969" i="1"/>
  <c r="EH969" i="1"/>
  <c r="EJ969" i="1"/>
  <c r="EN969" i="1"/>
  <c r="F970" i="1"/>
  <c r="G970" i="1" s="1"/>
  <c r="EC970" i="1"/>
  <c r="ED970" i="1"/>
  <c r="EE970" i="1" s="1"/>
  <c r="EF970" i="1"/>
  <c r="EH970" i="1"/>
  <c r="EJ970" i="1"/>
  <c r="EN970" i="1"/>
  <c r="F971" i="1"/>
  <c r="G971" i="1" s="1"/>
  <c r="EL971" i="1" s="1"/>
  <c r="H971" i="1"/>
  <c r="EC971" i="1"/>
  <c r="ED971" i="1"/>
  <c r="EF971" i="1"/>
  <c r="EH971" i="1"/>
  <c r="EJ971" i="1"/>
  <c r="EN971" i="1"/>
  <c r="F972" i="1"/>
  <c r="G972" i="1" s="1"/>
  <c r="H972" i="1" s="1"/>
  <c r="EC972" i="1"/>
  <c r="ED972" i="1"/>
  <c r="EE972" i="1"/>
  <c r="EF972" i="1"/>
  <c r="EH972" i="1"/>
  <c r="EJ972" i="1"/>
  <c r="EN972" i="1"/>
  <c r="F973" i="1"/>
  <c r="G973" i="1" s="1"/>
  <c r="EC973" i="1"/>
  <c r="ED973" i="1"/>
  <c r="EF973" i="1"/>
  <c r="EH973" i="1"/>
  <c r="EJ973" i="1"/>
  <c r="EN973" i="1"/>
  <c r="F974" i="1"/>
  <c r="G974" i="1" s="1"/>
  <c r="EL974" i="1" s="1"/>
  <c r="EC974" i="1"/>
  <c r="ED974" i="1"/>
  <c r="EF974" i="1"/>
  <c r="EH974" i="1"/>
  <c r="EJ974" i="1"/>
  <c r="EN974" i="1"/>
  <c r="F975" i="1"/>
  <c r="G975" i="1" s="1"/>
  <c r="H975" i="1" s="1"/>
  <c r="EC975" i="1"/>
  <c r="ED975" i="1"/>
  <c r="EE975" i="1"/>
  <c r="EF975" i="1"/>
  <c r="EH975" i="1"/>
  <c r="EJ975" i="1"/>
  <c r="EN975" i="1"/>
  <c r="F976" i="1"/>
  <c r="G976" i="1" s="1"/>
  <c r="H976" i="1" s="1"/>
  <c r="EC976" i="1"/>
  <c r="ED976" i="1"/>
  <c r="EF976" i="1"/>
  <c r="EH976" i="1"/>
  <c r="EJ976" i="1"/>
  <c r="EN976" i="1"/>
  <c r="F977" i="1"/>
  <c r="G977" i="1" s="1"/>
  <c r="EC977" i="1"/>
  <c r="ED977" i="1"/>
  <c r="EF977" i="1"/>
  <c r="EH977" i="1"/>
  <c r="EJ977" i="1"/>
  <c r="EN977" i="1"/>
  <c r="F978" i="1"/>
  <c r="G978" i="1" s="1"/>
  <c r="EC978" i="1"/>
  <c r="ED978" i="1"/>
  <c r="EF978" i="1"/>
  <c r="EH978" i="1"/>
  <c r="EJ978" i="1"/>
  <c r="EN978" i="1"/>
  <c r="F979" i="1"/>
  <c r="G979" i="1" s="1"/>
  <c r="EC979" i="1"/>
  <c r="ED979" i="1"/>
  <c r="EF979" i="1"/>
  <c r="EH979" i="1"/>
  <c r="EJ979" i="1"/>
  <c r="EN979" i="1"/>
  <c r="F980" i="1"/>
  <c r="G980" i="1" s="1"/>
  <c r="EC980" i="1"/>
  <c r="ED980" i="1"/>
  <c r="EF980" i="1"/>
  <c r="EH980" i="1"/>
  <c r="EJ980" i="1"/>
  <c r="EN980" i="1"/>
  <c r="F981" i="1"/>
  <c r="G981" i="1" s="1"/>
  <c r="EC981" i="1"/>
  <c r="EE981" i="1" s="1"/>
  <c r="ED981" i="1"/>
  <c r="EF981" i="1"/>
  <c r="EH981" i="1"/>
  <c r="EJ981" i="1"/>
  <c r="EN981" i="1"/>
  <c r="F982" i="1"/>
  <c r="G982" i="1" s="1"/>
  <c r="EC982" i="1"/>
  <c r="ED982" i="1"/>
  <c r="EF982" i="1"/>
  <c r="EH982" i="1"/>
  <c r="EJ982" i="1"/>
  <c r="EN982" i="1"/>
  <c r="F983" i="1"/>
  <c r="G983" i="1" s="1"/>
  <c r="EC983" i="1"/>
  <c r="ED983" i="1"/>
  <c r="EF983" i="1"/>
  <c r="EH983" i="1"/>
  <c r="EJ983" i="1"/>
  <c r="EN983" i="1"/>
  <c r="F984" i="1"/>
  <c r="G984" i="1" s="1"/>
  <c r="EL984" i="1" s="1"/>
  <c r="H984" i="1"/>
  <c r="EC984" i="1"/>
  <c r="ED984" i="1"/>
  <c r="EF984" i="1"/>
  <c r="EH984" i="1"/>
  <c r="EJ984" i="1"/>
  <c r="EN984" i="1"/>
  <c r="F985" i="1"/>
  <c r="G985" i="1" s="1"/>
  <c r="EC985" i="1"/>
  <c r="ED985" i="1"/>
  <c r="EF985" i="1"/>
  <c r="EH985" i="1"/>
  <c r="EJ985" i="1"/>
  <c r="EN985" i="1"/>
  <c r="F986" i="1"/>
  <c r="G986" i="1" s="1"/>
  <c r="EC986" i="1"/>
  <c r="ED986" i="1"/>
  <c r="EE986" i="1" s="1"/>
  <c r="EF986" i="1"/>
  <c r="EH986" i="1"/>
  <c r="EJ986" i="1"/>
  <c r="EN986" i="1"/>
  <c r="F987" i="1"/>
  <c r="G987" i="1" s="1"/>
  <c r="EC987" i="1"/>
  <c r="ED987" i="1"/>
  <c r="EF987" i="1"/>
  <c r="EH987" i="1"/>
  <c r="EJ987" i="1"/>
  <c r="EN987" i="1"/>
  <c r="F988" i="1"/>
  <c r="G988" i="1" s="1"/>
  <c r="EL988" i="1" s="1"/>
  <c r="EC988" i="1"/>
  <c r="ED988" i="1"/>
  <c r="EF988" i="1"/>
  <c r="EH988" i="1"/>
  <c r="EJ988" i="1"/>
  <c r="EN988" i="1"/>
  <c r="F989" i="1"/>
  <c r="G989" i="1" s="1"/>
  <c r="EC989" i="1"/>
  <c r="ED989" i="1"/>
  <c r="EF989" i="1"/>
  <c r="EH989" i="1"/>
  <c r="EJ989" i="1"/>
  <c r="EN989" i="1"/>
  <c r="F990" i="1"/>
  <c r="G990" i="1" s="1"/>
  <c r="EC990" i="1"/>
  <c r="ED990" i="1"/>
  <c r="EF990" i="1"/>
  <c r="EH990" i="1"/>
  <c r="EJ990" i="1"/>
  <c r="EN990" i="1"/>
  <c r="F991" i="1"/>
  <c r="G991" i="1"/>
  <c r="H991" i="1" s="1"/>
  <c r="EC991" i="1"/>
  <c r="ED991" i="1"/>
  <c r="EE991" i="1" s="1"/>
  <c r="EF991" i="1"/>
  <c r="EH991" i="1"/>
  <c r="EJ991" i="1"/>
  <c r="EN991" i="1"/>
  <c r="F992" i="1"/>
  <c r="G992" i="1" s="1"/>
  <c r="EC992" i="1"/>
  <c r="ED992" i="1"/>
  <c r="EF992" i="1"/>
  <c r="EH992" i="1"/>
  <c r="EJ992" i="1"/>
  <c r="EN992" i="1"/>
  <c r="F993" i="1"/>
  <c r="G993" i="1"/>
  <c r="H993" i="1" s="1"/>
  <c r="EC993" i="1"/>
  <c r="ED993" i="1"/>
  <c r="EF993" i="1"/>
  <c r="EH993" i="1"/>
  <c r="EJ993" i="1"/>
  <c r="EN993" i="1"/>
  <c r="F994" i="1"/>
  <c r="G994" i="1" s="1"/>
  <c r="EC994" i="1"/>
  <c r="EE994" i="1" s="1"/>
  <c r="ED994" i="1"/>
  <c r="EF994" i="1"/>
  <c r="EH994" i="1"/>
  <c r="EJ994" i="1"/>
  <c r="EN994" i="1"/>
  <c r="F995" i="1"/>
  <c r="G995" i="1"/>
  <c r="EC995" i="1"/>
  <c r="ED995" i="1"/>
  <c r="EF995" i="1"/>
  <c r="EH995" i="1"/>
  <c r="EJ995" i="1"/>
  <c r="EN995" i="1"/>
  <c r="F996" i="1"/>
  <c r="G996" i="1" s="1"/>
  <c r="EL996" i="1" s="1"/>
  <c r="EC996" i="1"/>
  <c r="EE996" i="1" s="1"/>
  <c r="ED996" i="1"/>
  <c r="EF996" i="1"/>
  <c r="EH996" i="1"/>
  <c r="EJ996" i="1"/>
  <c r="EN996" i="1"/>
  <c r="F997" i="1"/>
  <c r="G997" i="1" s="1"/>
  <c r="EC997" i="1"/>
  <c r="EE997" i="1" s="1"/>
  <c r="ED997" i="1"/>
  <c r="EF997" i="1"/>
  <c r="EH997" i="1"/>
  <c r="EJ997" i="1"/>
  <c r="EN997" i="1"/>
  <c r="F998" i="1"/>
  <c r="G998" i="1" s="1"/>
  <c r="EC998" i="1"/>
  <c r="ED998" i="1"/>
  <c r="EF998" i="1"/>
  <c r="EH998" i="1"/>
  <c r="EJ998" i="1"/>
  <c r="EN998" i="1"/>
  <c r="F999" i="1"/>
  <c r="G999" i="1" s="1"/>
  <c r="EC999" i="1"/>
  <c r="ED999" i="1"/>
  <c r="EF999" i="1"/>
  <c r="EH999" i="1"/>
  <c r="EJ999" i="1"/>
  <c r="EN999" i="1"/>
  <c r="F1000" i="1"/>
  <c r="G1000" i="1" s="1"/>
  <c r="H1000" i="1" s="1"/>
  <c r="EC1000" i="1"/>
  <c r="EE1000" i="1" s="1"/>
  <c r="ED1000" i="1"/>
  <c r="EF1000" i="1"/>
  <c r="EH1000" i="1"/>
  <c r="EJ1000" i="1"/>
  <c r="EL1000" i="1"/>
  <c r="EN1000" i="1"/>
  <c r="F1001" i="1"/>
  <c r="G1001" i="1" s="1"/>
  <c r="H1001" i="1" s="1"/>
  <c r="EC1001" i="1"/>
  <c r="EE1001" i="1" s="1"/>
  <c r="ED1001" i="1"/>
  <c r="EF1001" i="1"/>
  <c r="EH1001" i="1"/>
  <c r="EJ1001" i="1"/>
  <c r="EN1001" i="1"/>
  <c r="F1002" i="1"/>
  <c r="G1002" i="1" s="1"/>
  <c r="EC1002" i="1"/>
  <c r="ED1002" i="1"/>
  <c r="EE1002" i="1" s="1"/>
  <c r="EF1002" i="1"/>
  <c r="EH1002" i="1"/>
  <c r="EJ1002" i="1"/>
  <c r="EN1002" i="1"/>
  <c r="F1003" i="1"/>
  <c r="G1003" i="1" s="1"/>
  <c r="EC1003" i="1"/>
  <c r="ED1003" i="1"/>
  <c r="EE1003" i="1" s="1"/>
  <c r="EF1003" i="1"/>
  <c r="EH1003" i="1"/>
  <c r="EJ1003" i="1"/>
  <c r="EN1003" i="1"/>
  <c r="F1004" i="1"/>
  <c r="G1004" i="1" s="1"/>
  <c r="H1004" i="1" s="1"/>
  <c r="EC1004" i="1"/>
  <c r="ED1004" i="1"/>
  <c r="EE1004" i="1"/>
  <c r="EF1004" i="1"/>
  <c r="EH1004" i="1"/>
  <c r="EJ1004" i="1"/>
  <c r="EN1004" i="1"/>
  <c r="F1005" i="1"/>
  <c r="G1005" i="1" s="1"/>
  <c r="EC1005" i="1"/>
  <c r="ED1005" i="1"/>
  <c r="EF1005" i="1"/>
  <c r="EH1005" i="1"/>
  <c r="EJ1005" i="1"/>
  <c r="EN1005" i="1"/>
  <c r="F1006" i="1"/>
  <c r="G1006" i="1" s="1"/>
  <c r="EC1006" i="1"/>
  <c r="ED1006" i="1"/>
  <c r="EF1006" i="1"/>
  <c r="EH1006" i="1"/>
  <c r="EJ1006" i="1"/>
  <c r="EN1006" i="1"/>
  <c r="F1007" i="1"/>
  <c r="G1007" i="1" s="1"/>
  <c r="H1007" i="1" s="1"/>
  <c r="EC1007" i="1"/>
  <c r="EE1007" i="1" s="1"/>
  <c r="ED1007" i="1"/>
  <c r="EF1007" i="1"/>
  <c r="EH1007" i="1"/>
  <c r="EJ1007" i="1"/>
  <c r="EN1007" i="1"/>
  <c r="F1008" i="1"/>
  <c r="G1008" i="1" s="1"/>
  <c r="EC1008" i="1"/>
  <c r="ED1008" i="1"/>
  <c r="EE1008" i="1" s="1"/>
  <c r="EF1008" i="1"/>
  <c r="EH1008" i="1"/>
  <c r="EJ1008" i="1"/>
  <c r="EN1008" i="1"/>
  <c r="F1009" i="1"/>
  <c r="G1009" i="1" s="1"/>
  <c r="EC1009" i="1"/>
  <c r="ED1009" i="1"/>
  <c r="EF1009" i="1"/>
  <c r="EH1009" i="1"/>
  <c r="EJ1009" i="1"/>
  <c r="EN1009" i="1"/>
  <c r="F1010" i="1"/>
  <c r="G1010" i="1" s="1"/>
  <c r="EC1010" i="1"/>
  <c r="ED1010" i="1"/>
  <c r="EF1010" i="1"/>
  <c r="EH1010" i="1"/>
  <c r="EJ1010" i="1"/>
  <c r="EN1010" i="1"/>
  <c r="F1011" i="1"/>
  <c r="G1011" i="1"/>
  <c r="H1011" i="1" s="1"/>
  <c r="EC1011" i="1"/>
  <c r="ED1011" i="1"/>
  <c r="EF1011" i="1"/>
  <c r="EH1011" i="1"/>
  <c r="EJ1011" i="1"/>
  <c r="EN1011" i="1"/>
  <c r="F1012" i="1"/>
  <c r="G1012" i="1"/>
  <c r="EC1012" i="1"/>
  <c r="ED1012" i="1"/>
  <c r="EE1012" i="1" s="1"/>
  <c r="EF1012" i="1"/>
  <c r="EH1012" i="1"/>
  <c r="EJ1012" i="1"/>
  <c r="EN1012" i="1"/>
  <c r="F1013" i="1"/>
  <c r="G1013" i="1" s="1"/>
  <c r="EC1013" i="1"/>
  <c r="ED1013" i="1"/>
  <c r="EF1013" i="1"/>
  <c r="EH1013" i="1"/>
  <c r="EJ1013" i="1"/>
  <c r="EN1013" i="1"/>
  <c r="F1014" i="1"/>
  <c r="G1014" i="1"/>
  <c r="EL1014" i="1" s="1"/>
  <c r="EC1014" i="1"/>
  <c r="ED1014" i="1"/>
  <c r="EF1014" i="1"/>
  <c r="EH1014" i="1"/>
  <c r="EJ1014" i="1"/>
  <c r="EN1014" i="1"/>
  <c r="F1015" i="1"/>
  <c r="G1015" i="1" s="1"/>
  <c r="EC1015" i="1"/>
  <c r="EE1015" i="1" s="1"/>
  <c r="ED1015" i="1"/>
  <c r="EF1015" i="1"/>
  <c r="EH1015" i="1"/>
  <c r="EJ1015" i="1"/>
  <c r="EN1015" i="1"/>
  <c r="F1016" i="1"/>
  <c r="G1016" i="1"/>
  <c r="EC1016" i="1"/>
  <c r="EE1016" i="1" s="1"/>
  <c r="ED1016" i="1"/>
  <c r="EF1016" i="1"/>
  <c r="EH1016" i="1"/>
  <c r="EJ1016" i="1"/>
  <c r="EN1016" i="1"/>
  <c r="F1017" i="1"/>
  <c r="G1017" i="1" s="1"/>
  <c r="EC1017" i="1"/>
  <c r="ED1017" i="1"/>
  <c r="EF1017" i="1"/>
  <c r="EH1017" i="1"/>
  <c r="EJ1017" i="1"/>
  <c r="EN1017" i="1"/>
  <c r="F1018" i="1"/>
  <c r="G1018" i="1" s="1"/>
  <c r="EC1018" i="1"/>
  <c r="ED1018" i="1"/>
  <c r="EF1018" i="1"/>
  <c r="EH1018" i="1"/>
  <c r="EJ1018" i="1"/>
  <c r="EN1018" i="1"/>
  <c r="F1019" i="1"/>
  <c r="G1019" i="1" s="1"/>
  <c r="EC1019" i="1"/>
  <c r="ED1019" i="1"/>
  <c r="EF1019" i="1"/>
  <c r="EH1019" i="1"/>
  <c r="EJ1019" i="1"/>
  <c r="EN1019" i="1"/>
  <c r="F1020" i="1"/>
  <c r="G1020" i="1" s="1"/>
  <c r="EC1020" i="1"/>
  <c r="EE1020" i="1" s="1"/>
  <c r="ED1020" i="1"/>
  <c r="EF1020" i="1"/>
  <c r="EH1020" i="1"/>
  <c r="EJ1020" i="1"/>
  <c r="EN1020" i="1"/>
  <c r="F1021" i="1"/>
  <c r="G1021" i="1" s="1"/>
  <c r="EC1021" i="1"/>
  <c r="EE1021" i="1" s="1"/>
  <c r="ED1021" i="1"/>
  <c r="EF1021" i="1"/>
  <c r="EH1021" i="1"/>
  <c r="EJ1021" i="1"/>
  <c r="EN1021" i="1"/>
  <c r="F1022" i="1"/>
  <c r="G1022" i="1" s="1"/>
  <c r="EC1022" i="1"/>
  <c r="ED1022" i="1"/>
  <c r="EF1022" i="1"/>
  <c r="EH1022" i="1"/>
  <c r="EJ1022" i="1"/>
  <c r="EN1022" i="1"/>
  <c r="F1023" i="1"/>
  <c r="G1023" i="1" s="1"/>
  <c r="H1023" i="1" s="1"/>
  <c r="EC1023" i="1"/>
  <c r="ED1023" i="1"/>
  <c r="EF1023" i="1"/>
  <c r="EH1023" i="1"/>
  <c r="EJ1023" i="1"/>
  <c r="EN1023" i="1"/>
  <c r="F1024" i="1"/>
  <c r="G1024" i="1" s="1"/>
  <c r="EC1024" i="1"/>
  <c r="ED1024" i="1"/>
  <c r="EE1024" i="1" s="1"/>
  <c r="EF1024" i="1"/>
  <c r="EH1024" i="1"/>
  <c r="EJ1024" i="1"/>
  <c r="EN1024" i="1"/>
  <c r="F1025" i="1"/>
  <c r="G1025" i="1"/>
  <c r="EC1025" i="1"/>
  <c r="ED1025" i="1"/>
  <c r="EF1025" i="1"/>
  <c r="EH1025" i="1"/>
  <c r="EJ1025" i="1"/>
  <c r="EN1025" i="1"/>
  <c r="F1026" i="1"/>
  <c r="G1026" i="1" s="1"/>
  <c r="EC1026" i="1"/>
  <c r="ED1026" i="1"/>
  <c r="EE1026" i="1"/>
  <c r="EF1026" i="1"/>
  <c r="EH1026" i="1"/>
  <c r="EJ1026" i="1"/>
  <c r="EN1026" i="1"/>
  <c r="F1027" i="1"/>
  <c r="G1027" i="1" s="1"/>
  <c r="EC1027" i="1"/>
  <c r="EE1027" i="1" s="1"/>
  <c r="ED1027" i="1"/>
  <c r="EF1027" i="1"/>
  <c r="EH1027" i="1"/>
  <c r="EJ1027" i="1"/>
  <c r="EN1027" i="1"/>
  <c r="F1028" i="1"/>
  <c r="G1028" i="1" s="1"/>
  <c r="EC1028" i="1"/>
  <c r="ED1028" i="1"/>
  <c r="EE1028" i="1" s="1"/>
  <c r="EF1028" i="1"/>
  <c r="EH1028" i="1"/>
  <c r="EJ1028" i="1"/>
  <c r="EN1028" i="1"/>
  <c r="F1029" i="1"/>
  <c r="G1029" i="1" s="1"/>
  <c r="EC1029" i="1"/>
  <c r="ED1029" i="1"/>
  <c r="EF1029" i="1"/>
  <c r="EH1029" i="1"/>
  <c r="EJ1029" i="1"/>
  <c r="EN1029" i="1"/>
  <c r="F1030" i="1"/>
  <c r="G1030" i="1" s="1"/>
  <c r="EC1030" i="1"/>
  <c r="ED1030" i="1"/>
  <c r="EF1030" i="1"/>
  <c r="EH1030" i="1"/>
  <c r="EJ1030" i="1"/>
  <c r="EN1030" i="1"/>
  <c r="F1031" i="1"/>
  <c r="G1031" i="1" s="1"/>
  <c r="H1031" i="1" s="1"/>
  <c r="EC1031" i="1"/>
  <c r="EE1031" i="1" s="1"/>
  <c r="ED1031" i="1"/>
  <c r="EF1031" i="1"/>
  <c r="EH1031" i="1"/>
  <c r="EJ1031" i="1"/>
  <c r="EN1031" i="1"/>
  <c r="F1032" i="1"/>
  <c r="G1032" i="1"/>
  <c r="EC1032" i="1"/>
  <c r="ED1032" i="1"/>
  <c r="EF1032" i="1"/>
  <c r="EH1032" i="1"/>
  <c r="EJ1032" i="1"/>
  <c r="EN1032" i="1"/>
  <c r="F1033" i="1"/>
  <c r="G1033" i="1" s="1"/>
  <c r="EC1033" i="1"/>
  <c r="ED1033" i="1"/>
  <c r="EF1033" i="1"/>
  <c r="EH1033" i="1"/>
  <c r="EJ1033" i="1"/>
  <c r="EN1033" i="1"/>
  <c r="F1034" i="1"/>
  <c r="G1034" i="1" s="1"/>
  <c r="EC1034" i="1"/>
  <c r="EE1034" i="1" s="1"/>
  <c r="ED1034" i="1"/>
  <c r="EF1034" i="1"/>
  <c r="EH1034" i="1"/>
  <c r="EJ1034" i="1"/>
  <c r="EN1034" i="1"/>
  <c r="F1035" i="1"/>
  <c r="G1035" i="1" s="1"/>
  <c r="EL1035" i="1" s="1"/>
  <c r="EC1035" i="1"/>
  <c r="ED1035" i="1"/>
  <c r="EF1035" i="1"/>
  <c r="EH1035" i="1"/>
  <c r="EJ1035" i="1"/>
  <c r="EN1035" i="1"/>
  <c r="F1036" i="1"/>
  <c r="G1036" i="1"/>
  <c r="H1036" i="1" s="1"/>
  <c r="EC1036" i="1"/>
  <c r="ED1036" i="1"/>
  <c r="EF1036" i="1"/>
  <c r="EH1036" i="1"/>
  <c r="EJ1036" i="1"/>
  <c r="EN1036" i="1"/>
  <c r="F1037" i="1"/>
  <c r="G1037" i="1" s="1"/>
  <c r="EC1037" i="1"/>
  <c r="ED1037" i="1"/>
  <c r="EE1037" i="1" s="1"/>
  <c r="EF1037" i="1"/>
  <c r="EH1037" i="1"/>
  <c r="EJ1037" i="1"/>
  <c r="EN1037" i="1"/>
  <c r="F1038" i="1"/>
  <c r="G1038" i="1"/>
  <c r="EC1038" i="1"/>
  <c r="ED1038" i="1"/>
  <c r="EF1038" i="1"/>
  <c r="EH1038" i="1"/>
  <c r="EJ1038" i="1"/>
  <c r="EN1038" i="1"/>
  <c r="F1039" i="1"/>
  <c r="G1039" i="1" s="1"/>
  <c r="EC1039" i="1"/>
  <c r="EE1039" i="1" s="1"/>
  <c r="ED1039" i="1"/>
  <c r="EF1039" i="1"/>
  <c r="EH1039" i="1"/>
  <c r="EJ1039" i="1"/>
  <c r="EN1039" i="1"/>
  <c r="F1040" i="1"/>
  <c r="G1040" i="1"/>
  <c r="EC1040" i="1"/>
  <c r="ED1040" i="1"/>
  <c r="EF1040" i="1"/>
  <c r="EH1040" i="1"/>
  <c r="EJ1040" i="1"/>
  <c r="EN1040" i="1"/>
  <c r="F1041" i="1"/>
  <c r="G1041" i="1" s="1"/>
  <c r="EC1041" i="1"/>
  <c r="EE1041" i="1" s="1"/>
  <c r="ED1041" i="1"/>
  <c r="EF1041" i="1"/>
  <c r="EH1041" i="1"/>
  <c r="EJ1041" i="1"/>
  <c r="EN1041" i="1"/>
  <c r="F1042" i="1"/>
  <c r="G1042" i="1" s="1"/>
  <c r="EC1042" i="1"/>
  <c r="ED1042" i="1"/>
  <c r="EF1042" i="1"/>
  <c r="EH1042" i="1"/>
  <c r="EJ1042" i="1"/>
  <c r="EN1042" i="1"/>
  <c r="F1043" i="1"/>
  <c r="G1043" i="1" s="1"/>
  <c r="EC1043" i="1"/>
  <c r="ED1043" i="1"/>
  <c r="EF1043" i="1"/>
  <c r="EH1043" i="1"/>
  <c r="EJ1043" i="1"/>
  <c r="EN1043" i="1"/>
  <c r="F1044" i="1"/>
  <c r="G1044" i="1" s="1"/>
  <c r="EC1044" i="1"/>
  <c r="EE1044" i="1" s="1"/>
  <c r="ED1044" i="1"/>
  <c r="EF1044" i="1"/>
  <c r="EH1044" i="1"/>
  <c r="EJ1044" i="1"/>
  <c r="EN1044" i="1"/>
  <c r="F1045" i="1"/>
  <c r="G1045" i="1" s="1"/>
  <c r="EC1045" i="1"/>
  <c r="EE1045" i="1" s="1"/>
  <c r="ED1045" i="1"/>
  <c r="EF1045" i="1"/>
  <c r="EH1045" i="1"/>
  <c r="EJ1045" i="1"/>
  <c r="EN1045" i="1"/>
  <c r="F1046" i="1"/>
  <c r="G1046" i="1" s="1"/>
  <c r="EC1046" i="1"/>
  <c r="ED1046" i="1"/>
  <c r="EF1046" i="1"/>
  <c r="EH1046" i="1"/>
  <c r="EJ1046" i="1"/>
  <c r="EN1046" i="1"/>
  <c r="F1047" i="1"/>
  <c r="G1047" i="1" s="1"/>
  <c r="EC1047" i="1"/>
  <c r="ED1047" i="1"/>
  <c r="EE1047" i="1" s="1"/>
  <c r="EF1047" i="1"/>
  <c r="EH1047" i="1"/>
  <c r="EJ1047" i="1"/>
  <c r="EN1047" i="1"/>
  <c r="F1048" i="1"/>
  <c r="G1048" i="1" s="1"/>
  <c r="H1048" i="1" s="1"/>
  <c r="EC1048" i="1"/>
  <c r="ED1048" i="1"/>
  <c r="EF1048" i="1"/>
  <c r="EH1048" i="1"/>
  <c r="EJ1048" i="1"/>
  <c r="EN1048" i="1"/>
  <c r="F1049" i="1"/>
  <c r="G1049" i="1" s="1"/>
  <c r="H1049" i="1" s="1"/>
  <c r="EC1049" i="1"/>
  <c r="EE1049" i="1" s="1"/>
  <c r="ED1049" i="1"/>
  <c r="EF1049" i="1"/>
  <c r="EH1049" i="1"/>
  <c r="EJ1049" i="1"/>
  <c r="EN1049" i="1"/>
  <c r="F1050" i="1"/>
  <c r="G1050" i="1" s="1"/>
  <c r="EC1050" i="1"/>
  <c r="ED1050" i="1"/>
  <c r="EF1050" i="1"/>
  <c r="EH1050" i="1"/>
  <c r="EJ1050" i="1"/>
  <c r="EN1050" i="1"/>
  <c r="F1051" i="1"/>
  <c r="G1051" i="1" s="1"/>
  <c r="EC1051" i="1"/>
  <c r="ED1051" i="1"/>
  <c r="EF1051" i="1"/>
  <c r="EH1051" i="1"/>
  <c r="EJ1051" i="1"/>
  <c r="EN1051" i="1"/>
  <c r="F1052" i="1"/>
  <c r="G1052" i="1" s="1"/>
  <c r="EC1052" i="1"/>
  <c r="ED1052" i="1"/>
  <c r="EE1052" i="1" s="1"/>
  <c r="EF1052" i="1"/>
  <c r="EH1052" i="1"/>
  <c r="EJ1052" i="1"/>
  <c r="EN1052" i="1"/>
  <c r="F1053" i="1"/>
  <c r="G1053" i="1" s="1"/>
  <c r="EC1053" i="1"/>
  <c r="ED1053" i="1"/>
  <c r="EF1053" i="1"/>
  <c r="EH1053" i="1"/>
  <c r="EJ1053" i="1"/>
  <c r="EN1053" i="1"/>
  <c r="F1054" i="1"/>
  <c r="G1054" i="1" s="1"/>
  <c r="EC1054" i="1"/>
  <c r="ED1054" i="1"/>
  <c r="EF1054" i="1"/>
  <c r="EH1054" i="1"/>
  <c r="EJ1054" i="1"/>
  <c r="EN1054" i="1"/>
  <c r="F1055" i="1"/>
  <c r="G1055" i="1" s="1"/>
  <c r="H1055" i="1" s="1"/>
  <c r="EC1055" i="1"/>
  <c r="ED1055" i="1"/>
  <c r="EF1055" i="1"/>
  <c r="EH1055" i="1"/>
  <c r="EJ1055" i="1"/>
  <c r="EN1055" i="1"/>
  <c r="F1056" i="1"/>
  <c r="G1056" i="1" s="1"/>
  <c r="H1056" i="1"/>
  <c r="EC1056" i="1"/>
  <c r="EE1056" i="1" s="1"/>
  <c r="ED1056" i="1"/>
  <c r="EF1056" i="1"/>
  <c r="EH1056" i="1"/>
  <c r="EJ1056" i="1"/>
  <c r="EL1056" i="1"/>
  <c r="EN1056" i="1"/>
  <c r="F1057" i="1"/>
  <c r="G1057" i="1" s="1"/>
  <c r="EC1057" i="1"/>
  <c r="ED1057" i="1"/>
  <c r="EF1057" i="1"/>
  <c r="EH1057" i="1"/>
  <c r="EJ1057" i="1"/>
  <c r="EN1057" i="1"/>
  <c r="F1058" i="1"/>
  <c r="G1058" i="1" s="1"/>
  <c r="EC1058" i="1"/>
  <c r="EE1058" i="1" s="1"/>
  <c r="ED1058" i="1"/>
  <c r="EF1058" i="1"/>
  <c r="EH1058" i="1"/>
  <c r="EJ1058" i="1"/>
  <c r="EN1058" i="1"/>
  <c r="F1059" i="1"/>
  <c r="G1059" i="1"/>
  <c r="EC1059" i="1"/>
  <c r="EE1059" i="1" s="1"/>
  <c r="ED1059" i="1"/>
  <c r="EF1059" i="1"/>
  <c r="EH1059" i="1"/>
  <c r="EJ1059" i="1"/>
  <c r="EN1059" i="1"/>
  <c r="F1060" i="1"/>
  <c r="G1060" i="1" s="1"/>
  <c r="H1060" i="1" s="1"/>
  <c r="EC1060" i="1"/>
  <c r="EE1060" i="1" s="1"/>
  <c r="ED1060" i="1"/>
  <c r="EF1060" i="1"/>
  <c r="EH1060" i="1"/>
  <c r="EJ1060" i="1"/>
  <c r="EN1060" i="1"/>
  <c r="F1061" i="1"/>
  <c r="G1061" i="1" s="1"/>
  <c r="EC1061" i="1"/>
  <c r="ED1061" i="1"/>
  <c r="EF1061" i="1"/>
  <c r="EH1061" i="1"/>
  <c r="EJ1061" i="1"/>
  <c r="EN1061" i="1"/>
  <c r="F1062" i="1"/>
  <c r="G1062" i="1" s="1"/>
  <c r="EC1062" i="1"/>
  <c r="ED1062" i="1"/>
  <c r="EF1062" i="1"/>
  <c r="EH1062" i="1"/>
  <c r="EJ1062" i="1"/>
  <c r="EN1062" i="1"/>
  <c r="F1063" i="1"/>
  <c r="G1063" i="1" s="1"/>
  <c r="H1063" i="1" s="1"/>
  <c r="EC1063" i="1"/>
  <c r="ED1063" i="1"/>
  <c r="EE1063" i="1"/>
  <c r="EF1063" i="1"/>
  <c r="EH1063" i="1"/>
  <c r="EJ1063" i="1"/>
  <c r="EN1063" i="1"/>
  <c r="F1064" i="1"/>
  <c r="G1064" i="1" s="1"/>
  <c r="EC1064" i="1"/>
  <c r="EE1064" i="1" s="1"/>
  <c r="ED1064" i="1"/>
  <c r="EF1064" i="1"/>
  <c r="EH1064" i="1"/>
  <c r="EJ1064" i="1"/>
  <c r="EN1064" i="1"/>
  <c r="F1065" i="1"/>
  <c r="G1065" i="1" s="1"/>
  <c r="EL1065" i="1" s="1"/>
  <c r="EC1065" i="1"/>
  <c r="ED1065" i="1"/>
  <c r="EF1065" i="1"/>
  <c r="EH1065" i="1"/>
  <c r="EJ1065" i="1"/>
  <c r="EN1065" i="1"/>
  <c r="F1066" i="1"/>
  <c r="G1066" i="1" s="1"/>
  <c r="EC1066" i="1"/>
  <c r="ED1066" i="1"/>
  <c r="EF1066" i="1"/>
  <c r="EH1066" i="1"/>
  <c r="EJ1066" i="1"/>
  <c r="EN1066" i="1"/>
  <c r="F1067" i="1"/>
  <c r="G1067" i="1" s="1"/>
  <c r="EC1067" i="1"/>
  <c r="ED1067" i="1"/>
  <c r="EF1067" i="1"/>
  <c r="EH1067" i="1"/>
  <c r="EJ1067" i="1"/>
  <c r="EN1067" i="1"/>
  <c r="F1068" i="1"/>
  <c r="G1068" i="1" s="1"/>
  <c r="EC1068" i="1"/>
  <c r="ED1068" i="1"/>
  <c r="EF1068" i="1"/>
  <c r="EH1068" i="1"/>
  <c r="EJ1068" i="1"/>
  <c r="EN1068" i="1"/>
  <c r="F1069" i="1"/>
  <c r="G1069" i="1" s="1"/>
  <c r="EC1069" i="1"/>
  <c r="EE1069" i="1" s="1"/>
  <c r="ED1069" i="1"/>
  <c r="EF1069" i="1"/>
  <c r="EH1069" i="1"/>
  <c r="EJ1069" i="1"/>
  <c r="EN1069" i="1"/>
  <c r="F1070" i="1"/>
  <c r="G1070" i="1" s="1"/>
  <c r="H1070" i="1" s="1"/>
  <c r="EC1070" i="1"/>
  <c r="ED1070" i="1"/>
  <c r="EF1070" i="1"/>
  <c r="EH1070" i="1"/>
  <c r="EJ1070" i="1"/>
  <c r="EN1070" i="1"/>
  <c r="F1071" i="1"/>
  <c r="G1071" i="1" s="1"/>
  <c r="EC1071" i="1"/>
  <c r="ED1071" i="1"/>
  <c r="EF1071" i="1"/>
  <c r="EH1071" i="1"/>
  <c r="EJ1071" i="1"/>
  <c r="EN1071" i="1"/>
  <c r="F1072" i="1"/>
  <c r="G1072" i="1" s="1"/>
  <c r="EC1072" i="1"/>
  <c r="ED1072" i="1"/>
  <c r="EF1072" i="1"/>
  <c r="EH1072" i="1"/>
  <c r="EJ1072" i="1"/>
  <c r="EN1072" i="1"/>
  <c r="F1073" i="1"/>
  <c r="G1073" i="1" s="1"/>
  <c r="EL1073" i="1" s="1"/>
  <c r="EC1073" i="1"/>
  <c r="ED1073" i="1"/>
  <c r="EF1073" i="1"/>
  <c r="EH1073" i="1"/>
  <c r="EJ1073" i="1"/>
  <c r="EN1073" i="1"/>
  <c r="F1074" i="1"/>
  <c r="G1074" i="1" s="1"/>
  <c r="EC1074" i="1"/>
  <c r="ED1074" i="1"/>
  <c r="EF1074" i="1"/>
  <c r="EH1074" i="1"/>
  <c r="EJ1074" i="1"/>
  <c r="EN1074" i="1"/>
  <c r="F1075" i="1"/>
  <c r="G1075" i="1" s="1"/>
  <c r="EC1075" i="1"/>
  <c r="ED1075" i="1"/>
  <c r="EE1075" i="1" s="1"/>
  <c r="EF1075" i="1"/>
  <c r="EH1075" i="1"/>
  <c r="EJ1075" i="1"/>
  <c r="EN1075" i="1"/>
  <c r="F1076" i="1"/>
  <c r="G1076" i="1" s="1"/>
  <c r="EC1076" i="1"/>
  <c r="ED1076" i="1"/>
  <c r="EE1076" i="1" s="1"/>
  <c r="EF1076" i="1"/>
  <c r="EH1076" i="1"/>
  <c r="EJ1076" i="1"/>
  <c r="EN1076" i="1"/>
  <c r="F1077" i="1"/>
  <c r="G1077" i="1" s="1"/>
  <c r="EL1077" i="1" s="1"/>
  <c r="H1077" i="1"/>
  <c r="EC1077" i="1"/>
  <c r="EE1077" i="1" s="1"/>
  <c r="ED1077" i="1"/>
  <c r="EF1077" i="1"/>
  <c r="EH1077" i="1"/>
  <c r="EJ1077" i="1"/>
  <c r="EN1077" i="1"/>
  <c r="F1078" i="1"/>
  <c r="G1078" i="1" s="1"/>
  <c r="EC1078" i="1"/>
  <c r="ED1078" i="1"/>
  <c r="EF1078" i="1"/>
  <c r="EH1078" i="1"/>
  <c r="EJ1078" i="1"/>
  <c r="EN1078" i="1"/>
  <c r="F1079" i="1"/>
  <c r="G1079" i="1" s="1"/>
  <c r="EC1079" i="1"/>
  <c r="ED1079" i="1"/>
  <c r="EF1079" i="1"/>
  <c r="EH1079" i="1"/>
  <c r="EJ1079" i="1"/>
  <c r="EN1079" i="1"/>
  <c r="F1080" i="1"/>
  <c r="G1080" i="1" s="1"/>
  <c r="EC1080" i="1"/>
  <c r="ED1080" i="1"/>
  <c r="EF1080" i="1"/>
  <c r="EH1080" i="1"/>
  <c r="EJ1080" i="1"/>
  <c r="EN1080" i="1"/>
  <c r="F1081" i="1"/>
  <c r="G1081" i="1" s="1"/>
  <c r="EC1081" i="1"/>
  <c r="ED1081" i="1"/>
  <c r="EF1081" i="1"/>
  <c r="EH1081" i="1"/>
  <c r="EJ1081" i="1"/>
  <c r="EN1081" i="1"/>
  <c r="F1082" i="1"/>
  <c r="G1082" i="1" s="1"/>
  <c r="EC1082" i="1"/>
  <c r="ED1082" i="1"/>
  <c r="EE1082" i="1"/>
  <c r="EF1082" i="1"/>
  <c r="EH1082" i="1"/>
  <c r="EJ1082" i="1"/>
  <c r="EN1082" i="1"/>
  <c r="F1083" i="1"/>
  <c r="G1083" i="1" s="1"/>
  <c r="H1083" i="1" s="1"/>
  <c r="EC1083" i="1"/>
  <c r="ED1083" i="1"/>
  <c r="EF1083" i="1"/>
  <c r="EH1083" i="1"/>
  <c r="EJ1083" i="1"/>
  <c r="EN1083" i="1"/>
  <c r="F1084" i="1"/>
  <c r="G1084" i="1" s="1"/>
  <c r="H1084" i="1" s="1"/>
  <c r="EC1084" i="1"/>
  <c r="ED1084" i="1"/>
  <c r="EF1084" i="1"/>
  <c r="EH1084" i="1"/>
  <c r="EJ1084" i="1"/>
  <c r="EN1084" i="1"/>
  <c r="F1085" i="1"/>
  <c r="G1085" i="1" s="1"/>
  <c r="EC1085" i="1"/>
  <c r="ED1085" i="1"/>
  <c r="EF1085" i="1"/>
  <c r="EH1085" i="1"/>
  <c r="EJ1085" i="1"/>
  <c r="EN1085" i="1"/>
  <c r="F1086" i="1"/>
  <c r="G1086" i="1" s="1"/>
  <c r="EL1086" i="1" s="1"/>
  <c r="EC1086" i="1"/>
  <c r="ED1086" i="1"/>
  <c r="EF1086" i="1"/>
  <c r="EH1086" i="1"/>
  <c r="EJ1086" i="1"/>
  <c r="EN1086" i="1"/>
  <c r="F1087" i="1"/>
  <c r="G1087" i="1" s="1"/>
  <c r="EC1087" i="1"/>
  <c r="ED1087" i="1"/>
  <c r="EF1087" i="1"/>
  <c r="EH1087" i="1"/>
  <c r="EJ1087" i="1"/>
  <c r="EN1087" i="1"/>
  <c r="F1088" i="1"/>
  <c r="G1088" i="1" s="1"/>
  <c r="H1088" i="1" s="1"/>
  <c r="EC1088" i="1"/>
  <c r="EE1088" i="1" s="1"/>
  <c r="ED1088" i="1"/>
  <c r="EF1088" i="1"/>
  <c r="EH1088" i="1"/>
  <c r="EJ1088" i="1"/>
  <c r="EN1088" i="1"/>
  <c r="F1089" i="1"/>
  <c r="G1089" i="1" s="1"/>
  <c r="EL1089" i="1" s="1"/>
  <c r="EC1089" i="1"/>
  <c r="ED1089" i="1"/>
  <c r="EF1089" i="1"/>
  <c r="EH1089" i="1"/>
  <c r="EJ1089" i="1"/>
  <c r="EN1089" i="1"/>
  <c r="F1090" i="1"/>
  <c r="G1090" i="1" s="1"/>
  <c r="EC1090" i="1"/>
  <c r="EE1090" i="1" s="1"/>
  <c r="ED1090" i="1"/>
  <c r="EF1090" i="1"/>
  <c r="EH1090" i="1"/>
  <c r="EJ1090" i="1"/>
  <c r="EN1090" i="1"/>
  <c r="F1091" i="1"/>
  <c r="G1091" i="1" s="1"/>
  <c r="EC1091" i="1"/>
  <c r="ED1091" i="1"/>
  <c r="EF1091" i="1"/>
  <c r="EH1091" i="1"/>
  <c r="EJ1091" i="1"/>
  <c r="EN1091" i="1"/>
  <c r="F1092" i="1"/>
  <c r="G1092" i="1" s="1"/>
  <c r="EC1092" i="1"/>
  <c r="ED1092" i="1"/>
  <c r="EF1092" i="1"/>
  <c r="EH1092" i="1"/>
  <c r="EJ1092" i="1"/>
  <c r="EN1092" i="1"/>
  <c r="F1093" i="1"/>
  <c r="G1093" i="1" s="1"/>
  <c r="EC1093" i="1"/>
  <c r="ED1093" i="1"/>
  <c r="EF1093" i="1"/>
  <c r="EH1093" i="1"/>
  <c r="EJ1093" i="1"/>
  <c r="EN1093" i="1"/>
  <c r="F1094" i="1"/>
  <c r="G1094" i="1"/>
  <c r="H1094" i="1" s="1"/>
  <c r="EC1094" i="1"/>
  <c r="ED1094" i="1"/>
  <c r="EF1094" i="1"/>
  <c r="EH1094" i="1"/>
  <c r="EJ1094" i="1"/>
  <c r="EN1094" i="1"/>
  <c r="F1095" i="1"/>
  <c r="G1095" i="1" s="1"/>
  <c r="EC1095" i="1"/>
  <c r="ED1095" i="1"/>
  <c r="EE1095" i="1"/>
  <c r="EF1095" i="1"/>
  <c r="EH1095" i="1"/>
  <c r="EJ1095" i="1"/>
  <c r="EN1095" i="1"/>
  <c r="F1096" i="1"/>
  <c r="G1096" i="1" s="1"/>
  <c r="EL1096" i="1" s="1"/>
  <c r="EC1096" i="1"/>
  <c r="ED1096" i="1"/>
  <c r="EF1096" i="1"/>
  <c r="EH1096" i="1"/>
  <c r="EJ1096" i="1"/>
  <c r="EN1096" i="1"/>
  <c r="F1097" i="1"/>
  <c r="G1097" i="1" s="1"/>
  <c r="EC1097" i="1"/>
  <c r="ED1097" i="1"/>
  <c r="EE1097" i="1" s="1"/>
  <c r="EF1097" i="1"/>
  <c r="EH1097" i="1"/>
  <c r="EJ1097" i="1"/>
  <c r="EN1097" i="1"/>
  <c r="F1098" i="1"/>
  <c r="G1098" i="1"/>
  <c r="EL1098" i="1" s="1"/>
  <c r="EC1098" i="1"/>
  <c r="ED1098" i="1"/>
  <c r="EF1098" i="1"/>
  <c r="EH1098" i="1"/>
  <c r="EJ1098" i="1"/>
  <c r="EN1098" i="1"/>
  <c r="F1099" i="1"/>
  <c r="G1099" i="1" s="1"/>
  <c r="EC1099" i="1"/>
  <c r="ED1099" i="1"/>
  <c r="EF1099" i="1"/>
  <c r="EH1099" i="1"/>
  <c r="EJ1099" i="1"/>
  <c r="EN1099" i="1"/>
  <c r="F1100" i="1"/>
  <c r="G1100" i="1" s="1"/>
  <c r="EC1100" i="1"/>
  <c r="EE1100" i="1" s="1"/>
  <c r="ED1100" i="1"/>
  <c r="EF1100" i="1"/>
  <c r="EH1100" i="1"/>
  <c r="EJ1100" i="1"/>
  <c r="EN1100" i="1"/>
  <c r="F1101" i="1"/>
  <c r="G1101" i="1" s="1"/>
  <c r="EL1101" i="1" s="1"/>
  <c r="H1101" i="1"/>
  <c r="EC1101" i="1"/>
  <c r="EE1101" i="1" s="1"/>
  <c r="ED1101" i="1"/>
  <c r="EF1101" i="1"/>
  <c r="EH1101" i="1"/>
  <c r="EJ1101" i="1"/>
  <c r="EN1101" i="1"/>
  <c r="F1102" i="1"/>
  <c r="G1102" i="1" s="1"/>
  <c r="H1102" i="1" s="1"/>
  <c r="EC1102" i="1"/>
  <c r="ED1102" i="1"/>
  <c r="EF1102" i="1"/>
  <c r="EH1102" i="1"/>
  <c r="EJ1102" i="1"/>
  <c r="EN1102" i="1"/>
  <c r="F1103" i="1"/>
  <c r="G1103" i="1" s="1"/>
  <c r="EC1103" i="1"/>
  <c r="ED1103" i="1"/>
  <c r="EF1103" i="1"/>
  <c r="EH1103" i="1"/>
  <c r="EJ1103" i="1"/>
  <c r="EN1103" i="1"/>
  <c r="F1104" i="1"/>
  <c r="G1104" i="1" s="1"/>
  <c r="EC1104" i="1"/>
  <c r="ED1104" i="1"/>
  <c r="EF1104" i="1"/>
  <c r="EH1104" i="1"/>
  <c r="EJ1104" i="1"/>
  <c r="EN1104" i="1"/>
  <c r="F1105" i="1"/>
  <c r="G1105" i="1" s="1"/>
  <c r="EC1105" i="1"/>
  <c r="ED1105" i="1"/>
  <c r="EF1105" i="1"/>
  <c r="EH1105" i="1"/>
  <c r="EJ1105" i="1"/>
  <c r="EN1105" i="1"/>
  <c r="F1106" i="1"/>
  <c r="G1106" i="1"/>
  <c r="H1106" i="1" s="1"/>
  <c r="EC1106" i="1"/>
  <c r="EE1106" i="1" s="1"/>
  <c r="ED1106" i="1"/>
  <c r="EF1106" i="1"/>
  <c r="EH1106" i="1"/>
  <c r="EJ1106" i="1"/>
  <c r="EN1106" i="1"/>
  <c r="F1107" i="1"/>
  <c r="G1107" i="1" s="1"/>
  <c r="EC1107" i="1"/>
  <c r="EE1107" i="1" s="1"/>
  <c r="ED1107" i="1"/>
  <c r="EF1107" i="1"/>
  <c r="EH1107" i="1"/>
  <c r="EJ1107" i="1"/>
  <c r="EN1107" i="1"/>
  <c r="F1108" i="1"/>
  <c r="G1108" i="1" s="1"/>
  <c r="EC1108" i="1"/>
  <c r="EE1108" i="1" s="1"/>
  <c r="ED1108" i="1"/>
  <c r="EF1108" i="1"/>
  <c r="EH1108" i="1"/>
  <c r="EJ1108" i="1"/>
  <c r="EN1108" i="1"/>
  <c r="F1109" i="1"/>
  <c r="G1109" i="1"/>
  <c r="H1109" i="1" s="1"/>
  <c r="EC1109" i="1"/>
  <c r="EE1109" i="1" s="1"/>
  <c r="ED1109" i="1"/>
  <c r="EF1109" i="1"/>
  <c r="EH1109" i="1"/>
  <c r="EJ1109" i="1"/>
  <c r="EL1109" i="1"/>
  <c r="EN1109" i="1"/>
  <c r="F1110" i="1"/>
  <c r="G1110" i="1" s="1"/>
  <c r="EC1110" i="1"/>
  <c r="EE1110" i="1" s="1"/>
  <c r="ED1110" i="1"/>
  <c r="EF1110" i="1"/>
  <c r="EH1110" i="1"/>
  <c r="EJ1110" i="1"/>
  <c r="EN1110" i="1"/>
  <c r="F1111" i="1"/>
  <c r="G1111" i="1" s="1"/>
  <c r="EC1111" i="1"/>
  <c r="EE1111" i="1" s="1"/>
  <c r="ED1111" i="1"/>
  <c r="EF1111" i="1"/>
  <c r="EH1111" i="1"/>
  <c r="EJ1111" i="1"/>
  <c r="EN1111" i="1"/>
  <c r="F1112" i="1"/>
  <c r="G1112" i="1" s="1"/>
  <c r="EL1112" i="1" s="1"/>
  <c r="EC1112" i="1"/>
  <c r="ED1112" i="1"/>
  <c r="EF1112" i="1"/>
  <c r="EH1112" i="1"/>
  <c r="EJ1112" i="1"/>
  <c r="EN1112" i="1"/>
  <c r="F1113" i="1"/>
  <c r="G1113" i="1" s="1"/>
  <c r="H1113" i="1" s="1"/>
  <c r="EC1113" i="1"/>
  <c r="EE1113" i="1" s="1"/>
  <c r="ED1113" i="1"/>
  <c r="EF1113" i="1"/>
  <c r="EH1113" i="1"/>
  <c r="EJ1113" i="1"/>
  <c r="EN1113" i="1"/>
  <c r="F1114" i="1"/>
  <c r="G1114" i="1"/>
  <c r="EC1114" i="1"/>
  <c r="EE1114" i="1" s="1"/>
  <c r="ED1114" i="1"/>
  <c r="EF1114" i="1"/>
  <c r="EH1114" i="1"/>
  <c r="EJ1114" i="1"/>
  <c r="EN1114" i="1"/>
  <c r="F1115" i="1"/>
  <c r="G1115" i="1" s="1"/>
  <c r="EC1115" i="1"/>
  <c r="ED1115" i="1"/>
  <c r="EF1115" i="1"/>
  <c r="EH1115" i="1"/>
  <c r="EJ1115" i="1"/>
  <c r="EN1115" i="1"/>
  <c r="F1116" i="1"/>
  <c r="G1116" i="1" s="1"/>
  <c r="EC1116" i="1"/>
  <c r="ED1116" i="1"/>
  <c r="EE1116" i="1" s="1"/>
  <c r="EF1116" i="1"/>
  <c r="EH1116" i="1"/>
  <c r="EJ1116" i="1"/>
  <c r="EN1116" i="1"/>
  <c r="F1117" i="1"/>
  <c r="G1117" i="1" s="1"/>
  <c r="H1117" i="1" s="1"/>
  <c r="EC1117" i="1"/>
  <c r="ED1117" i="1"/>
  <c r="EE1117" i="1"/>
  <c r="EF1117" i="1"/>
  <c r="EH1117" i="1"/>
  <c r="EJ1117" i="1"/>
  <c r="EN1117" i="1"/>
  <c r="F1118" i="1"/>
  <c r="G1118" i="1" s="1"/>
  <c r="EL1118" i="1" s="1"/>
  <c r="EC1118" i="1"/>
  <c r="EE1118" i="1" s="1"/>
  <c r="ED1118" i="1"/>
  <c r="EF1118" i="1"/>
  <c r="EH1118" i="1"/>
  <c r="EJ1118" i="1"/>
  <c r="EN1118" i="1"/>
  <c r="F1119" i="1"/>
  <c r="G1119" i="1" s="1"/>
  <c r="EC1119" i="1"/>
  <c r="ED1119" i="1"/>
  <c r="EF1119" i="1"/>
  <c r="EH1119" i="1"/>
  <c r="EJ1119" i="1"/>
  <c r="EN1119" i="1"/>
  <c r="F1120" i="1"/>
  <c r="G1120" i="1" s="1"/>
  <c r="EC1120" i="1"/>
  <c r="ED1120" i="1"/>
  <c r="EF1120" i="1"/>
  <c r="EH1120" i="1"/>
  <c r="EJ1120" i="1"/>
  <c r="EN1120" i="1"/>
  <c r="F1121" i="1"/>
  <c r="G1121" i="1" s="1"/>
  <c r="H1121" i="1" s="1"/>
  <c r="EC1121" i="1"/>
  <c r="ED1121" i="1"/>
  <c r="EF1121" i="1"/>
  <c r="EH1121" i="1"/>
  <c r="EJ1121" i="1"/>
  <c r="EN1121" i="1"/>
  <c r="F1122" i="1"/>
  <c r="G1122" i="1" s="1"/>
  <c r="EC1122" i="1"/>
  <c r="EE1122" i="1" s="1"/>
  <c r="ED1122" i="1"/>
  <c r="EF1122" i="1"/>
  <c r="EH1122" i="1"/>
  <c r="EJ1122" i="1"/>
  <c r="EN1122" i="1"/>
  <c r="F1123" i="1"/>
  <c r="G1123" i="1" s="1"/>
  <c r="EC1123" i="1"/>
  <c r="ED1123" i="1"/>
  <c r="EF1123" i="1"/>
  <c r="EH1123" i="1"/>
  <c r="EJ1123" i="1"/>
  <c r="EN1123" i="1"/>
  <c r="F1124" i="1"/>
  <c r="G1124" i="1" s="1"/>
  <c r="EC1124" i="1"/>
  <c r="ED1124" i="1"/>
  <c r="EE1124" i="1"/>
  <c r="EF1124" i="1"/>
  <c r="EH1124" i="1"/>
  <c r="EJ1124" i="1"/>
  <c r="EN1124" i="1"/>
  <c r="F1125" i="1"/>
  <c r="G1125" i="1" s="1"/>
  <c r="EC1125" i="1"/>
  <c r="ED1125" i="1"/>
  <c r="EF1125" i="1"/>
  <c r="EH1125" i="1"/>
  <c r="EJ1125" i="1"/>
  <c r="EN1125" i="1"/>
  <c r="F1126" i="1"/>
  <c r="G1126" i="1" s="1"/>
  <c r="H1126" i="1" s="1"/>
  <c r="EC1126" i="1"/>
  <c r="EE1126" i="1" s="1"/>
  <c r="ED1126" i="1"/>
  <c r="EF1126" i="1"/>
  <c r="EH1126" i="1"/>
  <c r="EJ1126" i="1"/>
  <c r="EN1126" i="1"/>
  <c r="F1127" i="1"/>
  <c r="G1127" i="1" s="1"/>
  <c r="EC1127" i="1"/>
  <c r="ED1127" i="1"/>
  <c r="EF1127" i="1"/>
  <c r="EH1127" i="1"/>
  <c r="EJ1127" i="1"/>
  <c r="EN1127" i="1"/>
  <c r="F1128" i="1"/>
  <c r="G1128" i="1"/>
  <c r="EC1128" i="1"/>
  <c r="ED1128" i="1"/>
  <c r="EF1128" i="1"/>
  <c r="EH1128" i="1"/>
  <c r="EJ1128" i="1"/>
  <c r="EN1128" i="1"/>
  <c r="F1129" i="1"/>
  <c r="G1129" i="1" s="1"/>
  <c r="H1129" i="1" s="1"/>
  <c r="EC1129" i="1"/>
  <c r="EE1129" i="1" s="1"/>
  <c r="ED1129" i="1"/>
  <c r="EF1129" i="1"/>
  <c r="EH1129" i="1"/>
  <c r="EJ1129" i="1"/>
  <c r="EN1129" i="1"/>
  <c r="F1130" i="1"/>
  <c r="G1130" i="1" s="1"/>
  <c r="EC1130" i="1"/>
  <c r="EE1130" i="1" s="1"/>
  <c r="ED1130" i="1"/>
  <c r="EF1130" i="1"/>
  <c r="EH1130" i="1"/>
  <c r="EJ1130" i="1"/>
  <c r="EN1130" i="1"/>
  <c r="F1131" i="1"/>
  <c r="G1131" i="1" s="1"/>
  <c r="EC1131" i="1"/>
  <c r="ED1131" i="1"/>
  <c r="EF1131" i="1"/>
  <c r="EH1131" i="1"/>
  <c r="EJ1131" i="1"/>
  <c r="EN1131" i="1"/>
  <c r="F1132" i="1"/>
  <c r="G1132" i="1" s="1"/>
  <c r="EC1132" i="1"/>
  <c r="EE1132" i="1" s="1"/>
  <c r="ED1132" i="1"/>
  <c r="EF1132" i="1"/>
  <c r="EH1132" i="1"/>
  <c r="EJ1132" i="1"/>
  <c r="EN1132" i="1"/>
  <c r="F1133" i="1"/>
  <c r="G1133" i="1" s="1"/>
  <c r="H1133" i="1" s="1"/>
  <c r="EC1133" i="1"/>
  <c r="ED1133" i="1"/>
  <c r="EF1133" i="1"/>
  <c r="EH1133" i="1"/>
  <c r="EJ1133" i="1"/>
  <c r="EN1133" i="1"/>
  <c r="F1134" i="1"/>
  <c r="G1134" i="1" s="1"/>
  <c r="EC1134" i="1"/>
  <c r="ED1134" i="1"/>
  <c r="EF1134" i="1"/>
  <c r="EH1134" i="1"/>
  <c r="EJ1134" i="1"/>
  <c r="EN1134" i="1"/>
  <c r="F1135" i="1"/>
  <c r="G1135" i="1" s="1"/>
  <c r="EC1135" i="1"/>
  <c r="EE1135" i="1" s="1"/>
  <c r="ED1135" i="1"/>
  <c r="EF1135" i="1"/>
  <c r="EH1135" i="1"/>
  <c r="EJ1135" i="1"/>
  <c r="EN1135" i="1"/>
  <c r="F1136" i="1"/>
  <c r="G1136" i="1" s="1"/>
  <c r="EL1136" i="1" s="1"/>
  <c r="H1136" i="1"/>
  <c r="EC1136" i="1"/>
  <c r="ED1136" i="1"/>
  <c r="EF1136" i="1"/>
  <c r="EH1136" i="1"/>
  <c r="EJ1136" i="1"/>
  <c r="EN1136" i="1"/>
  <c r="F1137" i="1"/>
  <c r="G1137" i="1"/>
  <c r="H1137" i="1" s="1"/>
  <c r="EC1137" i="1"/>
  <c r="ED1137" i="1"/>
  <c r="EF1137" i="1"/>
  <c r="EH1137" i="1"/>
  <c r="EJ1137" i="1"/>
  <c r="EN1137" i="1"/>
  <c r="F1138" i="1"/>
  <c r="G1138" i="1" s="1"/>
  <c r="EC1138" i="1"/>
  <c r="ED1138" i="1"/>
  <c r="EF1138" i="1"/>
  <c r="EH1138" i="1"/>
  <c r="EJ1138" i="1"/>
  <c r="EN1138" i="1"/>
  <c r="F1139" i="1"/>
  <c r="G1139" i="1" s="1"/>
  <c r="H1139" i="1" s="1"/>
  <c r="EC1139" i="1"/>
  <c r="ED1139" i="1"/>
  <c r="EF1139" i="1"/>
  <c r="EH1139" i="1"/>
  <c r="EJ1139" i="1"/>
  <c r="EL1139" i="1"/>
  <c r="EN1139" i="1"/>
  <c r="F1140" i="1"/>
  <c r="G1140" i="1" s="1"/>
  <c r="EC1140" i="1"/>
  <c r="ED1140" i="1"/>
  <c r="EF1140" i="1"/>
  <c r="EH1140" i="1"/>
  <c r="EJ1140" i="1"/>
  <c r="EN1140" i="1"/>
  <c r="F1141" i="1"/>
  <c r="G1141" i="1" s="1"/>
  <c r="H1141" i="1" s="1"/>
  <c r="EC1141" i="1"/>
  <c r="ED1141" i="1"/>
  <c r="EF1141" i="1"/>
  <c r="EH1141" i="1"/>
  <c r="EJ1141" i="1"/>
  <c r="EN1141" i="1"/>
  <c r="F1142" i="1"/>
  <c r="G1142" i="1" s="1"/>
  <c r="H1142" i="1" s="1"/>
  <c r="EC1142" i="1"/>
  <c r="ED1142" i="1"/>
  <c r="EF1142" i="1"/>
  <c r="EH1142" i="1"/>
  <c r="EJ1142" i="1"/>
  <c r="EN1142" i="1"/>
  <c r="F1143" i="1"/>
  <c r="G1143" i="1" s="1"/>
  <c r="EC1143" i="1"/>
  <c r="EE1143" i="1" s="1"/>
  <c r="ED1143" i="1"/>
  <c r="EF1143" i="1"/>
  <c r="EH1143" i="1"/>
  <c r="EJ1143" i="1"/>
  <c r="EN1143" i="1"/>
  <c r="F1144" i="1"/>
  <c r="G1144" i="1" s="1"/>
  <c r="H1144" i="1" s="1"/>
  <c r="EC1144" i="1"/>
  <c r="EE1144" i="1" s="1"/>
  <c r="ED1144" i="1"/>
  <c r="EF1144" i="1"/>
  <c r="EH1144" i="1"/>
  <c r="EJ1144" i="1"/>
  <c r="EN1144" i="1"/>
  <c r="F1145" i="1"/>
  <c r="G1145" i="1" s="1"/>
  <c r="EC1145" i="1"/>
  <c r="EE1145" i="1" s="1"/>
  <c r="ED1145" i="1"/>
  <c r="EF1145" i="1"/>
  <c r="EH1145" i="1"/>
  <c r="EJ1145" i="1"/>
  <c r="EN1145" i="1"/>
  <c r="F1146" i="1"/>
  <c r="G1146" i="1" s="1"/>
  <c r="EC1146" i="1"/>
  <c r="EE1146" i="1" s="1"/>
  <c r="ED1146" i="1"/>
  <c r="EF1146" i="1"/>
  <c r="EH1146" i="1"/>
  <c r="EJ1146" i="1"/>
  <c r="EN1146" i="1"/>
  <c r="F1147" i="1"/>
  <c r="G1147" i="1" s="1"/>
  <c r="H1147" i="1" s="1"/>
  <c r="EC1147" i="1"/>
  <c r="ED1147" i="1"/>
  <c r="EF1147" i="1"/>
  <c r="EH1147" i="1"/>
  <c r="EJ1147" i="1"/>
  <c r="EN1147" i="1"/>
  <c r="F1148" i="1"/>
  <c r="G1148" i="1" s="1"/>
  <c r="EC1148" i="1"/>
  <c r="EE1148" i="1" s="1"/>
  <c r="ED1148" i="1"/>
  <c r="EF1148" i="1"/>
  <c r="EH1148" i="1"/>
  <c r="EJ1148" i="1"/>
  <c r="EN1148" i="1"/>
  <c r="F1149" i="1"/>
  <c r="G1149" i="1"/>
  <c r="H1149" i="1" s="1"/>
  <c r="EC1149" i="1"/>
  <c r="ED1149" i="1"/>
  <c r="EF1149" i="1"/>
  <c r="EH1149" i="1"/>
  <c r="EJ1149" i="1"/>
  <c r="EN1149" i="1"/>
  <c r="F1150" i="1"/>
  <c r="G1150" i="1"/>
  <c r="H1150" i="1" s="1"/>
  <c r="EC1150" i="1"/>
  <c r="ED1150" i="1"/>
  <c r="EE1150" i="1"/>
  <c r="EF1150" i="1"/>
  <c r="EH1150" i="1"/>
  <c r="EJ1150" i="1"/>
  <c r="EN1150" i="1"/>
  <c r="F1151" i="1"/>
  <c r="G1151" i="1" s="1"/>
  <c r="EC1151" i="1"/>
  <c r="ED1151" i="1"/>
  <c r="EF1151" i="1"/>
  <c r="EH1151" i="1"/>
  <c r="EJ1151" i="1"/>
  <c r="EN1151" i="1"/>
  <c r="F1152" i="1"/>
  <c r="G1152" i="1" s="1"/>
  <c r="EC1152" i="1"/>
  <c r="ED1152" i="1"/>
  <c r="EF1152" i="1"/>
  <c r="EH1152" i="1"/>
  <c r="EJ1152" i="1"/>
  <c r="EN1152" i="1"/>
  <c r="F1153" i="1"/>
  <c r="G1153" i="1" s="1"/>
  <c r="EC1153" i="1"/>
  <c r="ED1153" i="1"/>
  <c r="EF1153" i="1"/>
  <c r="EH1153" i="1"/>
  <c r="EJ1153" i="1"/>
  <c r="EN1153" i="1"/>
  <c r="F1154" i="1"/>
  <c r="G1154" i="1" s="1"/>
  <c r="H1154" i="1" s="1"/>
  <c r="EC1154" i="1"/>
  <c r="ED1154" i="1"/>
  <c r="EE1154" i="1"/>
  <c r="EF1154" i="1"/>
  <c r="EH1154" i="1"/>
  <c r="EJ1154" i="1"/>
  <c r="EN1154" i="1"/>
  <c r="F1155" i="1"/>
  <c r="G1155" i="1"/>
  <c r="EL1155" i="1" s="1"/>
  <c r="H1155" i="1"/>
  <c r="EC1155" i="1"/>
  <c r="EE1155" i="1" s="1"/>
  <c r="ED1155" i="1"/>
  <c r="EF1155" i="1"/>
  <c r="EH1155" i="1"/>
  <c r="EJ1155" i="1"/>
  <c r="EN1155" i="1"/>
  <c r="F1156" i="1"/>
  <c r="G1156" i="1" s="1"/>
  <c r="EC1156" i="1"/>
  <c r="ED1156" i="1"/>
  <c r="EF1156" i="1"/>
  <c r="EH1156" i="1"/>
  <c r="EJ1156" i="1"/>
  <c r="EN1156" i="1"/>
  <c r="F1157" i="1"/>
  <c r="G1157" i="1"/>
  <c r="EC1157" i="1"/>
  <c r="ED1157" i="1"/>
  <c r="EF1157" i="1"/>
  <c r="EH1157" i="1"/>
  <c r="EJ1157" i="1"/>
  <c r="EN1157" i="1"/>
  <c r="F1158" i="1"/>
  <c r="G1158" i="1" s="1"/>
  <c r="EC1158" i="1"/>
  <c r="ED1158" i="1"/>
  <c r="EF1158" i="1"/>
  <c r="EH1158" i="1"/>
  <c r="EJ1158" i="1"/>
  <c r="EN1158" i="1"/>
  <c r="F1159" i="1"/>
  <c r="G1159" i="1" s="1"/>
  <c r="EC1159" i="1"/>
  <c r="ED1159" i="1"/>
  <c r="EF1159" i="1"/>
  <c r="EH1159" i="1"/>
  <c r="EJ1159" i="1"/>
  <c r="EN1159" i="1"/>
  <c r="F1160" i="1"/>
  <c r="G1160" i="1" s="1"/>
  <c r="EL1160" i="1" s="1"/>
  <c r="EC1160" i="1"/>
  <c r="ED1160" i="1"/>
  <c r="EF1160" i="1"/>
  <c r="EH1160" i="1"/>
  <c r="EJ1160" i="1"/>
  <c r="EN1160" i="1"/>
  <c r="F1161" i="1"/>
  <c r="G1161" i="1" s="1"/>
  <c r="H1161" i="1" s="1"/>
  <c r="EC1161" i="1"/>
  <c r="EE1161" i="1" s="1"/>
  <c r="ED1161" i="1"/>
  <c r="EF1161" i="1"/>
  <c r="EH1161" i="1"/>
  <c r="EJ1161" i="1"/>
  <c r="EL1161" i="1"/>
  <c r="EN1161" i="1"/>
  <c r="F1162" i="1"/>
  <c r="G1162" i="1" s="1"/>
  <c r="EC1162" i="1"/>
  <c r="ED1162" i="1"/>
  <c r="EF1162" i="1"/>
  <c r="EH1162" i="1"/>
  <c r="EJ1162" i="1"/>
  <c r="EN1162" i="1"/>
  <c r="F1163" i="1"/>
  <c r="G1163" i="1" s="1"/>
  <c r="EC1163" i="1"/>
  <c r="EE1163" i="1" s="1"/>
  <c r="ED1163" i="1"/>
  <c r="EF1163" i="1"/>
  <c r="EH1163" i="1"/>
  <c r="EJ1163" i="1"/>
  <c r="EN1163" i="1"/>
  <c r="F1164" i="1"/>
  <c r="G1164" i="1" s="1"/>
  <c r="EC1164" i="1"/>
  <c r="ED1164" i="1"/>
  <c r="EF1164" i="1"/>
  <c r="EH1164" i="1"/>
  <c r="EJ1164" i="1"/>
  <c r="EN1164" i="1"/>
  <c r="F1165" i="1"/>
  <c r="G1165" i="1"/>
  <c r="H1165" i="1" s="1"/>
  <c r="EC1165" i="1"/>
  <c r="ED1165" i="1"/>
  <c r="EF1165" i="1"/>
  <c r="EH1165" i="1"/>
  <c r="EJ1165" i="1"/>
  <c r="EN1165" i="1"/>
  <c r="F1166" i="1"/>
  <c r="G1166" i="1" s="1"/>
  <c r="EL1166" i="1" s="1"/>
  <c r="H1166" i="1"/>
  <c r="EC1166" i="1"/>
  <c r="EE1166" i="1" s="1"/>
  <c r="ED1166" i="1"/>
  <c r="EF1166" i="1"/>
  <c r="EH1166" i="1"/>
  <c r="EJ1166" i="1"/>
  <c r="EN1166" i="1"/>
  <c r="F1167" i="1"/>
  <c r="G1167" i="1" s="1"/>
  <c r="EC1167" i="1"/>
  <c r="EE1167" i="1" s="1"/>
  <c r="ED1167" i="1"/>
  <c r="EF1167" i="1"/>
  <c r="EH1167" i="1"/>
  <c r="EJ1167" i="1"/>
  <c r="EN1167" i="1"/>
  <c r="F1168" i="1"/>
  <c r="G1168" i="1"/>
  <c r="EL1168" i="1" s="1"/>
  <c r="H1168" i="1"/>
  <c r="EC1168" i="1"/>
  <c r="EE1168" i="1" s="1"/>
  <c r="ED1168" i="1"/>
  <c r="EF1168" i="1"/>
  <c r="EH1168" i="1"/>
  <c r="EJ1168" i="1"/>
  <c r="EN1168" i="1"/>
  <c r="F1169" i="1"/>
  <c r="G1169" i="1" s="1"/>
  <c r="EC1169" i="1"/>
  <c r="EE1169" i="1" s="1"/>
  <c r="ED1169" i="1"/>
  <c r="EF1169" i="1"/>
  <c r="EH1169" i="1"/>
  <c r="EJ1169" i="1"/>
  <c r="EN1169" i="1"/>
  <c r="F1170" i="1"/>
  <c r="G1170" i="1" s="1"/>
  <c r="EL1170" i="1" s="1"/>
  <c r="H1170" i="1"/>
  <c r="EC1170" i="1"/>
  <c r="ED1170" i="1"/>
  <c r="EF1170" i="1"/>
  <c r="EH1170" i="1"/>
  <c r="EJ1170" i="1"/>
  <c r="EN1170" i="1"/>
  <c r="F1171" i="1"/>
  <c r="G1171" i="1"/>
  <c r="EL1171" i="1" s="1"/>
  <c r="EC1171" i="1"/>
  <c r="ED1171" i="1"/>
  <c r="EF1171" i="1"/>
  <c r="EH1171" i="1"/>
  <c r="EJ1171" i="1"/>
  <c r="EN1171" i="1"/>
  <c r="F1172" i="1"/>
  <c r="G1172" i="1" s="1"/>
  <c r="EC1172" i="1"/>
  <c r="ED1172" i="1"/>
  <c r="EF1172" i="1"/>
  <c r="EH1172" i="1"/>
  <c r="EJ1172" i="1"/>
  <c r="EN1172" i="1"/>
  <c r="F1173" i="1"/>
  <c r="G1173" i="1"/>
  <c r="H1173" i="1" s="1"/>
  <c r="EC1173" i="1"/>
  <c r="ED1173" i="1"/>
  <c r="EF1173" i="1"/>
  <c r="EH1173" i="1"/>
  <c r="EJ1173" i="1"/>
  <c r="EL1173" i="1"/>
  <c r="EN1173" i="1"/>
  <c r="F1174" i="1"/>
  <c r="G1174" i="1" s="1"/>
  <c r="EL1174" i="1" s="1"/>
  <c r="H1174" i="1"/>
  <c r="EC1174" i="1"/>
  <c r="EE1174" i="1" s="1"/>
  <c r="ED1174" i="1"/>
  <c r="EF1174" i="1"/>
  <c r="EH1174" i="1"/>
  <c r="EJ1174" i="1"/>
  <c r="EN1174" i="1"/>
  <c r="F1175" i="1"/>
  <c r="G1175" i="1" s="1"/>
  <c r="EC1175" i="1"/>
  <c r="EE1175" i="1" s="1"/>
  <c r="ED1175" i="1"/>
  <c r="EF1175" i="1"/>
  <c r="EH1175" i="1"/>
  <c r="EJ1175" i="1"/>
  <c r="EN1175" i="1"/>
  <c r="F1176" i="1"/>
  <c r="G1176" i="1"/>
  <c r="EL1176" i="1" s="1"/>
  <c r="EC1176" i="1"/>
  <c r="ED1176" i="1"/>
  <c r="EF1176" i="1"/>
  <c r="EH1176" i="1"/>
  <c r="EJ1176" i="1"/>
  <c r="EN1176" i="1"/>
  <c r="F1177" i="1"/>
  <c r="G1177" i="1"/>
  <c r="H1177" i="1" s="1"/>
  <c r="EC1177" i="1"/>
  <c r="EE1177" i="1" s="1"/>
  <c r="ED1177" i="1"/>
  <c r="EF1177" i="1"/>
  <c r="EH1177" i="1"/>
  <c r="EJ1177" i="1"/>
  <c r="EN1177" i="1"/>
  <c r="F1178" i="1"/>
  <c r="G1178" i="1" s="1"/>
  <c r="H1178" i="1" s="1"/>
  <c r="EC1178" i="1"/>
  <c r="EE1178" i="1" s="1"/>
  <c r="ED1178" i="1"/>
  <c r="EF1178" i="1"/>
  <c r="EH1178" i="1"/>
  <c r="EJ1178" i="1"/>
  <c r="EL1178" i="1"/>
  <c r="EN1178" i="1"/>
  <c r="F1179" i="1"/>
  <c r="G1179" i="1" s="1"/>
  <c r="EL1179" i="1" s="1"/>
  <c r="EC1179" i="1"/>
  <c r="ED1179" i="1"/>
  <c r="EF1179" i="1"/>
  <c r="EH1179" i="1"/>
  <c r="EJ1179" i="1"/>
  <c r="EN1179" i="1"/>
  <c r="F1180" i="1"/>
  <c r="G1180" i="1" s="1"/>
  <c r="EC1180" i="1"/>
  <c r="EE1180" i="1" s="1"/>
  <c r="ED1180" i="1"/>
  <c r="EF1180" i="1"/>
  <c r="EH1180" i="1"/>
  <c r="EJ1180" i="1"/>
  <c r="EN1180" i="1"/>
  <c r="F1181" i="1"/>
  <c r="G1181" i="1" s="1"/>
  <c r="EC1181" i="1"/>
  <c r="ED1181" i="1"/>
  <c r="EF1181" i="1"/>
  <c r="EH1181" i="1"/>
  <c r="EJ1181" i="1"/>
  <c r="EN1181" i="1"/>
  <c r="F1182" i="1"/>
  <c r="G1182" i="1" s="1"/>
  <c r="EC1182" i="1"/>
  <c r="ED1182" i="1"/>
  <c r="EE1182" i="1"/>
  <c r="EF1182" i="1"/>
  <c r="EH1182" i="1"/>
  <c r="EJ1182" i="1"/>
  <c r="EN1182" i="1"/>
  <c r="F1183" i="1"/>
  <c r="G1183" i="1" s="1"/>
  <c r="EC1183" i="1"/>
  <c r="ED1183" i="1"/>
  <c r="EE1183" i="1"/>
  <c r="EF1183" i="1"/>
  <c r="EH1183" i="1"/>
  <c r="EJ1183" i="1"/>
  <c r="EN1183" i="1"/>
  <c r="F1184" i="1"/>
  <c r="G1184" i="1" s="1"/>
  <c r="EC1184" i="1"/>
  <c r="EE1184" i="1" s="1"/>
  <c r="ED1184" i="1"/>
  <c r="EF1184" i="1"/>
  <c r="EH1184" i="1"/>
  <c r="EJ1184" i="1"/>
  <c r="EN1184" i="1"/>
  <c r="F1185" i="1"/>
  <c r="G1185" i="1" s="1"/>
  <c r="H1185" i="1" s="1"/>
  <c r="EC1185" i="1"/>
  <c r="EE1185" i="1" s="1"/>
  <c r="ED1185" i="1"/>
  <c r="EF1185" i="1"/>
  <c r="EH1185" i="1"/>
  <c r="EJ1185" i="1"/>
  <c r="EN1185" i="1"/>
  <c r="F1186" i="1"/>
  <c r="G1186" i="1" s="1"/>
  <c r="H1186" i="1" s="1"/>
  <c r="EC1186" i="1"/>
  <c r="ED1186" i="1"/>
  <c r="EE1186" i="1"/>
  <c r="EF1186" i="1"/>
  <c r="EH1186" i="1"/>
  <c r="EJ1186" i="1"/>
  <c r="EN1186" i="1"/>
  <c r="F1187" i="1"/>
  <c r="G1187" i="1" s="1"/>
  <c r="EL1187" i="1" s="1"/>
  <c r="EC1187" i="1"/>
  <c r="ED1187" i="1"/>
  <c r="EF1187" i="1"/>
  <c r="EH1187" i="1"/>
  <c r="EJ1187" i="1"/>
  <c r="EN1187" i="1"/>
  <c r="F1188" i="1"/>
  <c r="G1188" i="1" s="1"/>
  <c r="EC1188" i="1"/>
  <c r="ED1188" i="1"/>
  <c r="EF1188" i="1"/>
  <c r="EH1188" i="1"/>
  <c r="EJ1188" i="1"/>
  <c r="EN1188" i="1"/>
  <c r="F1189" i="1"/>
  <c r="G1189" i="1" s="1"/>
  <c r="EC1189" i="1"/>
  <c r="ED1189" i="1"/>
  <c r="EF1189" i="1"/>
  <c r="EH1189" i="1"/>
  <c r="EJ1189" i="1"/>
  <c r="EN1189" i="1"/>
  <c r="F1190" i="1"/>
  <c r="G1190" i="1" s="1"/>
  <c r="H1190" i="1" s="1"/>
  <c r="EC1190" i="1"/>
  <c r="EE1190" i="1" s="1"/>
  <c r="ED1190" i="1"/>
  <c r="EF1190" i="1"/>
  <c r="EH1190" i="1"/>
  <c r="EJ1190" i="1"/>
  <c r="EN1190" i="1"/>
  <c r="F1191" i="1"/>
  <c r="G1191" i="1" s="1"/>
  <c r="EC1191" i="1"/>
  <c r="ED1191" i="1"/>
  <c r="EF1191" i="1"/>
  <c r="EH1191" i="1"/>
  <c r="EJ1191" i="1"/>
  <c r="EN1191" i="1"/>
  <c r="F1192" i="1"/>
  <c r="G1192" i="1" s="1"/>
  <c r="EC1192" i="1"/>
  <c r="ED1192" i="1"/>
  <c r="EF1192" i="1"/>
  <c r="EH1192" i="1"/>
  <c r="EJ1192" i="1"/>
  <c r="EN1192" i="1"/>
  <c r="F1193" i="1"/>
  <c r="G1193" i="1" s="1"/>
  <c r="H1193" i="1" s="1"/>
  <c r="EC1193" i="1"/>
  <c r="ED1193" i="1"/>
  <c r="EE1193" i="1" s="1"/>
  <c r="EF1193" i="1"/>
  <c r="EH1193" i="1"/>
  <c r="EJ1193" i="1"/>
  <c r="EN1193" i="1"/>
  <c r="F1194" i="1"/>
  <c r="G1194" i="1" s="1"/>
  <c r="EC1194" i="1"/>
  <c r="EE1194" i="1" s="1"/>
  <c r="ED1194" i="1"/>
  <c r="EF1194" i="1"/>
  <c r="EH1194" i="1"/>
  <c r="EJ1194" i="1"/>
  <c r="EN1194" i="1"/>
  <c r="F1195" i="1"/>
  <c r="G1195" i="1" s="1"/>
  <c r="EL1195" i="1" s="1"/>
  <c r="EC1195" i="1"/>
  <c r="ED1195" i="1"/>
  <c r="EF1195" i="1"/>
  <c r="EH1195" i="1"/>
  <c r="EJ1195" i="1"/>
  <c r="EN1195" i="1"/>
  <c r="F1196" i="1"/>
  <c r="G1196" i="1" s="1"/>
  <c r="EC1196" i="1"/>
  <c r="ED1196" i="1"/>
  <c r="EF1196" i="1"/>
  <c r="EH1196" i="1"/>
  <c r="EJ1196" i="1"/>
  <c r="EN1196" i="1"/>
  <c r="F1197" i="1"/>
  <c r="G1197" i="1" s="1"/>
  <c r="H1197" i="1" s="1"/>
  <c r="EC1197" i="1"/>
  <c r="ED1197" i="1"/>
  <c r="EF1197" i="1"/>
  <c r="EH1197" i="1"/>
  <c r="EJ1197" i="1"/>
  <c r="EN1197" i="1"/>
  <c r="F1198" i="1"/>
  <c r="G1198" i="1" s="1"/>
  <c r="H1198" i="1" s="1"/>
  <c r="EC1198" i="1"/>
  <c r="ED1198" i="1"/>
  <c r="EE1198" i="1" s="1"/>
  <c r="EF1198" i="1"/>
  <c r="EH1198" i="1"/>
  <c r="EJ1198" i="1"/>
  <c r="EN1198" i="1"/>
  <c r="F1199" i="1"/>
  <c r="G1199" i="1" s="1"/>
  <c r="EC1199" i="1"/>
  <c r="EE1199" i="1" s="1"/>
  <c r="ED1199" i="1"/>
  <c r="EF1199" i="1"/>
  <c r="EH1199" i="1"/>
  <c r="EJ1199" i="1"/>
  <c r="EN1199" i="1"/>
  <c r="F1200" i="1"/>
  <c r="G1200" i="1" s="1"/>
  <c r="EC1200" i="1"/>
  <c r="ED1200" i="1"/>
  <c r="EF1200" i="1"/>
  <c r="EH1200" i="1"/>
  <c r="EJ1200" i="1"/>
  <c r="EN1200" i="1"/>
  <c r="F1201" i="1"/>
  <c r="G1201" i="1" s="1"/>
  <c r="H1201" i="1" s="1"/>
  <c r="EC1201" i="1"/>
  <c r="EE1201" i="1" s="1"/>
  <c r="ED1201" i="1"/>
  <c r="EF1201" i="1"/>
  <c r="EH1201" i="1"/>
  <c r="EJ1201" i="1"/>
  <c r="EN1201" i="1"/>
  <c r="F1202" i="1"/>
  <c r="G1202" i="1" s="1"/>
  <c r="EC1202" i="1"/>
  <c r="ED1202" i="1"/>
  <c r="EF1202" i="1"/>
  <c r="EH1202" i="1"/>
  <c r="EJ1202" i="1"/>
  <c r="EN1202" i="1"/>
  <c r="F1203" i="1"/>
  <c r="G1203" i="1" s="1"/>
  <c r="H1203" i="1" s="1"/>
  <c r="EC1203" i="1"/>
  <c r="ED1203" i="1"/>
  <c r="EF1203" i="1"/>
  <c r="EH1203" i="1"/>
  <c r="EJ1203" i="1"/>
  <c r="EN1203" i="1"/>
  <c r="F1204" i="1"/>
  <c r="G1204" i="1" s="1"/>
  <c r="EC1204" i="1"/>
  <c r="ED1204" i="1"/>
  <c r="EF1204" i="1"/>
  <c r="EH1204" i="1"/>
  <c r="EJ1204" i="1"/>
  <c r="EN1204" i="1"/>
  <c r="F1205" i="1"/>
  <c r="G1205" i="1" s="1"/>
  <c r="EC1205" i="1"/>
  <c r="ED1205" i="1"/>
  <c r="EF1205" i="1"/>
  <c r="EH1205" i="1"/>
  <c r="EJ1205" i="1"/>
  <c r="EN1205" i="1"/>
  <c r="F1206" i="1"/>
  <c r="G1206" i="1" s="1"/>
  <c r="EC1206" i="1"/>
  <c r="EE1206" i="1" s="1"/>
  <c r="ED1206" i="1"/>
  <c r="EF1206" i="1"/>
  <c r="EH1206" i="1"/>
  <c r="EJ1206" i="1"/>
  <c r="EN1206" i="1"/>
  <c r="F1207" i="1"/>
  <c r="G1207" i="1" s="1"/>
  <c r="EC1207" i="1"/>
  <c r="ED1207" i="1"/>
  <c r="EF1207" i="1"/>
  <c r="EH1207" i="1"/>
  <c r="EJ1207" i="1"/>
  <c r="EN1207" i="1"/>
  <c r="F1208" i="1"/>
  <c r="G1208" i="1" s="1"/>
  <c r="H1208" i="1" s="1"/>
  <c r="EC1208" i="1"/>
  <c r="EE1208" i="1" s="1"/>
  <c r="ED1208" i="1"/>
  <c r="EF1208" i="1"/>
  <c r="EH1208" i="1"/>
  <c r="EJ1208" i="1"/>
  <c r="EN1208" i="1"/>
  <c r="F1209" i="1"/>
  <c r="G1209" i="1" s="1"/>
  <c r="EC1209" i="1"/>
  <c r="ED1209" i="1"/>
  <c r="EF1209" i="1"/>
  <c r="EH1209" i="1"/>
  <c r="EJ1209" i="1"/>
  <c r="EN1209" i="1"/>
  <c r="F1210" i="1"/>
  <c r="G1210" i="1"/>
  <c r="EL1210" i="1" s="1"/>
  <c r="EC1210" i="1"/>
  <c r="ED1210" i="1"/>
  <c r="EF1210" i="1"/>
  <c r="EH1210" i="1"/>
  <c r="EJ1210" i="1"/>
  <c r="EN1210" i="1"/>
  <c r="F1211" i="1"/>
  <c r="G1211" i="1" s="1"/>
  <c r="H1211" i="1" s="1"/>
  <c r="EC1211" i="1"/>
  <c r="ED1211" i="1"/>
  <c r="EF1211" i="1"/>
  <c r="EH1211" i="1"/>
  <c r="EJ1211" i="1"/>
  <c r="EN1211" i="1"/>
  <c r="F1212" i="1"/>
  <c r="G1212" i="1" s="1"/>
  <c r="EC1212" i="1"/>
  <c r="ED1212" i="1"/>
  <c r="EF1212" i="1"/>
  <c r="EH1212" i="1"/>
  <c r="EJ1212" i="1"/>
  <c r="EN1212" i="1"/>
  <c r="F1213" i="1"/>
  <c r="G1213" i="1" s="1"/>
  <c r="EL1213" i="1" s="1"/>
  <c r="H1213" i="1"/>
  <c r="EC1213" i="1"/>
  <c r="EE1213" i="1" s="1"/>
  <c r="ED1213" i="1"/>
  <c r="EF1213" i="1"/>
  <c r="EH1213" i="1"/>
  <c r="EJ1213" i="1"/>
  <c r="EN1213" i="1"/>
  <c r="F1214" i="1"/>
  <c r="G1214" i="1"/>
  <c r="EC1214" i="1"/>
  <c r="ED1214" i="1"/>
  <c r="EE1214" i="1"/>
  <c r="EF1214" i="1"/>
  <c r="EH1214" i="1"/>
  <c r="EJ1214" i="1"/>
  <c r="EN1214" i="1"/>
  <c r="F1215" i="1"/>
  <c r="G1215" i="1" s="1"/>
  <c r="EC1215" i="1"/>
  <c r="ED1215" i="1"/>
  <c r="EF1215" i="1"/>
  <c r="EH1215" i="1"/>
  <c r="EJ1215" i="1"/>
  <c r="EN1215" i="1"/>
  <c r="F1216" i="1"/>
  <c r="G1216" i="1" s="1"/>
  <c r="EC1216" i="1"/>
  <c r="ED1216" i="1"/>
  <c r="EF1216" i="1"/>
  <c r="EH1216" i="1"/>
  <c r="EJ1216" i="1"/>
  <c r="EN1216" i="1"/>
  <c r="F1217" i="1"/>
  <c r="G1217" i="1" s="1"/>
  <c r="EC1217" i="1"/>
  <c r="ED1217" i="1"/>
  <c r="EF1217" i="1"/>
  <c r="EH1217" i="1"/>
  <c r="EJ1217" i="1"/>
  <c r="EN1217" i="1"/>
  <c r="F1218" i="1"/>
  <c r="G1218" i="1" s="1"/>
  <c r="EL1218" i="1" s="1"/>
  <c r="EC1218" i="1"/>
  <c r="ED1218" i="1"/>
  <c r="EE1218" i="1"/>
  <c r="EF1218" i="1"/>
  <c r="EH1218" i="1"/>
  <c r="EJ1218" i="1"/>
  <c r="EN1218" i="1"/>
  <c r="F1219" i="1"/>
  <c r="G1219" i="1"/>
  <c r="EL1219" i="1" s="1"/>
  <c r="H1219" i="1"/>
  <c r="EC1219" i="1"/>
  <c r="ED1219" i="1"/>
  <c r="EF1219" i="1"/>
  <c r="EH1219" i="1"/>
  <c r="EJ1219" i="1"/>
  <c r="EN1219" i="1"/>
  <c r="F1220" i="1"/>
  <c r="G1220" i="1" s="1"/>
  <c r="EC1220" i="1"/>
  <c r="ED1220" i="1"/>
  <c r="EF1220" i="1"/>
  <c r="EH1220" i="1"/>
  <c r="EJ1220" i="1"/>
  <c r="EN1220" i="1"/>
  <c r="F1221" i="1"/>
  <c r="G1221" i="1"/>
  <c r="EC1221" i="1"/>
  <c r="ED1221" i="1"/>
  <c r="EF1221" i="1"/>
  <c r="EH1221" i="1"/>
  <c r="EJ1221" i="1"/>
  <c r="EN1221" i="1"/>
  <c r="F1222" i="1"/>
  <c r="G1222" i="1" s="1"/>
  <c r="EC1222" i="1"/>
  <c r="ED1222" i="1"/>
  <c r="EF1222" i="1"/>
  <c r="EH1222" i="1"/>
  <c r="EJ1222" i="1"/>
  <c r="EN1222" i="1"/>
  <c r="F1223" i="1"/>
  <c r="G1223" i="1" s="1"/>
  <c r="EC1223" i="1"/>
  <c r="ED1223" i="1"/>
  <c r="EF1223" i="1"/>
  <c r="EH1223" i="1"/>
  <c r="EJ1223" i="1"/>
  <c r="EN1223" i="1"/>
  <c r="F1224" i="1"/>
  <c r="G1224" i="1" s="1"/>
  <c r="EL1224" i="1" s="1"/>
  <c r="EC1224" i="1"/>
  <c r="ED1224" i="1"/>
  <c r="EF1224" i="1"/>
  <c r="EH1224" i="1"/>
  <c r="EJ1224" i="1"/>
  <c r="EN1224" i="1"/>
  <c r="F1225" i="1"/>
  <c r="G1225" i="1" s="1"/>
  <c r="EC1225" i="1"/>
  <c r="EE1225" i="1" s="1"/>
  <c r="ED1225" i="1"/>
  <c r="EF1225" i="1"/>
  <c r="EH1225" i="1"/>
  <c r="EJ1225" i="1"/>
  <c r="EN1225" i="1"/>
  <c r="F1226" i="1"/>
  <c r="G1226" i="1" s="1"/>
  <c r="EC1226" i="1"/>
  <c r="ED1226" i="1"/>
  <c r="EF1226" i="1"/>
  <c r="EH1226" i="1"/>
  <c r="EJ1226" i="1"/>
  <c r="EN1226" i="1"/>
  <c r="F1227" i="1"/>
  <c r="G1227" i="1" s="1"/>
  <c r="EC1227" i="1"/>
  <c r="ED1227" i="1"/>
  <c r="EF1227" i="1"/>
  <c r="EH1227" i="1"/>
  <c r="EJ1227" i="1"/>
  <c r="EN1227" i="1"/>
  <c r="F1228" i="1"/>
  <c r="G1228" i="1" s="1"/>
  <c r="EC1228" i="1"/>
  <c r="ED1228" i="1"/>
  <c r="EE1228" i="1" s="1"/>
  <c r="EF1228" i="1"/>
  <c r="EH1228" i="1"/>
  <c r="EJ1228" i="1"/>
  <c r="EN1228" i="1"/>
  <c r="F1229" i="1"/>
  <c r="G1229" i="1" s="1"/>
  <c r="H1229" i="1" s="1"/>
  <c r="EC1229" i="1"/>
  <c r="ED1229" i="1"/>
  <c r="EE1229" i="1"/>
  <c r="EF1229" i="1"/>
  <c r="EH1229" i="1"/>
  <c r="EJ1229" i="1"/>
  <c r="EN1229" i="1"/>
  <c r="F1230" i="1"/>
  <c r="G1230" i="1" s="1"/>
  <c r="EC1230" i="1"/>
  <c r="EE1230" i="1" s="1"/>
  <c r="ED1230" i="1"/>
  <c r="EF1230" i="1"/>
  <c r="EH1230" i="1"/>
  <c r="EJ1230" i="1"/>
  <c r="EN1230" i="1"/>
  <c r="F1231" i="1"/>
  <c r="G1231" i="1" s="1"/>
  <c r="EC1231" i="1"/>
  <c r="ED1231" i="1"/>
  <c r="EF1231" i="1"/>
  <c r="EH1231" i="1"/>
  <c r="EJ1231" i="1"/>
  <c r="EN1231" i="1"/>
  <c r="F1232" i="1"/>
  <c r="G1232" i="1" s="1"/>
  <c r="EL1232" i="1" s="1"/>
  <c r="EC1232" i="1"/>
  <c r="ED1232" i="1"/>
  <c r="EF1232" i="1"/>
  <c r="EH1232" i="1"/>
  <c r="EJ1232" i="1"/>
  <c r="EN1232" i="1"/>
  <c r="F1233" i="1"/>
  <c r="G1233" i="1" s="1"/>
  <c r="EC1233" i="1"/>
  <c r="ED1233" i="1"/>
  <c r="EE1233" i="1"/>
  <c r="EF1233" i="1"/>
  <c r="EH1233" i="1"/>
  <c r="EJ1233" i="1"/>
  <c r="EN1233" i="1"/>
  <c r="F1234" i="1"/>
  <c r="G1234" i="1" s="1"/>
  <c r="EC1234" i="1"/>
  <c r="ED1234" i="1"/>
  <c r="EE1234" i="1"/>
  <c r="EF1234" i="1"/>
  <c r="EH1234" i="1"/>
  <c r="EJ1234" i="1"/>
  <c r="EN1234" i="1"/>
  <c r="F1235" i="1"/>
  <c r="G1235" i="1" s="1"/>
  <c r="EC1235" i="1"/>
  <c r="ED1235" i="1"/>
  <c r="EF1235" i="1"/>
  <c r="EH1235" i="1"/>
  <c r="EJ1235" i="1"/>
  <c r="EN1235" i="1"/>
  <c r="F1236" i="1"/>
  <c r="G1236" i="1" s="1"/>
  <c r="EC1236" i="1"/>
  <c r="ED1236" i="1"/>
  <c r="EF1236" i="1"/>
  <c r="EH1236" i="1"/>
  <c r="EJ1236" i="1"/>
  <c r="EN1236" i="1"/>
  <c r="F1237" i="1"/>
  <c r="G1237" i="1" s="1"/>
  <c r="EC1237" i="1"/>
  <c r="EE1237" i="1" s="1"/>
  <c r="ED1237" i="1"/>
  <c r="EF1237" i="1"/>
  <c r="EH1237" i="1"/>
  <c r="EJ1237" i="1"/>
  <c r="EN1237" i="1"/>
  <c r="F1238" i="1"/>
  <c r="G1238" i="1" s="1"/>
  <c r="EL1238" i="1" s="1"/>
  <c r="EC1238" i="1"/>
  <c r="ED1238" i="1"/>
  <c r="EF1238" i="1"/>
  <c r="EH1238" i="1"/>
  <c r="EJ1238" i="1"/>
  <c r="EN1238" i="1"/>
  <c r="F1239" i="1"/>
  <c r="G1239" i="1" s="1"/>
  <c r="EC1239" i="1"/>
  <c r="ED1239" i="1"/>
  <c r="EF1239" i="1"/>
  <c r="EH1239" i="1"/>
  <c r="EJ1239" i="1"/>
  <c r="EN1239" i="1"/>
  <c r="F1240" i="1"/>
  <c r="G1240" i="1" s="1"/>
  <c r="EL1240" i="1" s="1"/>
  <c r="EC1240" i="1"/>
  <c r="ED1240" i="1"/>
  <c r="EF1240" i="1"/>
  <c r="EH1240" i="1"/>
  <c r="EJ1240" i="1"/>
  <c r="EN1240" i="1"/>
  <c r="F1241" i="1"/>
  <c r="G1241" i="1" s="1"/>
  <c r="H1241" i="1" s="1"/>
  <c r="EC1241" i="1"/>
  <c r="ED1241" i="1"/>
  <c r="EF1241" i="1"/>
  <c r="EH1241" i="1"/>
  <c r="EJ1241" i="1"/>
  <c r="EN1241" i="1"/>
  <c r="F1242" i="1"/>
  <c r="G1242" i="1" s="1"/>
  <c r="EC1242" i="1"/>
  <c r="EE1242" i="1" s="1"/>
  <c r="ED1242" i="1"/>
  <c r="EF1242" i="1"/>
  <c r="EH1242" i="1"/>
  <c r="EJ1242" i="1"/>
  <c r="EN1242" i="1"/>
  <c r="F1243" i="1"/>
  <c r="G1243" i="1" s="1"/>
  <c r="EC1243" i="1"/>
  <c r="ED1243" i="1"/>
  <c r="EF1243" i="1"/>
  <c r="EH1243" i="1"/>
  <c r="EJ1243" i="1"/>
  <c r="EN1243" i="1"/>
  <c r="F1244" i="1"/>
  <c r="G1244" i="1" s="1"/>
  <c r="EC1244" i="1"/>
  <c r="ED1244" i="1"/>
  <c r="EE1244" i="1"/>
  <c r="EF1244" i="1"/>
  <c r="EH1244" i="1"/>
  <c r="EJ1244" i="1"/>
  <c r="EN1244" i="1"/>
  <c r="F1245" i="1"/>
  <c r="G1245" i="1" s="1"/>
  <c r="H1245" i="1" s="1"/>
  <c r="EC1245" i="1"/>
  <c r="ED1245" i="1"/>
  <c r="EF1245" i="1"/>
  <c r="EH1245" i="1"/>
  <c r="EJ1245" i="1"/>
  <c r="EN1245" i="1"/>
  <c r="F1246" i="1"/>
  <c r="G1246" i="1" s="1"/>
  <c r="EC1246" i="1"/>
  <c r="ED1246" i="1"/>
  <c r="EF1246" i="1"/>
  <c r="EH1246" i="1"/>
  <c r="EJ1246" i="1"/>
  <c r="EN1246" i="1"/>
  <c r="F1247" i="1"/>
  <c r="G1247" i="1" s="1"/>
  <c r="EC1247" i="1"/>
  <c r="ED1247" i="1"/>
  <c r="EF1247" i="1"/>
  <c r="EH1247" i="1"/>
  <c r="EJ1247" i="1"/>
  <c r="EN1247" i="1"/>
  <c r="F1248" i="1"/>
  <c r="G1248" i="1"/>
  <c r="EC1248" i="1"/>
  <c r="EE1248" i="1" s="1"/>
  <c r="ED1248" i="1"/>
  <c r="EF1248" i="1"/>
  <c r="EH1248" i="1"/>
  <c r="EJ1248" i="1"/>
  <c r="EN1248" i="1"/>
  <c r="F1249" i="1"/>
  <c r="G1249" i="1" s="1"/>
  <c r="H1249" i="1" s="1"/>
  <c r="EC1249" i="1"/>
  <c r="EE1249" i="1" s="1"/>
  <c r="ED1249" i="1"/>
  <c r="EF1249" i="1"/>
  <c r="EH1249" i="1"/>
  <c r="EJ1249" i="1"/>
  <c r="EN1249" i="1"/>
  <c r="F1250" i="1"/>
  <c r="G1250" i="1" s="1"/>
  <c r="H1250" i="1" s="1"/>
  <c r="EC1250" i="1"/>
  <c r="ED1250" i="1"/>
  <c r="EE1250" i="1"/>
  <c r="EF1250" i="1"/>
  <c r="EH1250" i="1"/>
  <c r="EJ1250" i="1"/>
  <c r="EN1250" i="1"/>
  <c r="F1251" i="1"/>
  <c r="G1251" i="1" s="1"/>
  <c r="EC1251" i="1"/>
  <c r="ED1251" i="1"/>
  <c r="EF1251" i="1"/>
  <c r="EH1251" i="1"/>
  <c r="EJ1251" i="1"/>
  <c r="EN1251" i="1"/>
  <c r="F1252" i="1"/>
  <c r="G1252" i="1" s="1"/>
  <c r="EC1252" i="1"/>
  <c r="ED1252" i="1"/>
  <c r="EF1252" i="1"/>
  <c r="EH1252" i="1"/>
  <c r="EJ1252" i="1"/>
  <c r="EN1252" i="1"/>
  <c r="F1253" i="1"/>
  <c r="G1253" i="1" s="1"/>
  <c r="EC1253" i="1"/>
  <c r="ED1253" i="1"/>
  <c r="EF1253" i="1"/>
  <c r="EH1253" i="1"/>
  <c r="EJ1253" i="1"/>
  <c r="EN1253" i="1"/>
  <c r="F1254" i="1"/>
  <c r="G1254" i="1" s="1"/>
  <c r="H1254" i="1" s="1"/>
  <c r="EC1254" i="1"/>
  <c r="ED1254" i="1"/>
  <c r="EF1254" i="1"/>
  <c r="EH1254" i="1"/>
  <c r="EJ1254" i="1"/>
  <c r="EN1254" i="1"/>
  <c r="F1255" i="1"/>
  <c r="G1255" i="1" s="1"/>
  <c r="EC1255" i="1"/>
  <c r="ED1255" i="1"/>
  <c r="EF1255" i="1"/>
  <c r="EH1255" i="1"/>
  <c r="EJ1255" i="1"/>
  <c r="EN1255" i="1"/>
  <c r="F1256" i="1"/>
  <c r="G1256" i="1" s="1"/>
  <c r="EC1256" i="1"/>
  <c r="ED1256" i="1"/>
  <c r="EF1256" i="1"/>
  <c r="EH1256" i="1"/>
  <c r="EJ1256" i="1"/>
  <c r="EN1256" i="1"/>
  <c r="F1257" i="1"/>
  <c r="G1257" i="1" s="1"/>
  <c r="H1257" i="1" s="1"/>
  <c r="EC1257" i="1"/>
  <c r="ED1257" i="1"/>
  <c r="EF1257" i="1"/>
  <c r="EH1257" i="1"/>
  <c r="EJ1257" i="1"/>
  <c r="EN1257" i="1"/>
  <c r="F1258" i="1"/>
  <c r="G1258" i="1"/>
  <c r="H1258" i="1" s="1"/>
  <c r="EC1258" i="1"/>
  <c r="EE1258" i="1" s="1"/>
  <c r="ED1258" i="1"/>
  <c r="EF1258" i="1"/>
  <c r="EH1258" i="1"/>
  <c r="EJ1258" i="1"/>
  <c r="EN1258" i="1"/>
  <c r="F1259" i="1"/>
  <c r="G1259" i="1" s="1"/>
  <c r="EC1259" i="1"/>
  <c r="ED1259" i="1"/>
  <c r="EF1259" i="1"/>
  <c r="EH1259" i="1"/>
  <c r="EJ1259" i="1"/>
  <c r="EN1259" i="1"/>
  <c r="F1260" i="1"/>
  <c r="G1260" i="1" s="1"/>
  <c r="EC1260" i="1"/>
  <c r="ED1260" i="1"/>
  <c r="EF1260" i="1"/>
  <c r="EH1260" i="1"/>
  <c r="EJ1260" i="1"/>
  <c r="EN1260" i="1"/>
  <c r="F1261" i="1"/>
  <c r="G1261" i="1" s="1"/>
  <c r="EC1261" i="1"/>
  <c r="ED1261" i="1"/>
  <c r="EF1261" i="1"/>
  <c r="EH1261" i="1"/>
  <c r="EJ1261" i="1"/>
  <c r="EN1261" i="1"/>
  <c r="F1262" i="1"/>
  <c r="G1262" i="1"/>
  <c r="EC1262" i="1"/>
  <c r="ED1262" i="1"/>
  <c r="EF1262" i="1"/>
  <c r="EH1262" i="1"/>
  <c r="EJ1262" i="1"/>
  <c r="EN1262" i="1"/>
  <c r="F1263" i="1"/>
  <c r="G1263" i="1" s="1"/>
  <c r="EC1263" i="1"/>
  <c r="EE1263" i="1" s="1"/>
  <c r="ED1263" i="1"/>
  <c r="EF1263" i="1"/>
  <c r="EH1263" i="1"/>
  <c r="EJ1263" i="1"/>
  <c r="EN1263" i="1"/>
  <c r="F1264" i="1"/>
  <c r="G1264" i="1" s="1"/>
  <c r="EL1264" i="1" s="1"/>
  <c r="EC1264" i="1"/>
  <c r="ED1264" i="1"/>
  <c r="EF1264" i="1"/>
  <c r="EH1264" i="1"/>
  <c r="EJ1264" i="1"/>
  <c r="EN1264" i="1"/>
  <c r="F1265" i="1"/>
  <c r="G1265" i="1" s="1"/>
  <c r="H1265" i="1" s="1"/>
  <c r="EC1265" i="1"/>
  <c r="ED1265" i="1"/>
  <c r="EE1265" i="1" s="1"/>
  <c r="EF1265" i="1"/>
  <c r="EH1265" i="1"/>
  <c r="EJ1265" i="1"/>
  <c r="EN1265" i="1"/>
  <c r="F1266" i="1"/>
  <c r="G1266" i="1" s="1"/>
  <c r="EC1266" i="1"/>
  <c r="ED1266" i="1"/>
  <c r="EF1266" i="1"/>
  <c r="EH1266" i="1"/>
  <c r="EJ1266" i="1"/>
  <c r="EN1266" i="1"/>
  <c r="F1267" i="1"/>
  <c r="G1267" i="1" s="1"/>
  <c r="EC1267" i="1"/>
  <c r="ED1267" i="1"/>
  <c r="EF1267" i="1"/>
  <c r="EH1267" i="1"/>
  <c r="EJ1267" i="1"/>
  <c r="EN1267" i="1"/>
  <c r="F1268" i="1"/>
  <c r="G1268" i="1" s="1"/>
  <c r="EC1268" i="1"/>
  <c r="ED1268" i="1"/>
  <c r="EF1268" i="1"/>
  <c r="EH1268" i="1"/>
  <c r="EJ1268" i="1"/>
  <c r="EN1268" i="1"/>
  <c r="F1269" i="1"/>
  <c r="G1269" i="1"/>
  <c r="H1269" i="1" s="1"/>
  <c r="EC1269" i="1"/>
  <c r="ED1269" i="1"/>
  <c r="EE1269" i="1"/>
  <c r="EF1269" i="1"/>
  <c r="EH1269" i="1"/>
  <c r="EJ1269" i="1"/>
  <c r="EN1269" i="1"/>
  <c r="F1270" i="1"/>
  <c r="G1270" i="1" s="1"/>
  <c r="EL1270" i="1" s="1"/>
  <c r="EC1270" i="1"/>
  <c r="ED1270" i="1"/>
  <c r="EF1270" i="1"/>
  <c r="EH1270" i="1"/>
  <c r="EJ1270" i="1"/>
  <c r="EN1270" i="1"/>
  <c r="F1271" i="1"/>
  <c r="G1271" i="1" s="1"/>
  <c r="EC1271" i="1"/>
  <c r="ED1271" i="1"/>
  <c r="EF1271" i="1"/>
  <c r="EH1271" i="1"/>
  <c r="EJ1271" i="1"/>
  <c r="EN1271" i="1"/>
  <c r="F1272" i="1"/>
  <c r="G1272" i="1" s="1"/>
  <c r="H1272" i="1" s="1"/>
  <c r="EC1272" i="1"/>
  <c r="EE1272" i="1" s="1"/>
  <c r="ED1272" i="1"/>
  <c r="EF1272" i="1"/>
  <c r="EH1272" i="1"/>
  <c r="EJ1272" i="1"/>
  <c r="EN1272" i="1"/>
  <c r="F1273" i="1"/>
  <c r="G1273" i="1" s="1"/>
  <c r="EC1273" i="1"/>
  <c r="EE1273" i="1" s="1"/>
  <c r="ED1273" i="1"/>
  <c r="EF1273" i="1"/>
  <c r="EH1273" i="1"/>
  <c r="EJ1273" i="1"/>
  <c r="EN1273" i="1"/>
  <c r="F1274" i="1"/>
  <c r="G1274" i="1" s="1"/>
  <c r="H1274" i="1" s="1"/>
  <c r="EC1274" i="1"/>
  <c r="ED1274" i="1"/>
  <c r="EF1274" i="1"/>
  <c r="EH1274" i="1"/>
  <c r="EJ1274" i="1"/>
  <c r="EL1274" i="1"/>
  <c r="EN1274" i="1"/>
  <c r="F1275" i="1"/>
  <c r="G1275" i="1" s="1"/>
  <c r="H1275" i="1" s="1"/>
  <c r="EC1275" i="1"/>
  <c r="ED1275" i="1"/>
  <c r="EF1275" i="1"/>
  <c r="EH1275" i="1"/>
  <c r="EJ1275" i="1"/>
  <c r="EN1275" i="1"/>
  <c r="F1276" i="1"/>
  <c r="G1276" i="1" s="1"/>
  <c r="EC1276" i="1"/>
  <c r="ED1276" i="1"/>
  <c r="EE1276" i="1"/>
  <c r="EF1276" i="1"/>
  <c r="EH1276" i="1"/>
  <c r="EJ1276" i="1"/>
  <c r="EN1276" i="1"/>
  <c r="F1277" i="1"/>
  <c r="G1277" i="1" s="1"/>
  <c r="EC1277" i="1"/>
  <c r="EE1277" i="1" s="1"/>
  <c r="ED1277" i="1"/>
  <c r="EF1277" i="1"/>
  <c r="EH1277" i="1"/>
  <c r="EJ1277" i="1"/>
  <c r="EN1277" i="1"/>
  <c r="F1278" i="1"/>
  <c r="G1278" i="1" s="1"/>
  <c r="EL1278" i="1" s="1"/>
  <c r="EC1278" i="1"/>
  <c r="ED1278" i="1"/>
  <c r="EF1278" i="1"/>
  <c r="EH1278" i="1"/>
  <c r="EJ1278" i="1"/>
  <c r="EN1278" i="1"/>
  <c r="F1279" i="1"/>
  <c r="G1279" i="1" s="1"/>
  <c r="EC1279" i="1"/>
  <c r="ED1279" i="1"/>
  <c r="EF1279" i="1"/>
  <c r="EH1279" i="1"/>
  <c r="EJ1279" i="1"/>
  <c r="EN1279" i="1"/>
  <c r="F1280" i="1"/>
  <c r="G1280" i="1" s="1"/>
  <c r="EC1280" i="1"/>
  <c r="ED1280" i="1"/>
  <c r="EF1280" i="1"/>
  <c r="EH1280" i="1"/>
  <c r="EJ1280" i="1"/>
  <c r="EN1280" i="1"/>
  <c r="F1281" i="1"/>
  <c r="G1281" i="1" s="1"/>
  <c r="EC1281" i="1"/>
  <c r="ED1281" i="1"/>
  <c r="EE1281" i="1" s="1"/>
  <c r="EF1281" i="1"/>
  <c r="EH1281" i="1"/>
  <c r="EJ1281" i="1"/>
  <c r="EN1281" i="1"/>
  <c r="F1282" i="1"/>
  <c r="G1282" i="1" s="1"/>
  <c r="EL1282" i="1" s="1"/>
  <c r="EC1282" i="1"/>
  <c r="ED1282" i="1"/>
  <c r="EF1282" i="1"/>
  <c r="EH1282" i="1"/>
  <c r="EJ1282" i="1"/>
  <c r="EN1282" i="1"/>
  <c r="F1283" i="1"/>
  <c r="G1283" i="1" s="1"/>
  <c r="EC1283" i="1"/>
  <c r="ED1283" i="1"/>
  <c r="EF1283" i="1"/>
  <c r="EH1283" i="1"/>
  <c r="EJ1283" i="1"/>
  <c r="EN1283" i="1"/>
  <c r="F1284" i="1"/>
  <c r="G1284" i="1" s="1"/>
  <c r="EC1284" i="1"/>
  <c r="ED1284" i="1"/>
  <c r="EF1284" i="1"/>
  <c r="EH1284" i="1"/>
  <c r="EJ1284" i="1"/>
  <c r="EN1284" i="1"/>
  <c r="F1285" i="1"/>
  <c r="G1285" i="1" s="1"/>
  <c r="H1285" i="1" s="1"/>
  <c r="EC1285" i="1"/>
  <c r="ED1285" i="1"/>
  <c r="EF1285" i="1"/>
  <c r="EH1285" i="1"/>
  <c r="EJ1285" i="1"/>
  <c r="EN1285" i="1"/>
  <c r="F1286" i="1"/>
  <c r="G1286" i="1" s="1"/>
  <c r="EC1286" i="1"/>
  <c r="ED1286" i="1"/>
  <c r="EF1286" i="1"/>
  <c r="EH1286" i="1"/>
  <c r="EJ1286" i="1"/>
  <c r="EN1286" i="1"/>
  <c r="F1287" i="1"/>
  <c r="G1287" i="1" s="1"/>
  <c r="EC1287" i="1"/>
  <c r="ED1287" i="1"/>
  <c r="EF1287" i="1"/>
  <c r="EH1287" i="1"/>
  <c r="EJ1287" i="1"/>
  <c r="EN1287" i="1"/>
  <c r="F1288" i="1"/>
  <c r="G1288" i="1" s="1"/>
  <c r="EL1288" i="1" s="1"/>
  <c r="EC1288" i="1"/>
  <c r="ED1288" i="1"/>
  <c r="EF1288" i="1"/>
  <c r="EH1288" i="1"/>
  <c r="EJ1288" i="1"/>
  <c r="EN1288" i="1"/>
  <c r="F1289" i="1"/>
  <c r="G1289" i="1" s="1"/>
  <c r="H1289" i="1" s="1"/>
  <c r="EC1289" i="1"/>
  <c r="EE1289" i="1" s="1"/>
  <c r="ED1289" i="1"/>
  <c r="EF1289" i="1"/>
  <c r="EH1289" i="1"/>
  <c r="EJ1289" i="1"/>
  <c r="EL1289" i="1"/>
  <c r="EN1289" i="1"/>
  <c r="F1290" i="1"/>
  <c r="G1290" i="1" s="1"/>
  <c r="EC1290" i="1"/>
  <c r="ED1290" i="1"/>
  <c r="EF1290" i="1"/>
  <c r="EH1290" i="1"/>
  <c r="EJ1290" i="1"/>
  <c r="EN1290" i="1"/>
  <c r="F1291" i="1"/>
  <c r="G1291" i="1" s="1"/>
  <c r="EC1291" i="1"/>
  <c r="EE1291" i="1" s="1"/>
  <c r="ED1291" i="1"/>
  <c r="EF1291" i="1"/>
  <c r="EH1291" i="1"/>
  <c r="EJ1291" i="1"/>
  <c r="EN1291" i="1"/>
  <c r="F1292" i="1"/>
  <c r="G1292" i="1" s="1"/>
  <c r="EC1292" i="1"/>
  <c r="ED1292" i="1"/>
  <c r="EF1292" i="1"/>
  <c r="EH1292" i="1"/>
  <c r="EJ1292" i="1"/>
  <c r="EN1292" i="1"/>
  <c r="F1293" i="1"/>
  <c r="G1293" i="1" s="1"/>
  <c r="H1293" i="1" s="1"/>
  <c r="EC1293" i="1"/>
  <c r="EE1293" i="1" s="1"/>
  <c r="ED1293" i="1"/>
  <c r="EF1293" i="1"/>
  <c r="EH1293" i="1"/>
  <c r="EJ1293" i="1"/>
  <c r="EN1293" i="1"/>
  <c r="F1294" i="1"/>
  <c r="G1294" i="1" s="1"/>
  <c r="EC1294" i="1"/>
  <c r="ED1294" i="1"/>
  <c r="EE1294" i="1"/>
  <c r="EF1294" i="1"/>
  <c r="EH1294" i="1"/>
  <c r="EJ1294" i="1"/>
  <c r="EN1294" i="1"/>
  <c r="F1295" i="1"/>
  <c r="G1295" i="1" s="1"/>
  <c r="EC1295" i="1"/>
  <c r="ED1295" i="1"/>
  <c r="EF1295" i="1"/>
  <c r="EH1295" i="1"/>
  <c r="EJ1295" i="1"/>
  <c r="EN1295" i="1"/>
  <c r="F1296" i="1"/>
  <c r="G1296" i="1" s="1"/>
  <c r="EC1296" i="1"/>
  <c r="ED1296" i="1"/>
  <c r="EF1296" i="1"/>
  <c r="EH1296" i="1"/>
  <c r="EJ1296" i="1"/>
  <c r="EN1296" i="1"/>
  <c r="F1297" i="1"/>
  <c r="G1297" i="1" s="1"/>
  <c r="EC1297" i="1"/>
  <c r="EE1297" i="1" s="1"/>
  <c r="ED1297" i="1"/>
  <c r="EF1297" i="1"/>
  <c r="EH1297" i="1"/>
  <c r="EJ1297" i="1"/>
  <c r="EN1297" i="1"/>
  <c r="F1298" i="1"/>
  <c r="G1298" i="1" s="1"/>
  <c r="H1298" i="1" s="1"/>
  <c r="EC1298" i="1"/>
  <c r="ED1298" i="1"/>
  <c r="EF1298" i="1"/>
  <c r="EH1298" i="1"/>
  <c r="EJ1298" i="1"/>
  <c r="EN1298" i="1"/>
  <c r="F1299" i="1"/>
  <c r="G1299" i="1" s="1"/>
  <c r="EL1299" i="1" s="1"/>
  <c r="EC1299" i="1"/>
  <c r="ED1299" i="1"/>
  <c r="EF1299" i="1"/>
  <c r="EH1299" i="1"/>
  <c r="EJ1299" i="1"/>
  <c r="EN1299" i="1"/>
  <c r="F1300" i="1"/>
  <c r="G1300" i="1" s="1"/>
  <c r="EC1300" i="1"/>
  <c r="ED1300" i="1"/>
  <c r="EF1300" i="1"/>
  <c r="EH1300" i="1"/>
  <c r="EJ1300" i="1"/>
  <c r="EN1300" i="1"/>
  <c r="F1301" i="1"/>
  <c r="G1301" i="1" s="1"/>
  <c r="EL1301" i="1" s="1"/>
  <c r="EC1301" i="1"/>
  <c r="ED1301" i="1"/>
  <c r="EF1301" i="1"/>
  <c r="EH1301" i="1"/>
  <c r="EJ1301" i="1"/>
  <c r="EN1301" i="1"/>
  <c r="F1302" i="1"/>
  <c r="G1302" i="1" s="1"/>
  <c r="EL1302" i="1" s="1"/>
  <c r="EC1302" i="1"/>
  <c r="EE1302" i="1" s="1"/>
  <c r="ED1302" i="1"/>
  <c r="EF1302" i="1"/>
  <c r="EH1302" i="1"/>
  <c r="EJ1302" i="1"/>
  <c r="EN1302" i="1"/>
  <c r="F1303" i="1"/>
  <c r="G1303" i="1" s="1"/>
  <c r="EC1303" i="1"/>
  <c r="EE1303" i="1" s="1"/>
  <c r="ED1303" i="1"/>
  <c r="EF1303" i="1"/>
  <c r="EH1303" i="1"/>
  <c r="EJ1303" i="1"/>
  <c r="EN1303" i="1"/>
  <c r="F1304" i="1"/>
  <c r="G1304" i="1" s="1"/>
  <c r="EL1304" i="1" s="1"/>
  <c r="EC1304" i="1"/>
  <c r="ED1304" i="1"/>
  <c r="EF1304" i="1"/>
  <c r="EH1304" i="1"/>
  <c r="EJ1304" i="1"/>
  <c r="EN1304" i="1"/>
  <c r="F1305" i="1"/>
  <c r="G1305" i="1" s="1"/>
  <c r="H1305" i="1" s="1"/>
  <c r="EC1305" i="1"/>
  <c r="ED1305" i="1"/>
  <c r="EF1305" i="1"/>
  <c r="EH1305" i="1"/>
  <c r="EJ1305" i="1"/>
  <c r="EN1305" i="1"/>
  <c r="F1306" i="1"/>
  <c r="G1306" i="1" s="1"/>
  <c r="EC1306" i="1"/>
  <c r="ED1306" i="1"/>
  <c r="EF1306" i="1"/>
  <c r="EH1306" i="1"/>
  <c r="EJ1306" i="1"/>
  <c r="EN1306" i="1"/>
  <c r="F1307" i="1"/>
  <c r="G1307" i="1" s="1"/>
  <c r="EC1307" i="1"/>
  <c r="ED1307" i="1"/>
  <c r="EF1307" i="1"/>
  <c r="EH1307" i="1"/>
  <c r="EJ1307" i="1"/>
  <c r="EN1307" i="1"/>
  <c r="F1308" i="1"/>
  <c r="G1308" i="1" s="1"/>
  <c r="EC1308" i="1"/>
  <c r="EE1308" i="1" s="1"/>
  <c r="ED1308" i="1"/>
  <c r="EF1308" i="1"/>
  <c r="EH1308" i="1"/>
  <c r="EJ1308" i="1"/>
  <c r="EN1308" i="1"/>
  <c r="F1309" i="1"/>
  <c r="G1309" i="1" s="1"/>
  <c r="EC1309" i="1"/>
  <c r="ED1309" i="1"/>
  <c r="EF1309" i="1"/>
  <c r="EH1309" i="1"/>
  <c r="EJ1309" i="1"/>
  <c r="EN1309" i="1"/>
  <c r="F1310" i="1"/>
  <c r="G1310" i="1" s="1"/>
  <c r="EC1310" i="1"/>
  <c r="ED1310" i="1"/>
  <c r="EE1310" i="1" s="1"/>
  <c r="EF1310" i="1"/>
  <c r="EH1310" i="1"/>
  <c r="EJ1310" i="1"/>
  <c r="EN1310" i="1"/>
  <c r="F1311" i="1"/>
  <c r="G1311" i="1" s="1"/>
  <c r="EC1311" i="1"/>
  <c r="ED1311" i="1"/>
  <c r="EE1311" i="1" s="1"/>
  <c r="EF1311" i="1"/>
  <c r="EH1311" i="1"/>
  <c r="EJ1311" i="1"/>
  <c r="EN1311" i="1"/>
  <c r="F1312" i="1"/>
  <c r="G1312" i="1" s="1"/>
  <c r="EC1312" i="1"/>
  <c r="ED1312" i="1"/>
  <c r="EF1312" i="1"/>
  <c r="EH1312" i="1"/>
  <c r="EJ1312" i="1"/>
  <c r="EN1312" i="1"/>
  <c r="F1313" i="1"/>
  <c r="G1313" i="1" s="1"/>
  <c r="H1313" i="1" s="1"/>
  <c r="EC1313" i="1"/>
  <c r="ED1313" i="1"/>
  <c r="EE1313" i="1"/>
  <c r="EF1313" i="1"/>
  <c r="EH1313" i="1"/>
  <c r="EJ1313" i="1"/>
  <c r="EN1313" i="1"/>
  <c r="F1314" i="1"/>
  <c r="G1314" i="1" s="1"/>
  <c r="EC1314" i="1"/>
  <c r="ED1314" i="1"/>
  <c r="EE1314" i="1"/>
  <c r="EF1314" i="1"/>
  <c r="EH1314" i="1"/>
  <c r="EJ1314" i="1"/>
  <c r="EN1314" i="1"/>
  <c r="F1315" i="1"/>
  <c r="G1315" i="1"/>
  <c r="EL1315" i="1" s="1"/>
  <c r="H1315" i="1"/>
  <c r="EC1315" i="1"/>
  <c r="EE1315" i="1" s="1"/>
  <c r="ED1315" i="1"/>
  <c r="EF1315" i="1"/>
  <c r="EH1315" i="1"/>
  <c r="EJ1315" i="1"/>
  <c r="EN1315" i="1"/>
  <c r="F1316" i="1"/>
  <c r="G1316" i="1" s="1"/>
  <c r="EC1316" i="1"/>
  <c r="ED1316" i="1"/>
  <c r="EF1316" i="1"/>
  <c r="EH1316" i="1"/>
  <c r="EJ1316" i="1"/>
  <c r="EN1316" i="1"/>
  <c r="F1317" i="1"/>
  <c r="G1317" i="1"/>
  <c r="EC1317" i="1"/>
  <c r="ED1317" i="1"/>
  <c r="EF1317" i="1"/>
  <c r="EH1317" i="1"/>
  <c r="EJ1317" i="1"/>
  <c r="EN1317" i="1"/>
  <c r="F1318" i="1"/>
  <c r="G1318" i="1" s="1"/>
  <c r="H1318" i="1" s="1"/>
  <c r="EC1318" i="1"/>
  <c r="ED1318" i="1"/>
  <c r="EE1318" i="1"/>
  <c r="EF1318" i="1"/>
  <c r="EH1318" i="1"/>
  <c r="EJ1318" i="1"/>
  <c r="EN1318" i="1"/>
  <c r="F1319" i="1"/>
  <c r="G1319" i="1" s="1"/>
  <c r="EC1319" i="1"/>
  <c r="ED1319" i="1"/>
  <c r="EF1319" i="1"/>
  <c r="EH1319" i="1"/>
  <c r="EJ1319" i="1"/>
  <c r="EN1319" i="1"/>
  <c r="F1320" i="1"/>
  <c r="G1320" i="1" s="1"/>
  <c r="EC1320" i="1"/>
  <c r="ED1320" i="1"/>
  <c r="EF1320" i="1"/>
  <c r="EH1320" i="1"/>
  <c r="EJ1320" i="1"/>
  <c r="EN1320" i="1"/>
  <c r="F1321" i="1"/>
  <c r="G1321" i="1" s="1"/>
  <c r="H1321" i="1" s="1"/>
  <c r="EC1321" i="1"/>
  <c r="ED1321" i="1"/>
  <c r="EF1321" i="1"/>
  <c r="EH1321" i="1"/>
  <c r="EJ1321" i="1"/>
  <c r="EN1321" i="1"/>
  <c r="F1322" i="1"/>
  <c r="G1322" i="1" s="1"/>
  <c r="EC1322" i="1"/>
  <c r="ED1322" i="1"/>
  <c r="EF1322" i="1"/>
  <c r="EH1322" i="1"/>
  <c r="EJ1322" i="1"/>
  <c r="EN1322" i="1"/>
  <c r="F1323" i="1"/>
  <c r="G1323" i="1" s="1"/>
  <c r="EL1323" i="1" s="1"/>
  <c r="H1323" i="1"/>
  <c r="EC1323" i="1"/>
  <c r="ED1323" i="1"/>
  <c r="EF1323" i="1"/>
  <c r="EH1323" i="1"/>
  <c r="EJ1323" i="1"/>
  <c r="EN1323" i="1"/>
  <c r="F1324" i="1"/>
  <c r="G1324" i="1" s="1"/>
  <c r="EC1324" i="1"/>
  <c r="EE1324" i="1" s="1"/>
  <c r="ED1324" i="1"/>
  <c r="EF1324" i="1"/>
  <c r="EH1324" i="1"/>
  <c r="EJ1324" i="1"/>
  <c r="EN1324" i="1"/>
  <c r="F1325" i="1"/>
  <c r="G1325" i="1" s="1"/>
  <c r="EC1325" i="1"/>
  <c r="ED1325" i="1"/>
  <c r="EF1325" i="1"/>
  <c r="EH1325" i="1"/>
  <c r="EJ1325" i="1"/>
  <c r="EN1325" i="1"/>
  <c r="F1326" i="1"/>
  <c r="G1326" i="1" s="1"/>
  <c r="EC1326" i="1"/>
  <c r="ED1326" i="1"/>
  <c r="EF1326" i="1"/>
  <c r="EH1326" i="1"/>
  <c r="EJ1326" i="1"/>
  <c r="EN1326" i="1"/>
  <c r="F1327" i="1"/>
  <c r="G1327" i="1" s="1"/>
  <c r="EC1327" i="1"/>
  <c r="EE1327" i="1" s="1"/>
  <c r="ED1327" i="1"/>
  <c r="EF1327" i="1"/>
  <c r="EH1327" i="1"/>
  <c r="EJ1327" i="1"/>
  <c r="EN1327" i="1"/>
  <c r="F1328" i="1"/>
  <c r="G1328" i="1" s="1"/>
  <c r="EL1328" i="1" s="1"/>
  <c r="EC1328" i="1"/>
  <c r="ED1328" i="1"/>
  <c r="EF1328" i="1"/>
  <c r="EH1328" i="1"/>
  <c r="EJ1328" i="1"/>
  <c r="EN1328" i="1"/>
  <c r="F1329" i="1"/>
  <c r="G1329" i="1" s="1"/>
  <c r="H1329" i="1" s="1"/>
  <c r="EC1329" i="1"/>
  <c r="ED1329" i="1"/>
  <c r="EE1329" i="1"/>
  <c r="EF1329" i="1"/>
  <c r="EH1329" i="1"/>
  <c r="EJ1329" i="1"/>
  <c r="EN1329" i="1"/>
  <c r="F1330" i="1"/>
  <c r="G1330" i="1" s="1"/>
  <c r="EC1330" i="1"/>
  <c r="ED1330" i="1"/>
  <c r="EF1330" i="1"/>
  <c r="EH1330" i="1"/>
  <c r="EJ1330" i="1"/>
  <c r="EN1330" i="1"/>
  <c r="F1331" i="1"/>
  <c r="G1331" i="1" s="1"/>
  <c r="H1331" i="1" s="1"/>
  <c r="EC1331" i="1"/>
  <c r="ED1331" i="1"/>
  <c r="EF1331" i="1"/>
  <c r="EH1331" i="1"/>
  <c r="EJ1331" i="1"/>
  <c r="EL1331" i="1"/>
  <c r="EN1331" i="1"/>
  <c r="F1332" i="1"/>
  <c r="G1332" i="1" s="1"/>
  <c r="EC1332" i="1"/>
  <c r="ED1332" i="1"/>
  <c r="EF1332" i="1"/>
  <c r="EH1332" i="1"/>
  <c r="EJ1332" i="1"/>
  <c r="EN1332" i="1"/>
  <c r="F1333" i="1"/>
  <c r="G1333" i="1" s="1"/>
  <c r="EC1333" i="1"/>
  <c r="ED1333" i="1"/>
  <c r="EF1333" i="1"/>
  <c r="EH1333" i="1"/>
  <c r="EJ1333" i="1"/>
  <c r="EN1333" i="1"/>
  <c r="F1334" i="1"/>
  <c r="G1334" i="1" s="1"/>
  <c r="EC1334" i="1"/>
  <c r="EE1334" i="1" s="1"/>
  <c r="ED1334" i="1"/>
  <c r="EF1334" i="1"/>
  <c r="EH1334" i="1"/>
  <c r="EJ1334" i="1"/>
  <c r="EN1334" i="1"/>
  <c r="F1335" i="1"/>
  <c r="G1335" i="1" s="1"/>
  <c r="EC1335" i="1"/>
  <c r="ED1335" i="1"/>
  <c r="EF1335" i="1"/>
  <c r="EH1335" i="1"/>
  <c r="EJ1335" i="1"/>
  <c r="EN1335" i="1"/>
  <c r="F1336" i="1"/>
  <c r="G1336" i="1" s="1"/>
  <c r="H1336" i="1" s="1"/>
  <c r="EC1336" i="1"/>
  <c r="EE1336" i="1" s="1"/>
  <c r="ED1336" i="1"/>
  <c r="EF1336" i="1"/>
  <c r="EH1336" i="1"/>
  <c r="EJ1336" i="1"/>
  <c r="EN1336" i="1"/>
  <c r="F1337" i="1"/>
  <c r="G1337" i="1"/>
  <c r="EC1337" i="1"/>
  <c r="EE1337" i="1" s="1"/>
  <c r="ED1337" i="1"/>
  <c r="EF1337" i="1"/>
  <c r="EH1337" i="1"/>
  <c r="EJ1337" i="1"/>
  <c r="EN1337" i="1"/>
  <c r="F1338" i="1"/>
  <c r="G1338" i="1"/>
  <c r="H1338" i="1" s="1"/>
  <c r="EC1338" i="1"/>
  <c r="ED1338" i="1"/>
  <c r="EF1338" i="1"/>
  <c r="EH1338" i="1"/>
  <c r="EJ1338" i="1"/>
  <c r="EN1338" i="1"/>
  <c r="F1339" i="1"/>
  <c r="G1339" i="1" s="1"/>
  <c r="H1339" i="1" s="1"/>
  <c r="EC1339" i="1"/>
  <c r="EE1339" i="1" s="1"/>
  <c r="ED1339" i="1"/>
  <c r="EF1339" i="1"/>
  <c r="EH1339" i="1"/>
  <c r="EJ1339" i="1"/>
  <c r="EN1339" i="1"/>
  <c r="F1340" i="1"/>
  <c r="G1340" i="1" s="1"/>
  <c r="EC1340" i="1"/>
  <c r="ED1340" i="1"/>
  <c r="EF1340" i="1"/>
  <c r="EH1340" i="1"/>
  <c r="EJ1340" i="1"/>
  <c r="EN1340" i="1"/>
  <c r="F1341" i="1"/>
  <c r="G1341" i="1" s="1"/>
  <c r="EC1341" i="1"/>
  <c r="ED1341" i="1"/>
  <c r="EE1341" i="1"/>
  <c r="EF1341" i="1"/>
  <c r="EH1341" i="1"/>
  <c r="EJ1341" i="1"/>
  <c r="EN1341" i="1"/>
  <c r="F1342" i="1"/>
  <c r="G1342" i="1"/>
  <c r="EL1342" i="1" s="1"/>
  <c r="H1342" i="1"/>
  <c r="EC1342" i="1"/>
  <c r="ED1342" i="1"/>
  <c r="EF1342" i="1"/>
  <c r="EH1342" i="1"/>
  <c r="EJ1342" i="1"/>
  <c r="EN1342" i="1"/>
  <c r="F1343" i="1"/>
  <c r="G1343" i="1" s="1"/>
  <c r="EC1343" i="1"/>
  <c r="ED1343" i="1"/>
  <c r="EF1343" i="1"/>
  <c r="EH1343" i="1"/>
  <c r="EJ1343" i="1"/>
  <c r="EN1343" i="1"/>
  <c r="F1344" i="1"/>
  <c r="G1344" i="1" s="1"/>
  <c r="EC1344" i="1"/>
  <c r="ED1344" i="1"/>
  <c r="EF1344" i="1"/>
  <c r="EH1344" i="1"/>
  <c r="EJ1344" i="1"/>
  <c r="EN1344" i="1"/>
  <c r="F1345" i="1"/>
  <c r="G1345" i="1" s="1"/>
  <c r="EC1345" i="1"/>
  <c r="ED1345" i="1"/>
  <c r="EE1345" i="1"/>
  <c r="EF1345" i="1"/>
  <c r="EH1345" i="1"/>
  <c r="EJ1345" i="1"/>
  <c r="EN1345" i="1"/>
  <c r="F1346" i="1"/>
  <c r="G1346" i="1"/>
  <c r="H1346" i="1" s="1"/>
  <c r="EC1346" i="1"/>
  <c r="ED1346" i="1"/>
  <c r="EF1346" i="1"/>
  <c r="EH1346" i="1"/>
  <c r="EJ1346" i="1"/>
  <c r="EN1346" i="1"/>
  <c r="F1347" i="1"/>
  <c r="G1347" i="1"/>
  <c r="EC1347" i="1"/>
  <c r="ED1347" i="1"/>
  <c r="EF1347" i="1"/>
  <c r="EH1347" i="1"/>
  <c r="EJ1347" i="1"/>
  <c r="EN1347" i="1"/>
  <c r="F1348" i="1"/>
  <c r="G1348" i="1" s="1"/>
  <c r="EC1348" i="1"/>
  <c r="ED1348" i="1"/>
  <c r="EF1348" i="1"/>
  <c r="EH1348" i="1"/>
  <c r="EJ1348" i="1"/>
  <c r="EN1348" i="1"/>
  <c r="F1349" i="1"/>
  <c r="G1349" i="1" s="1"/>
  <c r="EC1349" i="1"/>
  <c r="EE1349" i="1" s="1"/>
  <c r="ED1349" i="1"/>
  <c r="EF1349" i="1"/>
  <c r="EH1349" i="1"/>
  <c r="EJ1349" i="1"/>
  <c r="EN1349" i="1"/>
  <c r="F1350" i="1"/>
  <c r="G1350" i="1" s="1"/>
  <c r="EC1350" i="1"/>
  <c r="ED1350" i="1"/>
  <c r="EE1350" i="1" s="1"/>
  <c r="EF1350" i="1"/>
  <c r="EH1350" i="1"/>
  <c r="EJ1350" i="1"/>
  <c r="EN1350" i="1"/>
  <c r="F1351" i="1"/>
  <c r="G1351" i="1" s="1"/>
  <c r="EC1351" i="1"/>
  <c r="ED1351" i="1"/>
  <c r="EF1351" i="1"/>
  <c r="EH1351" i="1"/>
  <c r="EJ1351" i="1"/>
  <c r="EN1351" i="1"/>
  <c r="F1352" i="1"/>
  <c r="G1352" i="1"/>
  <c r="EL1352" i="1" s="1"/>
  <c r="EC1352" i="1"/>
  <c r="ED1352" i="1"/>
  <c r="EF1352" i="1"/>
  <c r="EH1352" i="1"/>
  <c r="EJ1352" i="1"/>
  <c r="EN1352" i="1"/>
  <c r="F1353" i="1"/>
  <c r="G1353" i="1" s="1"/>
  <c r="H1353" i="1" s="1"/>
  <c r="EC1353" i="1"/>
  <c r="EE1353" i="1" s="1"/>
  <c r="ED1353" i="1"/>
  <c r="EF1353" i="1"/>
  <c r="EH1353" i="1"/>
  <c r="EJ1353" i="1"/>
  <c r="EL1353" i="1"/>
  <c r="EN1353" i="1"/>
  <c r="F1354" i="1"/>
  <c r="G1354" i="1"/>
  <c r="EC1354" i="1"/>
  <c r="ED1354" i="1"/>
  <c r="EF1354" i="1"/>
  <c r="EH1354" i="1"/>
  <c r="EJ1354" i="1"/>
  <c r="EN1354" i="1"/>
  <c r="F1355" i="1"/>
  <c r="G1355" i="1" s="1"/>
  <c r="EC1355" i="1"/>
  <c r="EE1355" i="1" s="1"/>
  <c r="ED1355" i="1"/>
  <c r="EF1355" i="1"/>
  <c r="EH1355" i="1"/>
  <c r="EJ1355" i="1"/>
  <c r="EN1355" i="1"/>
  <c r="F1356" i="1"/>
  <c r="G1356" i="1" s="1"/>
  <c r="EC1356" i="1"/>
  <c r="ED1356" i="1"/>
  <c r="EE1356" i="1" s="1"/>
  <c r="EF1356" i="1"/>
  <c r="EH1356" i="1"/>
  <c r="EJ1356" i="1"/>
  <c r="EN1356" i="1"/>
  <c r="F1357" i="1"/>
  <c r="G1357" i="1"/>
  <c r="H1357" i="1" s="1"/>
  <c r="EC1357" i="1"/>
  <c r="ED1357" i="1"/>
  <c r="EE1357" i="1" s="1"/>
  <c r="EF1357" i="1"/>
  <c r="EH1357" i="1"/>
  <c r="EJ1357" i="1"/>
  <c r="EN1357" i="1"/>
  <c r="F1358" i="1"/>
  <c r="G1358" i="1" s="1"/>
  <c r="EL1358" i="1" s="1"/>
  <c r="EC1358" i="1"/>
  <c r="EE1358" i="1" s="1"/>
  <c r="ED1358" i="1"/>
  <c r="EF1358" i="1"/>
  <c r="EH1358" i="1"/>
  <c r="EJ1358" i="1"/>
  <c r="EN1358" i="1"/>
  <c r="F1359" i="1"/>
  <c r="G1359" i="1" s="1"/>
  <c r="EC1359" i="1"/>
  <c r="ED1359" i="1"/>
  <c r="EF1359" i="1"/>
  <c r="EH1359" i="1"/>
  <c r="EJ1359" i="1"/>
  <c r="EN1359" i="1"/>
  <c r="F1360" i="1"/>
  <c r="G1360" i="1"/>
  <c r="EC1360" i="1"/>
  <c r="ED1360" i="1"/>
  <c r="EF1360" i="1"/>
  <c r="EH1360" i="1"/>
  <c r="EJ1360" i="1"/>
  <c r="EN1360" i="1"/>
  <c r="F1361" i="1"/>
  <c r="G1361" i="1" s="1"/>
  <c r="EC1361" i="1"/>
  <c r="ED1361" i="1"/>
  <c r="EF1361" i="1"/>
  <c r="EH1361" i="1"/>
  <c r="EJ1361" i="1"/>
  <c r="EN1361" i="1"/>
  <c r="F1362" i="1"/>
  <c r="G1362" i="1" s="1"/>
  <c r="EC1362" i="1"/>
  <c r="ED1362" i="1"/>
  <c r="EE1362" i="1" s="1"/>
  <c r="EF1362" i="1"/>
  <c r="EH1362" i="1"/>
  <c r="EJ1362" i="1"/>
  <c r="EN1362" i="1"/>
  <c r="F1363" i="1"/>
  <c r="G1363" i="1"/>
  <c r="EL1363" i="1" s="1"/>
  <c r="EC1363" i="1"/>
  <c r="ED1363" i="1"/>
  <c r="EF1363" i="1"/>
  <c r="EH1363" i="1"/>
  <c r="EJ1363" i="1"/>
  <c r="EN1363" i="1"/>
  <c r="F1364" i="1"/>
  <c r="G1364" i="1" s="1"/>
  <c r="EC1364" i="1"/>
  <c r="ED1364" i="1"/>
  <c r="EF1364" i="1"/>
  <c r="EH1364" i="1"/>
  <c r="EJ1364" i="1"/>
  <c r="EN1364" i="1"/>
  <c r="F1365" i="1"/>
  <c r="G1365" i="1"/>
  <c r="H1365" i="1" s="1"/>
  <c r="EC1365" i="1"/>
  <c r="ED1365" i="1"/>
  <c r="EE1365" i="1"/>
  <c r="EF1365" i="1"/>
  <c r="EH1365" i="1"/>
  <c r="EJ1365" i="1"/>
  <c r="EL1365" i="1"/>
  <c r="EN1365" i="1"/>
  <c r="F1366" i="1"/>
  <c r="G1366" i="1" s="1"/>
  <c r="EL1366" i="1" s="1"/>
  <c r="H1366" i="1"/>
  <c r="EC1366" i="1"/>
  <c r="EE1366" i="1" s="1"/>
  <c r="ED1366" i="1"/>
  <c r="EF1366" i="1"/>
  <c r="EH1366" i="1"/>
  <c r="EJ1366" i="1"/>
  <c r="EN1366" i="1"/>
  <c r="F1367" i="1"/>
  <c r="G1367" i="1" s="1"/>
  <c r="EC1367" i="1"/>
  <c r="ED1367" i="1"/>
  <c r="EF1367" i="1"/>
  <c r="EH1367" i="1"/>
  <c r="EJ1367" i="1"/>
  <c r="EN1367" i="1"/>
  <c r="F1368" i="1"/>
  <c r="G1368" i="1"/>
  <c r="EL1368" i="1" s="1"/>
  <c r="EC1368" i="1"/>
  <c r="ED1368" i="1"/>
  <c r="EF1368" i="1"/>
  <c r="EH1368" i="1"/>
  <c r="EJ1368" i="1"/>
  <c r="EN1368" i="1"/>
  <c r="F1369" i="1"/>
  <c r="G1369" i="1"/>
  <c r="H1369" i="1" s="1"/>
  <c r="EC1369" i="1"/>
  <c r="ED1369" i="1"/>
  <c r="EF1369" i="1"/>
  <c r="EH1369" i="1"/>
  <c r="EJ1369" i="1"/>
  <c r="EN1369" i="1"/>
  <c r="F1370" i="1"/>
  <c r="G1370" i="1" s="1"/>
  <c r="EC1370" i="1"/>
  <c r="ED1370" i="1"/>
  <c r="EE1370" i="1"/>
  <c r="EF1370" i="1"/>
  <c r="EH1370" i="1"/>
  <c r="EJ1370" i="1"/>
  <c r="EN1370" i="1"/>
  <c r="F1371" i="1"/>
  <c r="G1371" i="1"/>
  <c r="EL1371" i="1" s="1"/>
  <c r="H1371" i="1"/>
  <c r="EC1371" i="1"/>
  <c r="EE1371" i="1" s="1"/>
  <c r="ED1371" i="1"/>
  <c r="EF1371" i="1"/>
  <c r="EH1371" i="1"/>
  <c r="EJ1371" i="1"/>
  <c r="EN1371" i="1"/>
  <c r="F1372" i="1"/>
  <c r="G1372" i="1" s="1"/>
  <c r="EC1372" i="1"/>
  <c r="ED1372" i="1"/>
  <c r="EF1372" i="1"/>
  <c r="EH1372" i="1"/>
  <c r="EJ1372" i="1"/>
  <c r="EN1372" i="1"/>
  <c r="F1373" i="1"/>
  <c r="G1373" i="1"/>
  <c r="EL1373" i="1" s="1"/>
  <c r="H1373" i="1"/>
  <c r="EC1373" i="1"/>
  <c r="ED1373" i="1"/>
  <c r="EF1373" i="1"/>
  <c r="EH1373" i="1"/>
  <c r="EJ1373" i="1"/>
  <c r="EN1373" i="1"/>
  <c r="F1374" i="1"/>
  <c r="G1374" i="1" s="1"/>
  <c r="EC1374" i="1"/>
  <c r="ED1374" i="1"/>
  <c r="EF1374" i="1"/>
  <c r="EH1374" i="1"/>
  <c r="EJ1374" i="1"/>
  <c r="EN1374" i="1"/>
  <c r="F1375" i="1"/>
  <c r="G1375" i="1" s="1"/>
  <c r="EC1375" i="1"/>
  <c r="ED1375" i="1"/>
  <c r="EF1375" i="1"/>
  <c r="EH1375" i="1"/>
  <c r="EJ1375" i="1"/>
  <c r="EN1375" i="1"/>
  <c r="F1376" i="1"/>
  <c r="G1376" i="1" s="1"/>
  <c r="EL1376" i="1" s="1"/>
  <c r="EC1376" i="1"/>
  <c r="ED1376" i="1"/>
  <c r="EF1376" i="1"/>
  <c r="EH1376" i="1"/>
  <c r="EJ1376" i="1"/>
  <c r="EN1376" i="1"/>
  <c r="F1377" i="1"/>
  <c r="G1377" i="1" s="1"/>
  <c r="H1377" i="1" s="1"/>
  <c r="EC1377" i="1"/>
  <c r="ED1377" i="1"/>
  <c r="EF1377" i="1"/>
  <c r="EH1377" i="1"/>
  <c r="EJ1377" i="1"/>
  <c r="EN1377" i="1"/>
  <c r="F1378" i="1"/>
  <c r="G1378" i="1" s="1"/>
  <c r="EL1378" i="1" s="1"/>
  <c r="EC1378" i="1"/>
  <c r="EE1378" i="1" s="1"/>
  <c r="ED1378" i="1"/>
  <c r="EF1378" i="1"/>
  <c r="EH1378" i="1"/>
  <c r="EJ1378" i="1"/>
  <c r="EN1378" i="1"/>
  <c r="F1379" i="1"/>
  <c r="G1379" i="1" s="1"/>
  <c r="EC1379" i="1"/>
  <c r="ED1379" i="1"/>
  <c r="EF1379" i="1"/>
  <c r="EH1379" i="1"/>
  <c r="EJ1379" i="1"/>
  <c r="EN1379" i="1"/>
  <c r="F1380" i="1"/>
  <c r="G1380" i="1" s="1"/>
  <c r="EC1380" i="1"/>
  <c r="ED1380" i="1"/>
  <c r="EF1380" i="1"/>
  <c r="EH1380" i="1"/>
  <c r="EJ1380" i="1"/>
  <c r="EN1380" i="1"/>
  <c r="F1381" i="1"/>
  <c r="G1381" i="1" s="1"/>
  <c r="EC1381" i="1"/>
  <c r="ED1381" i="1"/>
  <c r="EF1381" i="1"/>
  <c r="EH1381" i="1"/>
  <c r="EJ1381" i="1"/>
  <c r="EN1381" i="1"/>
  <c r="F1382" i="1"/>
  <c r="G1382" i="1" s="1"/>
  <c r="H1382" i="1" s="1"/>
  <c r="EC1382" i="1"/>
  <c r="EE1382" i="1" s="1"/>
  <c r="ED1382" i="1"/>
  <c r="EF1382" i="1"/>
  <c r="EH1382" i="1"/>
  <c r="EJ1382" i="1"/>
  <c r="EN1382" i="1"/>
  <c r="F1383" i="1"/>
  <c r="G1383" i="1" s="1"/>
  <c r="EC1383" i="1"/>
  <c r="ED1383" i="1"/>
  <c r="EF1383" i="1"/>
  <c r="EH1383" i="1"/>
  <c r="EJ1383" i="1"/>
  <c r="EN1383" i="1"/>
  <c r="F1384" i="1"/>
  <c r="G1384" i="1" s="1"/>
  <c r="EC1384" i="1"/>
  <c r="ED1384" i="1"/>
  <c r="EF1384" i="1"/>
  <c r="EH1384" i="1"/>
  <c r="EJ1384" i="1"/>
  <c r="EN1384" i="1"/>
  <c r="F1385" i="1"/>
  <c r="G1385" i="1" s="1"/>
  <c r="H1385" i="1" s="1"/>
  <c r="EC1385" i="1"/>
  <c r="ED1385" i="1"/>
  <c r="EE1385" i="1"/>
  <c r="EF1385" i="1"/>
  <c r="EH1385" i="1"/>
  <c r="EJ1385" i="1"/>
  <c r="EN1385" i="1"/>
  <c r="F1386" i="1"/>
  <c r="G1386" i="1"/>
  <c r="EL1386" i="1" s="1"/>
  <c r="EC1386" i="1"/>
  <c r="ED1386" i="1"/>
  <c r="EF1386" i="1"/>
  <c r="EH1386" i="1"/>
  <c r="EJ1386" i="1"/>
  <c r="EN1386" i="1"/>
  <c r="F1387" i="1"/>
  <c r="G1387" i="1" s="1"/>
  <c r="EL1387" i="1" s="1"/>
  <c r="EC1387" i="1"/>
  <c r="ED1387" i="1"/>
  <c r="EF1387" i="1"/>
  <c r="EH1387" i="1"/>
  <c r="EJ1387" i="1"/>
  <c r="EN1387" i="1"/>
  <c r="F1388" i="1"/>
  <c r="G1388" i="1" s="1"/>
  <c r="EC1388" i="1"/>
  <c r="ED1388" i="1"/>
  <c r="EE1388" i="1" s="1"/>
  <c r="EF1388" i="1"/>
  <c r="EH1388" i="1"/>
  <c r="EJ1388" i="1"/>
  <c r="EN1388" i="1"/>
  <c r="F1389" i="1"/>
  <c r="G1389" i="1" s="1"/>
  <c r="EC1389" i="1"/>
  <c r="ED1389" i="1"/>
  <c r="EF1389" i="1"/>
  <c r="EH1389" i="1"/>
  <c r="EJ1389" i="1"/>
  <c r="EN1389" i="1"/>
  <c r="F1390" i="1"/>
  <c r="G1390" i="1" s="1"/>
  <c r="H1390" i="1" s="1"/>
  <c r="EC1390" i="1"/>
  <c r="ED1390" i="1"/>
  <c r="EF1390" i="1"/>
  <c r="EH1390" i="1"/>
  <c r="EJ1390" i="1"/>
  <c r="EL1390" i="1"/>
  <c r="EN1390" i="1"/>
  <c r="F1391" i="1"/>
  <c r="G1391" i="1" s="1"/>
  <c r="EC1391" i="1"/>
  <c r="EE1391" i="1" s="1"/>
  <c r="ED1391" i="1"/>
  <c r="EF1391" i="1"/>
  <c r="EH1391" i="1"/>
  <c r="EJ1391" i="1"/>
  <c r="EN1391" i="1"/>
  <c r="F1392" i="1"/>
  <c r="G1392" i="1" s="1"/>
  <c r="EC1392" i="1"/>
  <c r="ED1392" i="1"/>
  <c r="EF1392" i="1"/>
  <c r="EH1392" i="1"/>
  <c r="EJ1392" i="1"/>
  <c r="EN1392" i="1"/>
  <c r="F1393" i="1"/>
  <c r="G1393" i="1" s="1"/>
  <c r="H1393" i="1" s="1"/>
  <c r="EC1393" i="1"/>
  <c r="ED1393" i="1"/>
  <c r="EF1393" i="1"/>
  <c r="EH1393" i="1"/>
  <c r="EJ1393" i="1"/>
  <c r="EN1393" i="1"/>
  <c r="F1394" i="1"/>
  <c r="G1394" i="1" s="1"/>
  <c r="EL1394" i="1" s="1"/>
  <c r="EC1394" i="1"/>
  <c r="ED1394" i="1"/>
  <c r="EF1394" i="1"/>
  <c r="EH1394" i="1"/>
  <c r="EJ1394" i="1"/>
  <c r="EN1394" i="1"/>
  <c r="F1395" i="1"/>
  <c r="G1395" i="1" s="1"/>
  <c r="EC1395" i="1"/>
  <c r="EE1395" i="1" s="1"/>
  <c r="ED1395" i="1"/>
  <c r="EF1395" i="1"/>
  <c r="EH1395" i="1"/>
  <c r="EJ1395" i="1"/>
  <c r="EN1395" i="1"/>
  <c r="F1396" i="1"/>
  <c r="G1396" i="1" s="1"/>
  <c r="EC1396" i="1"/>
  <c r="ED1396" i="1"/>
  <c r="EF1396" i="1"/>
  <c r="EH1396" i="1"/>
  <c r="EJ1396" i="1"/>
  <c r="EN1396" i="1"/>
  <c r="F1397" i="1"/>
  <c r="G1397" i="1"/>
  <c r="H1397" i="1" s="1"/>
  <c r="EC1397" i="1"/>
  <c r="ED1397" i="1"/>
  <c r="EF1397" i="1"/>
  <c r="EH1397" i="1"/>
  <c r="EJ1397" i="1"/>
  <c r="EN1397" i="1"/>
  <c r="F1398" i="1"/>
  <c r="G1398" i="1" s="1"/>
  <c r="EC1398" i="1"/>
  <c r="EE1398" i="1" s="1"/>
  <c r="ED1398" i="1"/>
  <c r="EF1398" i="1"/>
  <c r="EH1398" i="1"/>
  <c r="EJ1398" i="1"/>
  <c r="EN1398" i="1"/>
  <c r="F1399" i="1"/>
  <c r="G1399" i="1" s="1"/>
  <c r="EC1399" i="1"/>
  <c r="EE1399" i="1" s="1"/>
  <c r="ED1399" i="1"/>
  <c r="EF1399" i="1"/>
  <c r="EH1399" i="1"/>
  <c r="EJ1399" i="1"/>
  <c r="EN1399" i="1"/>
  <c r="F1400" i="1"/>
  <c r="G1400" i="1" s="1"/>
  <c r="H1400" i="1" s="1"/>
  <c r="EC1400" i="1"/>
  <c r="ED1400" i="1"/>
  <c r="EF1400" i="1"/>
  <c r="EH1400" i="1"/>
  <c r="EJ1400" i="1"/>
  <c r="EN1400" i="1"/>
  <c r="F1401" i="1"/>
  <c r="G1401" i="1"/>
  <c r="EC1401" i="1"/>
  <c r="EE1401" i="1" s="1"/>
  <c r="ED1401" i="1"/>
  <c r="EF1401" i="1"/>
  <c r="EH1401" i="1"/>
  <c r="EJ1401" i="1"/>
  <c r="EN1401" i="1"/>
  <c r="F1402" i="1"/>
  <c r="G1402" i="1" s="1"/>
  <c r="EC1402" i="1"/>
  <c r="ED1402" i="1"/>
  <c r="EF1402" i="1"/>
  <c r="EH1402" i="1"/>
  <c r="EJ1402" i="1"/>
  <c r="EN1402" i="1"/>
  <c r="F1403" i="1"/>
  <c r="G1403" i="1"/>
  <c r="H1403" i="1" s="1"/>
  <c r="EC1403" i="1"/>
  <c r="ED1403" i="1"/>
  <c r="EF1403" i="1"/>
  <c r="EH1403" i="1"/>
  <c r="EJ1403" i="1"/>
  <c r="EN1403" i="1"/>
  <c r="F1404" i="1"/>
  <c r="G1404" i="1" s="1"/>
  <c r="EC1404" i="1"/>
  <c r="EE1404" i="1" s="1"/>
  <c r="ED1404" i="1"/>
  <c r="EF1404" i="1"/>
  <c r="EH1404" i="1"/>
  <c r="EJ1404" i="1"/>
  <c r="EN1404" i="1"/>
  <c r="F1405" i="1"/>
  <c r="G1405" i="1" s="1"/>
  <c r="EC1405" i="1"/>
  <c r="EE1405" i="1" s="1"/>
  <c r="ED1405" i="1"/>
  <c r="EF1405" i="1"/>
  <c r="EH1405" i="1"/>
  <c r="EJ1405" i="1"/>
  <c r="EN1405" i="1"/>
  <c r="F1406" i="1"/>
  <c r="G1406" i="1" s="1"/>
  <c r="H1406" i="1" s="1"/>
  <c r="EC1406" i="1"/>
  <c r="ED1406" i="1"/>
  <c r="EF1406" i="1"/>
  <c r="EH1406" i="1"/>
  <c r="EJ1406" i="1"/>
  <c r="EN1406" i="1"/>
  <c r="F1407" i="1"/>
  <c r="G1407" i="1" s="1"/>
  <c r="EC1407" i="1"/>
  <c r="ED1407" i="1"/>
  <c r="EF1407" i="1"/>
  <c r="EH1407" i="1"/>
  <c r="EJ1407" i="1"/>
  <c r="EN1407" i="1"/>
  <c r="F1408" i="1"/>
  <c r="G1408" i="1" s="1"/>
  <c r="EC1408" i="1"/>
  <c r="ED1408" i="1"/>
  <c r="EF1408" i="1"/>
  <c r="EH1408" i="1"/>
  <c r="EJ1408" i="1"/>
  <c r="EN1408" i="1"/>
  <c r="F1409" i="1"/>
  <c r="G1409" i="1" s="1"/>
  <c r="H1409" i="1" s="1"/>
  <c r="EC1409" i="1"/>
  <c r="EE1409" i="1" s="1"/>
  <c r="ED1409" i="1"/>
  <c r="EF1409" i="1"/>
  <c r="EH1409" i="1"/>
  <c r="EJ1409" i="1"/>
  <c r="EN1409" i="1"/>
  <c r="F1410" i="1"/>
  <c r="G1410" i="1" s="1"/>
  <c r="EC1410" i="1"/>
  <c r="EE1410" i="1" s="1"/>
  <c r="ED1410" i="1"/>
  <c r="EF1410" i="1"/>
  <c r="EH1410" i="1"/>
  <c r="EJ1410" i="1"/>
  <c r="EN1410" i="1"/>
  <c r="F1411" i="1"/>
  <c r="G1411" i="1" s="1"/>
  <c r="EL1411" i="1" s="1"/>
  <c r="H1411" i="1"/>
  <c r="EC1411" i="1"/>
  <c r="EE1411" i="1" s="1"/>
  <c r="ED1411" i="1"/>
  <c r="EF1411" i="1"/>
  <c r="EH1411" i="1"/>
  <c r="EJ1411" i="1"/>
  <c r="EN1411" i="1"/>
  <c r="F1412" i="1"/>
  <c r="G1412" i="1" s="1"/>
  <c r="EC1412" i="1"/>
  <c r="ED1412" i="1"/>
  <c r="EF1412" i="1"/>
  <c r="EH1412" i="1"/>
  <c r="EJ1412" i="1"/>
  <c r="EN1412" i="1"/>
  <c r="F1413" i="1"/>
  <c r="G1413" i="1" s="1"/>
  <c r="EC1413" i="1"/>
  <c r="ED1413" i="1"/>
  <c r="EF1413" i="1"/>
  <c r="EH1413" i="1"/>
  <c r="EJ1413" i="1"/>
  <c r="EN1413" i="1"/>
  <c r="F1414" i="1"/>
  <c r="G1414" i="1" s="1"/>
  <c r="H1414" i="1" s="1"/>
  <c r="EC1414" i="1"/>
  <c r="EE1414" i="1" s="1"/>
  <c r="ED1414" i="1"/>
  <c r="EF1414" i="1"/>
  <c r="EH1414" i="1"/>
  <c r="EJ1414" i="1"/>
  <c r="EN1414" i="1"/>
  <c r="F1415" i="1"/>
  <c r="G1415" i="1" s="1"/>
  <c r="EC1415" i="1"/>
  <c r="ED1415" i="1"/>
  <c r="EF1415" i="1"/>
  <c r="EH1415" i="1"/>
  <c r="EJ1415" i="1"/>
  <c r="EN1415" i="1"/>
  <c r="F1416" i="1"/>
  <c r="G1416" i="1" s="1"/>
  <c r="EL1416" i="1" s="1"/>
  <c r="EC1416" i="1"/>
  <c r="ED1416" i="1"/>
  <c r="EF1416" i="1"/>
  <c r="EH1416" i="1"/>
  <c r="EJ1416" i="1"/>
  <c r="EN1416" i="1"/>
  <c r="F1417" i="1"/>
  <c r="G1417" i="1" s="1"/>
  <c r="H1417" i="1" s="1"/>
  <c r="EC1417" i="1"/>
  <c r="ED1417" i="1"/>
  <c r="EF1417" i="1"/>
  <c r="EH1417" i="1"/>
  <c r="EJ1417" i="1"/>
  <c r="EN1417" i="1"/>
  <c r="F1418" i="1"/>
  <c r="G1418" i="1" s="1"/>
  <c r="EC1418" i="1"/>
  <c r="ED1418" i="1"/>
  <c r="EE1418" i="1"/>
  <c r="EF1418" i="1"/>
  <c r="EH1418" i="1"/>
  <c r="EJ1418" i="1"/>
  <c r="EN1418" i="1"/>
  <c r="F1419" i="1"/>
  <c r="G1419" i="1"/>
  <c r="EL1419" i="1" s="1"/>
  <c r="EC1419" i="1"/>
  <c r="ED1419" i="1"/>
  <c r="EF1419" i="1"/>
  <c r="EH1419" i="1"/>
  <c r="EJ1419" i="1"/>
  <c r="EN1419" i="1"/>
  <c r="F1420" i="1"/>
  <c r="G1420" i="1" s="1"/>
  <c r="EC1420" i="1"/>
  <c r="ED1420" i="1"/>
  <c r="EE1420" i="1" s="1"/>
  <c r="EF1420" i="1"/>
  <c r="EH1420" i="1"/>
  <c r="EJ1420" i="1"/>
  <c r="EN1420" i="1"/>
  <c r="F1421" i="1"/>
  <c r="G1421" i="1"/>
  <c r="EL1421" i="1" s="1"/>
  <c r="EC1421" i="1"/>
  <c r="ED1421" i="1"/>
  <c r="EF1421" i="1"/>
  <c r="EH1421" i="1"/>
  <c r="EJ1421" i="1"/>
  <c r="EN1421" i="1"/>
  <c r="F1422" i="1"/>
  <c r="G1422" i="1" s="1"/>
  <c r="EL1422" i="1" s="1"/>
  <c r="EC1422" i="1"/>
  <c r="ED1422" i="1"/>
  <c r="EF1422" i="1"/>
  <c r="EH1422" i="1"/>
  <c r="EJ1422" i="1"/>
  <c r="EN1422" i="1"/>
  <c r="F1423" i="1"/>
  <c r="G1423" i="1" s="1"/>
  <c r="EC1423" i="1"/>
  <c r="ED1423" i="1"/>
  <c r="EF1423" i="1"/>
  <c r="EH1423" i="1"/>
  <c r="EJ1423" i="1"/>
  <c r="EN1423" i="1"/>
  <c r="F1424" i="1"/>
  <c r="G1424" i="1" s="1"/>
  <c r="EC1424" i="1"/>
  <c r="ED1424" i="1"/>
  <c r="EF1424" i="1"/>
  <c r="EH1424" i="1"/>
  <c r="EJ1424" i="1"/>
  <c r="EN1424" i="1"/>
  <c r="F1425" i="1"/>
  <c r="G1425" i="1" s="1"/>
  <c r="H1425" i="1" s="1"/>
  <c r="EC1425" i="1"/>
  <c r="ED1425" i="1"/>
  <c r="EF1425" i="1"/>
  <c r="EH1425" i="1"/>
  <c r="EJ1425" i="1"/>
  <c r="EN1425" i="1"/>
  <c r="F1426" i="1"/>
  <c r="G1426" i="1" s="1"/>
  <c r="EC1426" i="1"/>
  <c r="ED1426" i="1"/>
  <c r="EF1426" i="1"/>
  <c r="EH1426" i="1"/>
  <c r="EJ1426" i="1"/>
  <c r="EN1426" i="1"/>
  <c r="F1427" i="1"/>
  <c r="G1427" i="1" s="1"/>
  <c r="EL1427" i="1" s="1"/>
  <c r="EC1427" i="1"/>
  <c r="ED1427" i="1"/>
  <c r="EF1427" i="1"/>
  <c r="EH1427" i="1"/>
  <c r="EJ1427" i="1"/>
  <c r="EN1427" i="1"/>
  <c r="F1428" i="1"/>
  <c r="G1428" i="1" s="1"/>
  <c r="EC1428" i="1"/>
  <c r="ED1428" i="1"/>
  <c r="EF1428" i="1"/>
  <c r="EH1428" i="1"/>
  <c r="EJ1428" i="1"/>
  <c r="EN1428" i="1"/>
  <c r="F1429" i="1"/>
  <c r="G1429" i="1"/>
  <c r="EL1429" i="1" s="1"/>
  <c r="EC1429" i="1"/>
  <c r="ED1429" i="1"/>
  <c r="EF1429" i="1"/>
  <c r="EH1429" i="1"/>
  <c r="EJ1429" i="1"/>
  <c r="EN1429" i="1"/>
  <c r="F1430" i="1"/>
  <c r="G1430" i="1" s="1"/>
  <c r="EL1430" i="1" s="1"/>
  <c r="EC1430" i="1"/>
  <c r="ED1430" i="1"/>
  <c r="EF1430" i="1"/>
  <c r="EH1430" i="1"/>
  <c r="EJ1430" i="1"/>
  <c r="EN1430" i="1"/>
  <c r="F1431" i="1"/>
  <c r="G1431" i="1" s="1"/>
  <c r="EC1431" i="1"/>
  <c r="ED1431" i="1"/>
  <c r="EE1431" i="1" s="1"/>
  <c r="EF1431" i="1"/>
  <c r="EH1431" i="1"/>
  <c r="EJ1431" i="1"/>
  <c r="EN1431" i="1"/>
  <c r="F1432" i="1"/>
  <c r="G1432" i="1" s="1"/>
  <c r="EC1432" i="1"/>
  <c r="ED1432" i="1"/>
  <c r="EF1432" i="1"/>
  <c r="EH1432" i="1"/>
  <c r="EJ1432" i="1"/>
  <c r="EN1432" i="1"/>
  <c r="F1433" i="1"/>
  <c r="G1433" i="1" s="1"/>
  <c r="H1433" i="1" s="1"/>
  <c r="EC1433" i="1"/>
  <c r="EE1433" i="1" s="1"/>
  <c r="ED1433" i="1"/>
  <c r="EF1433" i="1"/>
  <c r="EH1433" i="1"/>
  <c r="EJ1433" i="1"/>
  <c r="EN1433" i="1"/>
  <c r="F1434" i="1"/>
  <c r="G1434" i="1"/>
  <c r="EL1434" i="1" s="1"/>
  <c r="H1434" i="1"/>
  <c r="EC1434" i="1"/>
  <c r="ED1434" i="1"/>
  <c r="EF1434" i="1"/>
  <c r="EH1434" i="1"/>
  <c r="EJ1434" i="1"/>
  <c r="EN1434" i="1"/>
  <c r="F1435" i="1"/>
  <c r="G1435" i="1"/>
  <c r="H1435" i="1" s="1"/>
  <c r="EC1435" i="1"/>
  <c r="ED1435" i="1"/>
  <c r="EF1435" i="1"/>
  <c r="EH1435" i="1"/>
  <c r="EJ1435" i="1"/>
  <c r="EN1435" i="1"/>
  <c r="F1436" i="1"/>
  <c r="G1436" i="1" s="1"/>
  <c r="EC1436" i="1"/>
  <c r="ED1436" i="1"/>
  <c r="EF1436" i="1"/>
  <c r="EH1436" i="1"/>
  <c r="EJ1436" i="1"/>
  <c r="EN1436" i="1"/>
  <c r="F1437" i="1"/>
  <c r="G1437" i="1"/>
  <c r="EL1437" i="1" s="1"/>
  <c r="H1437" i="1"/>
  <c r="EC1437" i="1"/>
  <c r="ED1437" i="1"/>
  <c r="EF1437" i="1"/>
  <c r="EH1437" i="1"/>
  <c r="EJ1437" i="1"/>
  <c r="EN1437" i="1"/>
  <c r="F1438" i="1"/>
  <c r="G1438" i="1" s="1"/>
  <c r="EC1438" i="1"/>
  <c r="EE1438" i="1" s="1"/>
  <c r="ED1438" i="1"/>
  <c r="EF1438" i="1"/>
  <c r="EH1438" i="1"/>
  <c r="EJ1438" i="1"/>
  <c r="EN1438" i="1"/>
  <c r="F1439" i="1"/>
  <c r="G1439" i="1" s="1"/>
  <c r="EC1439" i="1"/>
  <c r="ED1439" i="1"/>
  <c r="EF1439" i="1"/>
  <c r="EH1439" i="1"/>
  <c r="EJ1439" i="1"/>
  <c r="EN1439" i="1"/>
  <c r="F1440" i="1"/>
  <c r="G1440" i="1"/>
  <c r="EL1440" i="1" s="1"/>
  <c r="H1440" i="1"/>
  <c r="EC1440" i="1"/>
  <c r="ED1440" i="1"/>
  <c r="EF1440" i="1"/>
  <c r="EH1440" i="1"/>
  <c r="EJ1440" i="1"/>
  <c r="EN1440" i="1"/>
  <c r="F1441" i="1"/>
  <c r="G1441" i="1"/>
  <c r="H1441" i="1" s="1"/>
  <c r="EC1441" i="1"/>
  <c r="ED1441" i="1"/>
  <c r="EE1441" i="1"/>
  <c r="EF1441" i="1"/>
  <c r="EH1441" i="1"/>
  <c r="EJ1441" i="1"/>
  <c r="EN1441" i="1"/>
  <c r="F1442" i="1"/>
  <c r="G1442" i="1" s="1"/>
  <c r="EL1442" i="1" s="1"/>
  <c r="H1442" i="1"/>
  <c r="EC1442" i="1"/>
  <c r="ED1442" i="1"/>
  <c r="EE1442" i="1" s="1"/>
  <c r="EF1442" i="1"/>
  <c r="EH1442" i="1"/>
  <c r="EJ1442" i="1"/>
  <c r="EN1442" i="1"/>
  <c r="F1443" i="1"/>
  <c r="G1443" i="1" s="1"/>
  <c r="EL1443" i="1" s="1"/>
  <c r="H1443" i="1"/>
  <c r="EC1443" i="1"/>
  <c r="ED1443" i="1"/>
  <c r="EF1443" i="1"/>
  <c r="EH1443" i="1"/>
  <c r="EJ1443" i="1"/>
  <c r="EN1443" i="1"/>
  <c r="F1444" i="1"/>
  <c r="G1444" i="1" s="1"/>
  <c r="EC1444" i="1"/>
  <c r="EE1444" i="1" s="1"/>
  <c r="ED1444" i="1"/>
  <c r="EF1444" i="1"/>
  <c r="EH1444" i="1"/>
  <c r="EJ1444" i="1"/>
  <c r="EN1444" i="1"/>
  <c r="F1445" i="1"/>
  <c r="G1445" i="1"/>
  <c r="EL1445" i="1" s="1"/>
  <c r="H1445" i="1"/>
  <c r="EC1445" i="1"/>
  <c r="ED1445" i="1"/>
  <c r="EF1445" i="1"/>
  <c r="EH1445" i="1"/>
  <c r="EJ1445" i="1"/>
  <c r="EN1445" i="1"/>
  <c r="F1446" i="1"/>
  <c r="G1446" i="1" s="1"/>
  <c r="EC1446" i="1"/>
  <c r="EE1446" i="1" s="1"/>
  <c r="ED1446" i="1"/>
  <c r="EF1446" i="1"/>
  <c r="EH1446" i="1"/>
  <c r="EJ1446" i="1"/>
  <c r="EN1446" i="1"/>
  <c r="F1447" i="1"/>
  <c r="G1447" i="1" s="1"/>
  <c r="EC1447" i="1"/>
  <c r="ED1447" i="1"/>
  <c r="EF1447" i="1"/>
  <c r="EH1447" i="1"/>
  <c r="EJ1447" i="1"/>
  <c r="EN1447" i="1"/>
  <c r="F1448" i="1"/>
  <c r="G1448" i="1"/>
  <c r="EL1448" i="1" s="1"/>
  <c r="H1448" i="1"/>
  <c r="EC1448" i="1"/>
  <c r="ED1448" i="1"/>
  <c r="EF1448" i="1"/>
  <c r="EH1448" i="1"/>
  <c r="EJ1448" i="1"/>
  <c r="EN1448" i="1"/>
  <c r="F1449" i="1"/>
  <c r="G1449" i="1"/>
  <c r="H1449" i="1" s="1"/>
  <c r="EC1449" i="1"/>
  <c r="ED1449" i="1"/>
  <c r="EE1449" i="1"/>
  <c r="EF1449" i="1"/>
  <c r="EH1449" i="1"/>
  <c r="EJ1449" i="1"/>
  <c r="EN1449" i="1"/>
  <c r="F1450" i="1"/>
  <c r="G1450" i="1" s="1"/>
  <c r="EL1450" i="1" s="1"/>
  <c r="H1450" i="1"/>
  <c r="EC1450" i="1"/>
  <c r="ED1450" i="1"/>
  <c r="EF1450" i="1"/>
  <c r="EH1450" i="1"/>
  <c r="EJ1450" i="1"/>
  <c r="EN1450" i="1"/>
  <c r="F1451" i="1"/>
  <c r="G1451" i="1" s="1"/>
  <c r="EC1451" i="1"/>
  <c r="ED1451" i="1"/>
  <c r="EF1451" i="1"/>
  <c r="EH1451" i="1"/>
  <c r="EJ1451" i="1"/>
  <c r="EN1451" i="1"/>
  <c r="F1452" i="1"/>
  <c r="G1452" i="1" s="1"/>
  <c r="EC1452" i="1"/>
  <c r="ED1452" i="1"/>
  <c r="EE1452" i="1" s="1"/>
  <c r="EF1452" i="1"/>
  <c r="EH1452" i="1"/>
  <c r="EJ1452" i="1"/>
  <c r="EN1452" i="1"/>
  <c r="F1453" i="1"/>
  <c r="G1453" i="1"/>
  <c r="H1453" i="1" s="1"/>
  <c r="EC1453" i="1"/>
  <c r="ED1453" i="1"/>
  <c r="EF1453" i="1"/>
  <c r="EH1453" i="1"/>
  <c r="EJ1453" i="1"/>
  <c r="EN1453" i="1"/>
  <c r="F1454" i="1"/>
  <c r="G1454" i="1" s="1"/>
  <c r="H1454" i="1" s="1"/>
  <c r="EC1454" i="1"/>
  <c r="ED1454" i="1"/>
  <c r="EE1454" i="1" s="1"/>
  <c r="EF1454" i="1"/>
  <c r="EH1454" i="1"/>
  <c r="EJ1454" i="1"/>
  <c r="EN1454" i="1"/>
  <c r="F1455" i="1"/>
  <c r="G1455" i="1" s="1"/>
  <c r="EC1455" i="1"/>
  <c r="ED1455" i="1"/>
  <c r="EF1455" i="1"/>
  <c r="EH1455" i="1"/>
  <c r="EJ1455" i="1"/>
  <c r="EN1455" i="1"/>
  <c r="F1456" i="1"/>
  <c r="G1456" i="1" s="1"/>
  <c r="H1456" i="1" s="1"/>
  <c r="EC1456" i="1"/>
  <c r="ED1456" i="1"/>
  <c r="EF1456" i="1"/>
  <c r="EH1456" i="1"/>
  <c r="EJ1456" i="1"/>
  <c r="EN1456" i="1"/>
  <c r="F1457" i="1"/>
  <c r="G1457" i="1" s="1"/>
  <c r="H1457" i="1" s="1"/>
  <c r="EC1457" i="1"/>
  <c r="ED1457" i="1"/>
  <c r="EF1457" i="1"/>
  <c r="EH1457" i="1"/>
  <c r="EJ1457" i="1"/>
  <c r="EN1457" i="1"/>
  <c r="F1458" i="1"/>
  <c r="G1458" i="1" s="1"/>
  <c r="EL1458" i="1" s="1"/>
  <c r="H1458" i="1"/>
  <c r="EC1458" i="1"/>
  <c r="ED1458" i="1"/>
  <c r="EF1458" i="1"/>
  <c r="EH1458" i="1"/>
  <c r="EJ1458" i="1"/>
  <c r="EN1458" i="1"/>
  <c r="F1459" i="1"/>
  <c r="G1459" i="1"/>
  <c r="H1459" i="1" s="1"/>
  <c r="EC1459" i="1"/>
  <c r="EE1459" i="1" s="1"/>
  <c r="ED1459" i="1"/>
  <c r="EF1459" i="1"/>
  <c r="EH1459" i="1"/>
  <c r="EJ1459" i="1"/>
  <c r="EN1459" i="1"/>
  <c r="F1460" i="1"/>
  <c r="G1460" i="1" s="1"/>
  <c r="EC1460" i="1"/>
  <c r="ED1460" i="1"/>
  <c r="EF1460" i="1"/>
  <c r="EH1460" i="1"/>
  <c r="EJ1460" i="1"/>
  <c r="EN1460" i="1"/>
  <c r="F1461" i="1"/>
  <c r="G1461" i="1" s="1"/>
  <c r="EL1461" i="1" s="1"/>
  <c r="EC1461" i="1"/>
  <c r="ED1461" i="1"/>
  <c r="EF1461" i="1"/>
  <c r="EH1461" i="1"/>
  <c r="EJ1461" i="1"/>
  <c r="EN1461" i="1"/>
  <c r="F1462" i="1"/>
  <c r="G1462" i="1" s="1"/>
  <c r="EC1462" i="1"/>
  <c r="ED1462" i="1"/>
  <c r="EF1462" i="1"/>
  <c r="EH1462" i="1"/>
  <c r="EJ1462" i="1"/>
  <c r="EN1462" i="1"/>
  <c r="F1463" i="1"/>
  <c r="G1463" i="1" s="1"/>
  <c r="EC1463" i="1"/>
  <c r="ED1463" i="1"/>
  <c r="EE1463" i="1"/>
  <c r="EF1463" i="1"/>
  <c r="EH1463" i="1"/>
  <c r="EJ1463" i="1"/>
  <c r="EN1463" i="1"/>
  <c r="F1464" i="1"/>
  <c r="G1464" i="1" s="1"/>
  <c r="H1464" i="1" s="1"/>
  <c r="EC1464" i="1"/>
  <c r="ED1464" i="1"/>
  <c r="EF1464" i="1"/>
  <c r="EH1464" i="1"/>
  <c r="EJ1464" i="1"/>
  <c r="EN1464" i="1"/>
  <c r="F1465" i="1"/>
  <c r="G1465" i="1" s="1"/>
  <c r="H1465" i="1" s="1"/>
  <c r="EC1465" i="1"/>
  <c r="ED1465" i="1"/>
  <c r="EF1465" i="1"/>
  <c r="EH1465" i="1"/>
  <c r="EJ1465" i="1"/>
  <c r="EN1465" i="1"/>
  <c r="F1466" i="1"/>
  <c r="G1466" i="1"/>
  <c r="EC1466" i="1"/>
  <c r="ED1466" i="1"/>
  <c r="EF1466" i="1"/>
  <c r="EH1466" i="1"/>
  <c r="EJ1466" i="1"/>
  <c r="EN1466" i="1"/>
  <c r="F1467" i="1"/>
  <c r="G1467" i="1" s="1"/>
  <c r="EL1467" i="1" s="1"/>
  <c r="EC1467" i="1"/>
  <c r="ED1467" i="1"/>
  <c r="EF1467" i="1"/>
  <c r="EH1467" i="1"/>
  <c r="EJ1467" i="1"/>
  <c r="EN1467" i="1"/>
  <c r="F1468" i="1"/>
  <c r="G1468" i="1" s="1"/>
  <c r="EC1468" i="1"/>
  <c r="ED1468" i="1"/>
  <c r="EF1468" i="1"/>
  <c r="EH1468" i="1"/>
  <c r="EJ1468" i="1"/>
  <c r="EN1468" i="1"/>
  <c r="F1469" i="1"/>
  <c r="G1469" i="1" s="1"/>
  <c r="H1469" i="1" s="1"/>
  <c r="EC1469" i="1"/>
  <c r="ED1469" i="1"/>
  <c r="EF1469" i="1"/>
  <c r="EH1469" i="1"/>
  <c r="EJ1469" i="1"/>
  <c r="EL1469" i="1"/>
  <c r="EN1469" i="1"/>
  <c r="F1470" i="1"/>
  <c r="G1470" i="1" s="1"/>
  <c r="EC1470" i="1"/>
  <c r="EE1470" i="1" s="1"/>
  <c r="ED1470" i="1"/>
  <c r="EF1470" i="1"/>
  <c r="EH1470" i="1"/>
  <c r="EJ1470" i="1"/>
  <c r="EN1470" i="1"/>
  <c r="F1471" i="1"/>
  <c r="G1471" i="1" s="1"/>
  <c r="EC1471" i="1"/>
  <c r="EE1471" i="1" s="1"/>
  <c r="ED1471" i="1"/>
  <c r="EF1471" i="1"/>
  <c r="EH1471" i="1"/>
  <c r="EJ1471" i="1"/>
  <c r="EN1471" i="1"/>
  <c r="F1472" i="1"/>
  <c r="G1472" i="1" s="1"/>
  <c r="EL1472" i="1" s="1"/>
  <c r="EC1472" i="1"/>
  <c r="ED1472" i="1"/>
  <c r="EF1472" i="1"/>
  <c r="EH1472" i="1"/>
  <c r="EJ1472" i="1"/>
  <c r="EN1472" i="1"/>
  <c r="F1473" i="1"/>
  <c r="G1473" i="1" s="1"/>
  <c r="H1473" i="1" s="1"/>
  <c r="EC1473" i="1"/>
  <c r="ED1473" i="1"/>
  <c r="EE1473" i="1"/>
  <c r="EF1473" i="1"/>
  <c r="EH1473" i="1"/>
  <c r="EJ1473" i="1"/>
  <c r="EN1473" i="1"/>
  <c r="F1474" i="1"/>
  <c r="G1474" i="1" s="1"/>
  <c r="EL1474" i="1" s="1"/>
  <c r="EC1474" i="1"/>
  <c r="ED1474" i="1"/>
  <c r="EE1474" i="1"/>
  <c r="EF1474" i="1"/>
  <c r="EH1474" i="1"/>
  <c r="EJ1474" i="1"/>
  <c r="EN1474" i="1"/>
  <c r="F1475" i="1"/>
  <c r="G1475" i="1" s="1"/>
  <c r="EC1475" i="1"/>
  <c r="ED1475" i="1"/>
  <c r="EF1475" i="1"/>
  <c r="EH1475" i="1"/>
  <c r="EJ1475" i="1"/>
  <c r="EN1475" i="1"/>
  <c r="F1476" i="1"/>
  <c r="G1476" i="1" s="1"/>
  <c r="EC1476" i="1"/>
  <c r="ED1476" i="1"/>
  <c r="EF1476" i="1"/>
  <c r="EH1476" i="1"/>
  <c r="EJ1476" i="1"/>
  <c r="EN1476" i="1"/>
  <c r="F1477" i="1"/>
  <c r="G1477" i="1" s="1"/>
  <c r="EC1477" i="1"/>
  <c r="ED1477" i="1"/>
  <c r="EF1477" i="1"/>
  <c r="EH1477" i="1"/>
  <c r="EJ1477" i="1"/>
  <c r="EN1477" i="1"/>
  <c r="F1478" i="1"/>
  <c r="G1478" i="1" s="1"/>
  <c r="EC1478" i="1"/>
  <c r="ED1478" i="1"/>
  <c r="EE1478" i="1"/>
  <c r="EF1478" i="1"/>
  <c r="EH1478" i="1"/>
  <c r="EJ1478" i="1"/>
  <c r="EN1478" i="1"/>
  <c r="F1479" i="1"/>
  <c r="G1479" i="1" s="1"/>
  <c r="EC1479" i="1"/>
  <c r="ED1479" i="1"/>
  <c r="EF1479" i="1"/>
  <c r="EH1479" i="1"/>
  <c r="EJ1479" i="1"/>
  <c r="EN1479" i="1"/>
  <c r="F1480" i="1"/>
  <c r="G1480" i="1" s="1"/>
  <c r="EC1480" i="1"/>
  <c r="ED1480" i="1"/>
  <c r="EF1480" i="1"/>
  <c r="EH1480" i="1"/>
  <c r="EJ1480" i="1"/>
  <c r="EN1480" i="1"/>
  <c r="F1481" i="1"/>
  <c r="G1481" i="1" s="1"/>
  <c r="EC1481" i="1"/>
  <c r="ED1481" i="1"/>
  <c r="EE1481" i="1"/>
  <c r="EF1481" i="1"/>
  <c r="EH1481" i="1"/>
  <c r="EJ1481" i="1"/>
  <c r="EN1481" i="1"/>
  <c r="F1482" i="1"/>
  <c r="G1482" i="1" s="1"/>
  <c r="EC1482" i="1"/>
  <c r="ED1482" i="1"/>
  <c r="EF1482" i="1"/>
  <c r="EH1482" i="1"/>
  <c r="EJ1482" i="1"/>
  <c r="EN1482" i="1"/>
  <c r="F1483" i="1"/>
  <c r="G1483" i="1" s="1"/>
  <c r="EC1483" i="1"/>
  <c r="ED1483" i="1"/>
  <c r="EF1483" i="1"/>
  <c r="EH1483" i="1"/>
  <c r="EJ1483" i="1"/>
  <c r="EN1483" i="1"/>
  <c r="F1484" i="1"/>
  <c r="G1484" i="1" s="1"/>
  <c r="EC1484" i="1"/>
  <c r="ED1484" i="1"/>
  <c r="EF1484" i="1"/>
  <c r="EH1484" i="1"/>
  <c r="EJ1484" i="1"/>
  <c r="EN1484" i="1"/>
  <c r="F1485" i="1"/>
  <c r="G1485" i="1"/>
  <c r="EC1485" i="1"/>
  <c r="EE1485" i="1" s="1"/>
  <c r="ED1485" i="1"/>
  <c r="EF1485" i="1"/>
  <c r="EH1485" i="1"/>
  <c r="EJ1485" i="1"/>
  <c r="EN1485" i="1"/>
  <c r="F1486" i="1"/>
  <c r="G1486" i="1" s="1"/>
  <c r="EC1486" i="1"/>
  <c r="EE1486" i="1" s="1"/>
  <c r="ED1486" i="1"/>
  <c r="EF1486" i="1"/>
  <c r="EH1486" i="1"/>
  <c r="EJ1486" i="1"/>
  <c r="EN1486" i="1"/>
  <c r="F1487" i="1"/>
  <c r="G1487" i="1" s="1"/>
  <c r="EC1487" i="1"/>
  <c r="ED1487" i="1"/>
  <c r="EE1487" i="1" s="1"/>
  <c r="EF1487" i="1"/>
  <c r="EH1487" i="1"/>
  <c r="EJ1487" i="1"/>
  <c r="EN1487" i="1"/>
  <c r="F1488" i="1"/>
  <c r="G1488" i="1" s="1"/>
  <c r="EC1488" i="1"/>
  <c r="ED1488" i="1"/>
  <c r="EF1488" i="1"/>
  <c r="EH1488" i="1"/>
  <c r="EJ1488" i="1"/>
  <c r="EN1488" i="1"/>
  <c r="F1489" i="1"/>
  <c r="G1489" i="1"/>
  <c r="H1489" i="1" s="1"/>
  <c r="EC1489" i="1"/>
  <c r="ED1489" i="1"/>
  <c r="EE1489" i="1" s="1"/>
  <c r="EF1489" i="1"/>
  <c r="EH1489" i="1"/>
  <c r="EJ1489" i="1"/>
  <c r="EN1489" i="1"/>
  <c r="F1490" i="1"/>
  <c r="G1490" i="1" s="1"/>
  <c r="EL1490" i="1" s="1"/>
  <c r="H1490" i="1"/>
  <c r="EC1490" i="1"/>
  <c r="ED1490" i="1"/>
  <c r="EF1490" i="1"/>
  <c r="EH1490" i="1"/>
  <c r="EJ1490" i="1"/>
  <c r="EN1490" i="1"/>
  <c r="F1491" i="1"/>
  <c r="G1491" i="1"/>
  <c r="H1491" i="1" s="1"/>
  <c r="EC1491" i="1"/>
  <c r="ED1491" i="1"/>
  <c r="EF1491" i="1"/>
  <c r="EH1491" i="1"/>
  <c r="EJ1491" i="1"/>
  <c r="EN1491" i="1"/>
  <c r="F1492" i="1"/>
  <c r="G1492" i="1" s="1"/>
  <c r="EC1492" i="1"/>
  <c r="ED1492" i="1"/>
  <c r="EF1492" i="1"/>
  <c r="EH1492" i="1"/>
  <c r="EJ1492" i="1"/>
  <c r="EN1492" i="1"/>
  <c r="F1493" i="1"/>
  <c r="G1493" i="1"/>
  <c r="EL1493" i="1" s="1"/>
  <c r="H1493" i="1"/>
  <c r="EC1493" i="1"/>
  <c r="ED1493" i="1"/>
  <c r="EF1493" i="1"/>
  <c r="EH1493" i="1"/>
  <c r="EJ1493" i="1"/>
  <c r="EN1493" i="1"/>
  <c r="F1494" i="1"/>
  <c r="G1494" i="1" s="1"/>
  <c r="H1494" i="1" s="1"/>
  <c r="EC1494" i="1"/>
  <c r="ED1494" i="1"/>
  <c r="EF1494" i="1"/>
  <c r="EH1494" i="1"/>
  <c r="EJ1494" i="1"/>
  <c r="EN1494" i="1"/>
  <c r="F1495" i="1"/>
  <c r="G1495" i="1" s="1"/>
  <c r="EC1495" i="1"/>
  <c r="EE1495" i="1" s="1"/>
  <c r="ED1495" i="1"/>
  <c r="EF1495" i="1"/>
  <c r="EH1495" i="1"/>
  <c r="EJ1495" i="1"/>
  <c r="EN1495" i="1"/>
  <c r="F1496" i="1"/>
  <c r="G1496" i="1"/>
  <c r="H1496" i="1" s="1"/>
  <c r="EC1496" i="1"/>
  <c r="ED1496" i="1"/>
  <c r="EF1496" i="1"/>
  <c r="EH1496" i="1"/>
  <c r="EJ1496" i="1"/>
  <c r="EN1496" i="1"/>
  <c r="F1497" i="1"/>
  <c r="G1497" i="1"/>
  <c r="H1497" i="1" s="1"/>
  <c r="EC1497" i="1"/>
  <c r="ED1497" i="1"/>
  <c r="EE1497" i="1"/>
  <c r="EF1497" i="1"/>
  <c r="EH1497" i="1"/>
  <c r="EJ1497" i="1"/>
  <c r="EN1497" i="1"/>
  <c r="F1498" i="1"/>
  <c r="G1498" i="1" s="1"/>
  <c r="H1498" i="1" s="1"/>
  <c r="EC1498" i="1"/>
  <c r="ED1498" i="1"/>
  <c r="EE1498" i="1"/>
  <c r="EF1498" i="1"/>
  <c r="EH1498" i="1"/>
  <c r="EJ1498" i="1"/>
  <c r="EN1498" i="1"/>
  <c r="F1499" i="1"/>
  <c r="G1499" i="1"/>
  <c r="EL1499" i="1" s="1"/>
  <c r="EC1499" i="1"/>
  <c r="ED1499" i="1"/>
  <c r="EF1499" i="1"/>
  <c r="EH1499" i="1"/>
  <c r="EJ1499" i="1"/>
  <c r="EN1499" i="1"/>
  <c r="F1500" i="1"/>
  <c r="G1500" i="1" s="1"/>
  <c r="EC1500" i="1"/>
  <c r="ED1500" i="1"/>
  <c r="EE1500" i="1"/>
  <c r="EF1500" i="1"/>
  <c r="EH1500" i="1"/>
  <c r="EJ1500" i="1"/>
  <c r="EN1500" i="1"/>
  <c r="F1501" i="1"/>
  <c r="G1501" i="1" s="1"/>
  <c r="EC1501" i="1"/>
  <c r="ED1501" i="1"/>
  <c r="EF1501" i="1"/>
  <c r="EH1501" i="1"/>
  <c r="EJ1501" i="1"/>
  <c r="EN1501" i="1"/>
  <c r="F1502" i="1"/>
  <c r="G1502" i="1" s="1"/>
  <c r="EC1502" i="1"/>
  <c r="ED1502" i="1"/>
  <c r="EF1502" i="1"/>
  <c r="EH1502" i="1"/>
  <c r="EJ1502" i="1"/>
  <c r="EN1502" i="1"/>
  <c r="F1503" i="1"/>
  <c r="G1503" i="1" s="1"/>
  <c r="EC1503" i="1"/>
  <c r="ED1503" i="1"/>
  <c r="EF1503" i="1"/>
  <c r="EH1503" i="1"/>
  <c r="EJ1503" i="1"/>
  <c r="EN1503" i="1"/>
  <c r="F1504" i="1"/>
  <c r="G1504" i="1"/>
  <c r="EL1504" i="1" s="1"/>
  <c r="EC1504" i="1"/>
  <c r="ED1504" i="1"/>
  <c r="EF1504" i="1"/>
  <c r="EH1504" i="1"/>
  <c r="EJ1504" i="1"/>
  <c r="EN1504" i="1"/>
  <c r="F1505" i="1"/>
  <c r="G1505" i="1" s="1"/>
  <c r="EC1505" i="1"/>
  <c r="EE1505" i="1" s="1"/>
  <c r="ED1505" i="1"/>
  <c r="EF1505" i="1"/>
  <c r="EH1505" i="1"/>
  <c r="EJ1505" i="1"/>
  <c r="EN1505" i="1"/>
  <c r="F1506" i="1"/>
  <c r="G1506" i="1"/>
  <c r="EL1506" i="1" s="1"/>
  <c r="EC1506" i="1"/>
  <c r="ED1506" i="1"/>
  <c r="EF1506" i="1"/>
  <c r="EH1506" i="1"/>
  <c r="EJ1506" i="1"/>
  <c r="EN1506" i="1"/>
  <c r="F1507" i="1"/>
  <c r="G1507" i="1"/>
  <c r="EC1507" i="1"/>
  <c r="ED1507" i="1"/>
  <c r="EF1507" i="1"/>
  <c r="EH1507" i="1"/>
  <c r="EJ1507" i="1"/>
  <c r="EN1507" i="1"/>
  <c r="F1508" i="1"/>
  <c r="G1508" i="1" s="1"/>
  <c r="EC1508" i="1"/>
  <c r="EE1508" i="1" s="1"/>
  <c r="ED1508" i="1"/>
  <c r="EF1508" i="1"/>
  <c r="EH1508" i="1"/>
  <c r="EJ1508" i="1"/>
  <c r="EN1508" i="1"/>
  <c r="F1509" i="1"/>
  <c r="G1509" i="1" s="1"/>
  <c r="H1509" i="1" s="1"/>
  <c r="EC1509" i="1"/>
  <c r="ED1509" i="1"/>
  <c r="EF1509" i="1"/>
  <c r="EH1509" i="1"/>
  <c r="EJ1509" i="1"/>
  <c r="EN1509" i="1"/>
  <c r="F1510" i="1"/>
  <c r="G1510" i="1" s="1"/>
  <c r="EC1510" i="1"/>
  <c r="ED1510" i="1"/>
  <c r="EE1510" i="1" s="1"/>
  <c r="EF1510" i="1"/>
  <c r="EH1510" i="1"/>
  <c r="EJ1510" i="1"/>
  <c r="EN1510" i="1"/>
  <c r="F1511" i="1"/>
  <c r="G1511" i="1" s="1"/>
  <c r="EC1511" i="1"/>
  <c r="ED1511" i="1"/>
  <c r="EF1511" i="1"/>
  <c r="EH1511" i="1"/>
  <c r="EJ1511" i="1"/>
  <c r="EN1511" i="1"/>
  <c r="F1512" i="1"/>
  <c r="G1512" i="1" s="1"/>
  <c r="EC1512" i="1"/>
  <c r="ED1512" i="1"/>
  <c r="EF1512" i="1"/>
  <c r="EH1512" i="1"/>
  <c r="EJ1512" i="1"/>
  <c r="EN1512" i="1"/>
  <c r="F1513" i="1"/>
  <c r="G1513" i="1" s="1"/>
  <c r="H1513" i="1" s="1"/>
  <c r="EC1513" i="1"/>
  <c r="EE1513" i="1" s="1"/>
  <c r="ED1513" i="1"/>
  <c r="EF1513" i="1"/>
  <c r="EH1513" i="1"/>
  <c r="EJ1513" i="1"/>
  <c r="EN1513" i="1"/>
  <c r="F1514" i="1"/>
  <c r="G1514" i="1" s="1"/>
  <c r="EC1514" i="1"/>
  <c r="EE1514" i="1" s="1"/>
  <c r="ED1514" i="1"/>
  <c r="EF1514" i="1"/>
  <c r="EH1514" i="1"/>
  <c r="EJ1514" i="1"/>
  <c r="EN1514" i="1"/>
  <c r="F1515" i="1"/>
  <c r="G1515" i="1"/>
  <c r="EL1515" i="1" s="1"/>
  <c r="H1515" i="1"/>
  <c r="EC1515" i="1"/>
  <c r="ED1515" i="1"/>
  <c r="EF1515" i="1"/>
  <c r="EH1515" i="1"/>
  <c r="EJ1515" i="1"/>
  <c r="EN1515" i="1"/>
  <c r="F1516" i="1"/>
  <c r="G1516" i="1" s="1"/>
  <c r="EC1516" i="1"/>
  <c r="ED1516" i="1"/>
  <c r="EF1516" i="1"/>
  <c r="EH1516" i="1"/>
  <c r="EJ1516" i="1"/>
  <c r="EN1516" i="1"/>
  <c r="F1517" i="1"/>
  <c r="G1517" i="1"/>
  <c r="EL1517" i="1" s="1"/>
  <c r="H1517" i="1"/>
  <c r="EC1517" i="1"/>
  <c r="ED1517" i="1"/>
  <c r="EE1517" i="1"/>
  <c r="EF1517" i="1"/>
  <c r="EH1517" i="1"/>
  <c r="EJ1517" i="1"/>
  <c r="EN1517" i="1"/>
  <c r="F1518" i="1"/>
  <c r="G1518" i="1"/>
  <c r="EL1518" i="1" s="1"/>
  <c r="H1518" i="1"/>
  <c r="EC1518" i="1"/>
  <c r="ED1518" i="1"/>
  <c r="EF1518" i="1"/>
  <c r="EH1518" i="1"/>
  <c r="EJ1518" i="1"/>
  <c r="EN1518" i="1"/>
  <c r="F1519" i="1"/>
  <c r="G1519" i="1" s="1"/>
  <c r="EC1519" i="1"/>
  <c r="ED1519" i="1"/>
  <c r="EF1519" i="1"/>
  <c r="EH1519" i="1"/>
  <c r="EJ1519" i="1"/>
  <c r="EN1519" i="1"/>
  <c r="F1520" i="1"/>
  <c r="G1520" i="1"/>
  <c r="EC1520" i="1"/>
  <c r="ED1520" i="1"/>
  <c r="EF1520" i="1"/>
  <c r="EH1520" i="1"/>
  <c r="EJ1520" i="1"/>
  <c r="EN1520" i="1"/>
  <c r="F1521" i="1"/>
  <c r="G1521" i="1" s="1"/>
  <c r="H1521" i="1" s="1"/>
  <c r="EC1521" i="1"/>
  <c r="ED1521" i="1"/>
  <c r="EF1521" i="1"/>
  <c r="EH1521" i="1"/>
  <c r="EJ1521" i="1"/>
  <c r="EN1521" i="1"/>
  <c r="F1522" i="1"/>
  <c r="G1522" i="1" s="1"/>
  <c r="H1522" i="1" s="1"/>
  <c r="EC1522" i="1"/>
  <c r="EE1522" i="1" s="1"/>
  <c r="ED1522" i="1"/>
  <c r="EF1522" i="1"/>
  <c r="EH1522" i="1"/>
  <c r="EJ1522" i="1"/>
  <c r="EN1522" i="1"/>
  <c r="F1523" i="1"/>
  <c r="G1523" i="1" s="1"/>
  <c r="EC1523" i="1"/>
  <c r="ED1523" i="1"/>
  <c r="EF1523" i="1"/>
  <c r="EH1523" i="1"/>
  <c r="EJ1523" i="1"/>
  <c r="EN1523" i="1"/>
  <c r="F1524" i="1"/>
  <c r="G1524" i="1" s="1"/>
  <c r="EC1524" i="1"/>
  <c r="EE1524" i="1" s="1"/>
  <c r="ED1524" i="1"/>
  <c r="EF1524" i="1"/>
  <c r="EH1524" i="1"/>
  <c r="EJ1524" i="1"/>
  <c r="EN1524" i="1"/>
  <c r="F1525" i="1"/>
  <c r="G1525" i="1" s="1"/>
  <c r="EL1525" i="1" s="1"/>
  <c r="EC1525" i="1"/>
  <c r="EE1525" i="1" s="1"/>
  <c r="ED1525" i="1"/>
  <c r="EF1525" i="1"/>
  <c r="EH1525" i="1"/>
  <c r="EJ1525" i="1"/>
  <c r="EN1525" i="1"/>
  <c r="F1526" i="1"/>
  <c r="G1526" i="1" s="1"/>
  <c r="EC1526" i="1"/>
  <c r="ED1526" i="1"/>
  <c r="EF1526" i="1"/>
  <c r="EH1526" i="1"/>
  <c r="EJ1526" i="1"/>
  <c r="EN1526" i="1"/>
  <c r="F1527" i="1"/>
  <c r="G1527" i="1" s="1"/>
  <c r="EC1527" i="1"/>
  <c r="EE1527" i="1" s="1"/>
  <c r="ED1527" i="1"/>
  <c r="EF1527" i="1"/>
  <c r="EH1527" i="1"/>
  <c r="EJ1527" i="1"/>
  <c r="EN1527" i="1"/>
  <c r="F1528" i="1"/>
  <c r="G1528" i="1" s="1"/>
  <c r="EC1528" i="1"/>
  <c r="ED1528" i="1"/>
  <c r="EF1528" i="1"/>
  <c r="EH1528" i="1"/>
  <c r="EJ1528" i="1"/>
  <c r="EN1528" i="1"/>
  <c r="F1529" i="1"/>
  <c r="G1529" i="1"/>
  <c r="H1529" i="1" s="1"/>
  <c r="EC1529" i="1"/>
  <c r="ED1529" i="1"/>
  <c r="EE1529" i="1" s="1"/>
  <c r="EF1529" i="1"/>
  <c r="EH1529" i="1"/>
  <c r="EJ1529" i="1"/>
  <c r="EN1529" i="1"/>
  <c r="F1530" i="1"/>
  <c r="G1530" i="1"/>
  <c r="H1530" i="1" s="1"/>
  <c r="EC1530" i="1"/>
  <c r="ED1530" i="1"/>
  <c r="EF1530" i="1"/>
  <c r="EH1530" i="1"/>
  <c r="EJ1530" i="1"/>
  <c r="EN1530" i="1"/>
  <c r="F1531" i="1"/>
  <c r="G1531" i="1"/>
  <c r="EL1531" i="1" s="1"/>
  <c r="EC1531" i="1"/>
  <c r="ED1531" i="1"/>
  <c r="EF1531" i="1"/>
  <c r="EH1531" i="1"/>
  <c r="EJ1531" i="1"/>
  <c r="EN1531" i="1"/>
  <c r="F1532" i="1"/>
  <c r="G1532" i="1" s="1"/>
  <c r="EC1532" i="1"/>
  <c r="ED1532" i="1"/>
  <c r="EF1532" i="1"/>
  <c r="EH1532" i="1"/>
  <c r="EJ1532" i="1"/>
  <c r="EN1532" i="1"/>
  <c r="F1533" i="1"/>
  <c r="G1533" i="1" s="1"/>
  <c r="EC1533" i="1"/>
  <c r="ED1533" i="1"/>
  <c r="EF1533" i="1"/>
  <c r="EH1533" i="1"/>
  <c r="EJ1533" i="1"/>
  <c r="EN1533" i="1"/>
  <c r="F1534" i="1"/>
  <c r="G1534" i="1"/>
  <c r="H1534" i="1" s="1"/>
  <c r="EC1534" i="1"/>
  <c r="ED1534" i="1"/>
  <c r="EE1534" i="1"/>
  <c r="EF1534" i="1"/>
  <c r="EH1534" i="1"/>
  <c r="EJ1534" i="1"/>
  <c r="EN1534" i="1"/>
  <c r="F1535" i="1"/>
  <c r="G1535" i="1" s="1"/>
  <c r="EL1535" i="1" s="1"/>
  <c r="EC1535" i="1"/>
  <c r="ED1535" i="1"/>
  <c r="EE1535" i="1"/>
  <c r="EF1535" i="1"/>
  <c r="EH1535" i="1"/>
  <c r="EJ1535" i="1"/>
  <c r="EN1535" i="1"/>
  <c r="F1536" i="1"/>
  <c r="G1536" i="1" s="1"/>
  <c r="EC1536" i="1"/>
  <c r="ED1536" i="1"/>
  <c r="EF1536" i="1"/>
  <c r="EH1536" i="1"/>
  <c r="EJ1536" i="1"/>
  <c r="EN1536" i="1"/>
  <c r="F1537" i="1"/>
  <c r="G1537" i="1" s="1"/>
  <c r="H1537" i="1" s="1"/>
  <c r="EC1537" i="1"/>
  <c r="ED1537" i="1"/>
  <c r="EE1537" i="1" s="1"/>
  <c r="EF1537" i="1"/>
  <c r="EH1537" i="1"/>
  <c r="EJ1537" i="1"/>
  <c r="EN1537" i="1"/>
  <c r="F1538" i="1"/>
  <c r="G1538" i="1" s="1"/>
  <c r="EC1538" i="1"/>
  <c r="ED1538" i="1"/>
  <c r="EF1538" i="1"/>
  <c r="EH1538" i="1"/>
  <c r="EJ1538" i="1"/>
  <c r="EN1538" i="1"/>
  <c r="F1539" i="1"/>
  <c r="G1539" i="1" s="1"/>
  <c r="EL1539" i="1" s="1"/>
  <c r="EC1539" i="1"/>
  <c r="ED1539" i="1"/>
  <c r="EF1539" i="1"/>
  <c r="EH1539" i="1"/>
  <c r="EJ1539" i="1"/>
  <c r="EN1539" i="1"/>
  <c r="F1540" i="1"/>
  <c r="G1540" i="1" s="1"/>
  <c r="EC1540" i="1"/>
  <c r="ED1540" i="1"/>
  <c r="EE1540" i="1"/>
  <c r="EF1540" i="1"/>
  <c r="EH1540" i="1"/>
  <c r="EJ1540" i="1"/>
  <c r="EN1540" i="1"/>
  <c r="F1541" i="1"/>
  <c r="G1541" i="1" s="1"/>
  <c r="EC1541" i="1"/>
  <c r="ED1541" i="1"/>
  <c r="EF1541" i="1"/>
  <c r="EH1541" i="1"/>
  <c r="EJ1541" i="1"/>
  <c r="EN1541" i="1"/>
  <c r="F1542" i="1"/>
  <c r="G1542" i="1" s="1"/>
  <c r="H1542" i="1" s="1"/>
  <c r="EC1542" i="1"/>
  <c r="ED1542" i="1"/>
  <c r="EF1542" i="1"/>
  <c r="EH1542" i="1"/>
  <c r="EJ1542" i="1"/>
  <c r="EN1542" i="1"/>
  <c r="F1543" i="1"/>
  <c r="G1543" i="1" s="1"/>
  <c r="EL1543" i="1" s="1"/>
  <c r="EC1543" i="1"/>
  <c r="ED1543" i="1"/>
  <c r="EF1543" i="1"/>
  <c r="EH1543" i="1"/>
  <c r="EJ1543" i="1"/>
  <c r="EN1543" i="1"/>
  <c r="F1544" i="1"/>
  <c r="G1544" i="1" s="1"/>
  <c r="EC1544" i="1"/>
  <c r="ED1544" i="1"/>
  <c r="EF1544" i="1"/>
  <c r="EH1544" i="1"/>
  <c r="EJ1544" i="1"/>
  <c r="EN1544" i="1"/>
  <c r="F1545" i="1"/>
  <c r="G1545" i="1"/>
  <c r="H1545" i="1" s="1"/>
  <c r="EC1545" i="1"/>
  <c r="ED1545" i="1"/>
  <c r="EF1545" i="1"/>
  <c r="EH1545" i="1"/>
  <c r="EJ1545" i="1"/>
  <c r="EN1545" i="1"/>
  <c r="F1546" i="1"/>
  <c r="G1546" i="1"/>
  <c r="EC1546" i="1"/>
  <c r="EE1546" i="1" s="1"/>
  <c r="ED1546" i="1"/>
  <c r="EF1546" i="1"/>
  <c r="EH1546" i="1"/>
  <c r="EJ1546" i="1"/>
  <c r="EN1546" i="1"/>
  <c r="F1547" i="1"/>
  <c r="G1547" i="1"/>
  <c r="EL1547" i="1" s="1"/>
  <c r="EC1547" i="1"/>
  <c r="EE1547" i="1" s="1"/>
  <c r="ED1547" i="1"/>
  <c r="EF1547" i="1"/>
  <c r="EH1547" i="1"/>
  <c r="EJ1547" i="1"/>
  <c r="EN1547" i="1"/>
  <c r="F1548" i="1"/>
  <c r="G1548" i="1" s="1"/>
  <c r="EC1548" i="1"/>
  <c r="EE1548" i="1" s="1"/>
  <c r="ED1548" i="1"/>
  <c r="EF1548" i="1"/>
  <c r="EH1548" i="1"/>
  <c r="EJ1548" i="1"/>
  <c r="EN1548" i="1"/>
  <c r="F1549" i="1"/>
  <c r="G1549" i="1" s="1"/>
  <c r="EL1549" i="1" s="1"/>
  <c r="H1549" i="1"/>
  <c r="EC1549" i="1"/>
  <c r="ED1549" i="1"/>
  <c r="EF1549" i="1"/>
  <c r="EH1549" i="1"/>
  <c r="EJ1549" i="1"/>
  <c r="EN1549" i="1"/>
  <c r="F1550" i="1"/>
  <c r="G1550" i="1"/>
  <c r="H1550" i="1" s="1"/>
  <c r="EC1550" i="1"/>
  <c r="ED1550" i="1"/>
  <c r="EF1550" i="1"/>
  <c r="EH1550" i="1"/>
  <c r="EJ1550" i="1"/>
  <c r="EN1550" i="1"/>
  <c r="F1551" i="1"/>
  <c r="G1551" i="1" s="1"/>
  <c r="EC1551" i="1"/>
  <c r="ED1551" i="1"/>
  <c r="EF1551" i="1"/>
  <c r="EH1551" i="1"/>
  <c r="EJ1551" i="1"/>
  <c r="EN1551" i="1"/>
  <c r="F1552" i="1"/>
  <c r="G1552" i="1" s="1"/>
  <c r="EC1552" i="1"/>
  <c r="ED1552" i="1"/>
  <c r="EF1552" i="1"/>
  <c r="EH1552" i="1"/>
  <c r="EJ1552" i="1"/>
  <c r="EN1552" i="1"/>
  <c r="F1553" i="1"/>
  <c r="G1553" i="1" s="1"/>
  <c r="H1553" i="1" s="1"/>
  <c r="EC1553" i="1"/>
  <c r="ED1553" i="1"/>
  <c r="EF1553" i="1"/>
  <c r="EH1553" i="1"/>
  <c r="EJ1553" i="1"/>
  <c r="EN1553" i="1"/>
  <c r="F1554" i="1"/>
  <c r="G1554" i="1" s="1"/>
  <c r="H1554" i="1" s="1"/>
  <c r="EC1554" i="1"/>
  <c r="ED1554" i="1"/>
  <c r="EF1554" i="1"/>
  <c r="EH1554" i="1"/>
  <c r="EJ1554" i="1"/>
  <c r="EN1554" i="1"/>
  <c r="F1555" i="1"/>
  <c r="G1555" i="1" s="1"/>
  <c r="EL1555" i="1" s="1"/>
  <c r="EC1555" i="1"/>
  <c r="ED1555" i="1"/>
  <c r="EF1555" i="1"/>
  <c r="EH1555" i="1"/>
  <c r="EJ1555" i="1"/>
  <c r="EN1555" i="1"/>
  <c r="F1556" i="1"/>
  <c r="G1556" i="1" s="1"/>
  <c r="EC1556" i="1"/>
  <c r="ED1556" i="1"/>
  <c r="EE1556" i="1" s="1"/>
  <c r="EF1556" i="1"/>
  <c r="EH1556" i="1"/>
  <c r="EJ1556" i="1"/>
  <c r="EN1556" i="1"/>
  <c r="F1557" i="1"/>
  <c r="G1557" i="1" s="1"/>
  <c r="H1557" i="1" s="1"/>
  <c r="EC1557" i="1"/>
  <c r="ED1557" i="1"/>
  <c r="EF1557" i="1"/>
  <c r="EH1557" i="1"/>
  <c r="EJ1557" i="1"/>
  <c r="EN1557" i="1"/>
  <c r="F1558" i="1"/>
  <c r="G1558" i="1" s="1"/>
  <c r="EC1558" i="1"/>
  <c r="ED1558" i="1"/>
  <c r="EF1558" i="1"/>
  <c r="EH1558" i="1"/>
  <c r="EJ1558" i="1"/>
  <c r="EN1558" i="1"/>
  <c r="F1559" i="1"/>
  <c r="G1559" i="1" s="1"/>
  <c r="EL1559" i="1" s="1"/>
  <c r="EC1559" i="1"/>
  <c r="ED1559" i="1"/>
  <c r="EF1559" i="1"/>
  <c r="EH1559" i="1"/>
  <c r="EJ1559" i="1"/>
  <c r="EN1559" i="1"/>
  <c r="F1560" i="1"/>
  <c r="G1560" i="1" s="1"/>
  <c r="EC1560" i="1"/>
  <c r="ED1560" i="1"/>
  <c r="EF1560" i="1"/>
  <c r="EH1560" i="1"/>
  <c r="EJ1560" i="1"/>
  <c r="EN1560" i="1"/>
  <c r="F1561" i="1"/>
  <c r="G1561" i="1"/>
  <c r="H1561" i="1" s="1"/>
  <c r="EC1561" i="1"/>
  <c r="ED1561" i="1"/>
  <c r="EF1561" i="1"/>
  <c r="EH1561" i="1"/>
  <c r="EJ1561" i="1"/>
  <c r="EN1561" i="1"/>
  <c r="F1562" i="1"/>
  <c r="G1562" i="1"/>
  <c r="H1562" i="1" s="1"/>
  <c r="EC1562" i="1"/>
  <c r="ED1562" i="1"/>
  <c r="EF1562" i="1"/>
  <c r="EH1562" i="1"/>
  <c r="EJ1562" i="1"/>
  <c r="EN1562" i="1"/>
  <c r="F1563" i="1"/>
  <c r="G1563" i="1"/>
  <c r="EL1563" i="1" s="1"/>
  <c r="EC1563" i="1"/>
  <c r="ED1563" i="1"/>
  <c r="EF1563" i="1"/>
  <c r="EH1563" i="1"/>
  <c r="EJ1563" i="1"/>
  <c r="EN1563" i="1"/>
  <c r="F1564" i="1"/>
  <c r="G1564" i="1" s="1"/>
  <c r="EC1564" i="1"/>
  <c r="EE1564" i="1" s="1"/>
  <c r="ED1564" i="1"/>
  <c r="EF1564" i="1"/>
  <c r="EH1564" i="1"/>
  <c r="EJ1564" i="1"/>
  <c r="EN1564" i="1"/>
  <c r="F1565" i="1"/>
  <c r="G1565" i="1"/>
  <c r="H1565" i="1" s="1"/>
  <c r="EC1565" i="1"/>
  <c r="EE1565" i="1" s="1"/>
  <c r="ED1565" i="1"/>
  <c r="EF1565" i="1"/>
  <c r="EH1565" i="1"/>
  <c r="EJ1565" i="1"/>
  <c r="EN1565" i="1"/>
  <c r="F1566" i="1"/>
  <c r="G1566" i="1"/>
  <c r="H1566" i="1" s="1"/>
  <c r="EC1566" i="1"/>
  <c r="EE1566" i="1" s="1"/>
  <c r="ED1566" i="1"/>
  <c r="EF1566" i="1"/>
  <c r="EH1566" i="1"/>
  <c r="EJ1566" i="1"/>
  <c r="EN1566" i="1"/>
  <c r="F1567" i="1"/>
  <c r="G1567" i="1" s="1"/>
  <c r="EC1567" i="1"/>
  <c r="EE1567" i="1" s="1"/>
  <c r="ED1567" i="1"/>
  <c r="EF1567" i="1"/>
  <c r="EH1567" i="1"/>
  <c r="EJ1567" i="1"/>
  <c r="EN1567" i="1"/>
  <c r="F1568" i="1"/>
  <c r="G1568" i="1"/>
  <c r="EL1568" i="1" s="1"/>
  <c r="EC1568" i="1"/>
  <c r="ED1568" i="1"/>
  <c r="EF1568" i="1"/>
  <c r="EH1568" i="1"/>
  <c r="EJ1568" i="1"/>
  <c r="EN1568" i="1"/>
  <c r="F1569" i="1"/>
  <c r="G1569" i="1" s="1"/>
  <c r="H1569" i="1" s="1"/>
  <c r="EC1569" i="1"/>
  <c r="ED1569" i="1"/>
  <c r="EF1569" i="1"/>
  <c r="EH1569" i="1"/>
  <c r="EJ1569" i="1"/>
  <c r="EN1569" i="1"/>
  <c r="F1570" i="1"/>
  <c r="G1570" i="1" s="1"/>
  <c r="EC1570" i="1"/>
  <c r="EE1570" i="1" s="1"/>
  <c r="ED1570" i="1"/>
  <c r="EF1570" i="1"/>
  <c r="EH1570" i="1"/>
  <c r="EJ1570" i="1"/>
  <c r="EN1570" i="1"/>
  <c r="F1571" i="1"/>
  <c r="G1571" i="1"/>
  <c r="EL1571" i="1" s="1"/>
  <c r="EC1571" i="1"/>
  <c r="ED1571" i="1"/>
  <c r="EF1571" i="1"/>
  <c r="EH1571" i="1"/>
  <c r="EJ1571" i="1"/>
  <c r="EN1571" i="1"/>
  <c r="F1572" i="1"/>
  <c r="G1572" i="1" s="1"/>
  <c r="EC1572" i="1"/>
  <c r="EE1572" i="1" s="1"/>
  <c r="ED1572" i="1"/>
  <c r="EF1572" i="1"/>
  <c r="EH1572" i="1"/>
  <c r="EJ1572" i="1"/>
  <c r="EN1572" i="1"/>
  <c r="F1573" i="1"/>
  <c r="G1573" i="1" s="1"/>
  <c r="EC1573" i="1"/>
  <c r="EE1573" i="1" s="1"/>
  <c r="ED1573" i="1"/>
  <c r="EF1573" i="1"/>
  <c r="EH1573" i="1"/>
  <c r="EJ1573" i="1"/>
  <c r="EN1573" i="1"/>
  <c r="F1574" i="1"/>
  <c r="G1574" i="1" s="1"/>
  <c r="EC1574" i="1"/>
  <c r="EE1574" i="1" s="1"/>
  <c r="ED1574" i="1"/>
  <c r="EF1574" i="1"/>
  <c r="EH1574" i="1"/>
  <c r="EJ1574" i="1"/>
  <c r="EN1574" i="1"/>
  <c r="F1575" i="1"/>
  <c r="G1575" i="1"/>
  <c r="EL1575" i="1" s="1"/>
  <c r="EC1575" i="1"/>
  <c r="ED1575" i="1"/>
  <c r="EE1575" i="1"/>
  <c r="EF1575" i="1"/>
  <c r="EH1575" i="1"/>
  <c r="EJ1575" i="1"/>
  <c r="EN1575" i="1"/>
  <c r="F1576" i="1"/>
  <c r="G1576" i="1" s="1"/>
  <c r="EC1576" i="1"/>
  <c r="ED1576" i="1"/>
  <c r="EF1576" i="1"/>
  <c r="EH1576" i="1"/>
  <c r="EJ1576" i="1"/>
  <c r="EN1576" i="1"/>
  <c r="F1577" i="1"/>
  <c r="G1577" i="1" s="1"/>
  <c r="EC1577" i="1"/>
  <c r="ED1577" i="1"/>
  <c r="EF1577" i="1"/>
  <c r="EH1577" i="1"/>
  <c r="EJ1577" i="1"/>
  <c r="EN1577" i="1"/>
  <c r="F1578" i="1"/>
  <c r="G1578" i="1" s="1"/>
  <c r="EC1578" i="1"/>
  <c r="ED1578" i="1"/>
  <c r="EF1578" i="1"/>
  <c r="EH1578" i="1"/>
  <c r="EJ1578" i="1"/>
  <c r="EN1578" i="1"/>
  <c r="F1579" i="1"/>
  <c r="G1579" i="1" s="1"/>
  <c r="EC1579" i="1"/>
  <c r="ED1579" i="1"/>
  <c r="EF1579" i="1"/>
  <c r="EH1579" i="1"/>
  <c r="EJ1579" i="1"/>
  <c r="EN1579" i="1"/>
  <c r="F1580" i="1"/>
  <c r="G1580" i="1" s="1"/>
  <c r="EL1580" i="1" s="1"/>
  <c r="EC1580" i="1"/>
  <c r="EE1580" i="1" s="1"/>
  <c r="ED1580" i="1"/>
  <c r="EF1580" i="1"/>
  <c r="EH1580" i="1"/>
  <c r="EJ1580" i="1"/>
  <c r="EN1580" i="1"/>
  <c r="F1581" i="1"/>
  <c r="G1581" i="1" s="1"/>
  <c r="EC1581" i="1"/>
  <c r="ED1581" i="1"/>
  <c r="EF1581" i="1"/>
  <c r="EH1581" i="1"/>
  <c r="EJ1581" i="1"/>
  <c r="EN1581" i="1"/>
  <c r="F1582" i="1"/>
  <c r="G1582" i="1" s="1"/>
  <c r="H1582" i="1" s="1"/>
  <c r="EC1582" i="1"/>
  <c r="ED1582" i="1"/>
  <c r="EE1582" i="1" s="1"/>
  <c r="EF1582" i="1"/>
  <c r="EH1582" i="1"/>
  <c r="EJ1582" i="1"/>
  <c r="EN1582" i="1"/>
  <c r="F1583" i="1"/>
  <c r="G1583" i="1" s="1"/>
  <c r="H1583" i="1" s="1"/>
  <c r="EC1583" i="1"/>
  <c r="EE1583" i="1" s="1"/>
  <c r="ED1583" i="1"/>
  <c r="EF1583" i="1"/>
  <c r="EH1583" i="1"/>
  <c r="EJ1583" i="1"/>
  <c r="EN1583" i="1"/>
  <c r="F1584" i="1"/>
  <c r="G1584" i="1" s="1"/>
  <c r="EC1584" i="1"/>
  <c r="ED1584" i="1"/>
  <c r="EF1584" i="1"/>
  <c r="EH1584" i="1"/>
  <c r="EJ1584" i="1"/>
  <c r="EN1584" i="1"/>
  <c r="F1585" i="1"/>
  <c r="G1585" i="1"/>
  <c r="H1585" i="1" s="1"/>
  <c r="EC1585" i="1"/>
  <c r="ED1585" i="1"/>
  <c r="EF1585" i="1"/>
  <c r="EH1585" i="1"/>
  <c r="EJ1585" i="1"/>
  <c r="EN1585" i="1"/>
  <c r="F1586" i="1"/>
  <c r="G1586" i="1" s="1"/>
  <c r="EC1586" i="1"/>
  <c r="ED1586" i="1"/>
  <c r="EF1586" i="1"/>
  <c r="EH1586" i="1"/>
  <c r="EJ1586" i="1"/>
  <c r="EN1586" i="1"/>
  <c r="F1587" i="1"/>
  <c r="G1587" i="1" s="1"/>
  <c r="EC1587" i="1"/>
  <c r="ED1587" i="1"/>
  <c r="EF1587" i="1"/>
  <c r="EH1587" i="1"/>
  <c r="EJ1587" i="1"/>
  <c r="EN1587" i="1"/>
  <c r="F1588" i="1"/>
  <c r="G1588" i="1" s="1"/>
  <c r="EC1588" i="1"/>
  <c r="ED1588" i="1"/>
  <c r="EE1588" i="1"/>
  <c r="EF1588" i="1"/>
  <c r="EH1588" i="1"/>
  <c r="EJ1588" i="1"/>
  <c r="EN1588" i="1"/>
  <c r="F1589" i="1"/>
  <c r="G1589" i="1" s="1"/>
  <c r="EC1589" i="1"/>
  <c r="ED1589" i="1"/>
  <c r="EE1589" i="1"/>
  <c r="EF1589" i="1"/>
  <c r="EH1589" i="1"/>
  <c r="EJ1589" i="1"/>
  <c r="EN1589" i="1"/>
  <c r="F1590" i="1"/>
  <c r="G1590" i="1" s="1"/>
  <c r="EC1590" i="1"/>
  <c r="ED1590" i="1"/>
  <c r="EE1590" i="1"/>
  <c r="EF1590" i="1"/>
  <c r="EH1590" i="1"/>
  <c r="EJ1590" i="1"/>
  <c r="EN1590" i="1"/>
  <c r="F1591" i="1"/>
  <c r="G1591" i="1" s="1"/>
  <c r="EC1591" i="1"/>
  <c r="EE1591" i="1" s="1"/>
  <c r="ED1591" i="1"/>
  <c r="EF1591" i="1"/>
  <c r="EH1591" i="1"/>
  <c r="EJ1591" i="1"/>
  <c r="EN1591" i="1"/>
  <c r="F1592" i="1"/>
  <c r="G1592" i="1"/>
  <c r="EL1592" i="1" s="1"/>
  <c r="H1592" i="1"/>
  <c r="EC1592" i="1"/>
  <c r="ED1592" i="1"/>
  <c r="EF1592" i="1"/>
  <c r="EH1592" i="1"/>
  <c r="EJ1592" i="1"/>
  <c r="EN1592" i="1"/>
  <c r="F1593" i="1"/>
  <c r="G1593" i="1" s="1"/>
  <c r="EC1593" i="1"/>
  <c r="EE1593" i="1" s="1"/>
  <c r="ED1593" i="1"/>
  <c r="EF1593" i="1"/>
  <c r="EH1593" i="1"/>
  <c r="EJ1593" i="1"/>
  <c r="EN1593" i="1"/>
  <c r="F1594" i="1"/>
  <c r="G1594" i="1"/>
  <c r="H1594" i="1" s="1"/>
  <c r="EC1594" i="1"/>
  <c r="EE1594" i="1" s="1"/>
  <c r="ED1594" i="1"/>
  <c r="EF1594" i="1"/>
  <c r="EH1594" i="1"/>
  <c r="EJ1594" i="1"/>
  <c r="EN1594" i="1"/>
  <c r="F1595" i="1"/>
  <c r="G1595" i="1" s="1"/>
  <c r="EC1595" i="1"/>
  <c r="ED1595" i="1"/>
  <c r="EF1595" i="1"/>
  <c r="EH1595" i="1"/>
  <c r="EJ1595" i="1"/>
  <c r="EN1595" i="1"/>
  <c r="F1596" i="1"/>
  <c r="G1596" i="1" s="1"/>
  <c r="EL1596" i="1" s="1"/>
  <c r="EC1596" i="1"/>
  <c r="ED1596" i="1"/>
  <c r="EF1596" i="1"/>
  <c r="EH1596" i="1"/>
  <c r="EJ1596" i="1"/>
  <c r="EN1596" i="1"/>
  <c r="F1597" i="1"/>
  <c r="G1597" i="1" s="1"/>
  <c r="EC1597" i="1"/>
  <c r="ED1597" i="1"/>
  <c r="EF1597" i="1"/>
  <c r="EH1597" i="1"/>
  <c r="EJ1597" i="1"/>
  <c r="EN1597" i="1"/>
  <c r="F1598" i="1"/>
  <c r="G1598" i="1" s="1"/>
  <c r="EC1598" i="1"/>
  <c r="ED1598" i="1"/>
  <c r="EF1598" i="1"/>
  <c r="EH1598" i="1"/>
  <c r="EJ1598" i="1"/>
  <c r="EN1598" i="1"/>
  <c r="F1599" i="1"/>
  <c r="G1599" i="1"/>
  <c r="EC1599" i="1"/>
  <c r="EE1599" i="1" s="1"/>
  <c r="ED1599" i="1"/>
  <c r="EF1599" i="1"/>
  <c r="EH1599" i="1"/>
  <c r="EJ1599" i="1"/>
  <c r="EN1599" i="1"/>
  <c r="F1600" i="1"/>
  <c r="G1600" i="1" s="1"/>
  <c r="EC1600" i="1"/>
  <c r="ED1600" i="1"/>
  <c r="EF1600" i="1"/>
  <c r="EH1600" i="1"/>
  <c r="EJ1600" i="1"/>
  <c r="EN1600" i="1"/>
  <c r="F1601" i="1"/>
  <c r="G1601" i="1" s="1"/>
  <c r="H1601" i="1" s="1"/>
  <c r="EC1601" i="1"/>
  <c r="ED1601" i="1"/>
  <c r="EE1601" i="1" s="1"/>
  <c r="EF1601" i="1"/>
  <c r="EH1601" i="1"/>
  <c r="EJ1601" i="1"/>
  <c r="EN1601" i="1"/>
  <c r="F1602" i="1"/>
  <c r="G1602" i="1" s="1"/>
  <c r="EC1602" i="1"/>
  <c r="EE1602" i="1" s="1"/>
  <c r="ED1602" i="1"/>
  <c r="EF1602" i="1"/>
  <c r="EH1602" i="1"/>
  <c r="EJ1602" i="1"/>
  <c r="EN1602" i="1"/>
  <c r="F1603" i="1"/>
  <c r="G1603" i="1" s="1"/>
  <c r="EL1603" i="1" s="1"/>
  <c r="H1603" i="1"/>
  <c r="EC1603" i="1"/>
  <c r="ED1603" i="1"/>
  <c r="EF1603" i="1"/>
  <c r="EH1603" i="1"/>
  <c r="EJ1603" i="1"/>
  <c r="EN1603" i="1"/>
  <c r="F1604" i="1"/>
  <c r="G1604" i="1" s="1"/>
  <c r="EC1604" i="1"/>
  <c r="ED1604" i="1"/>
  <c r="EF1604" i="1"/>
  <c r="EH1604" i="1"/>
  <c r="EJ1604" i="1"/>
  <c r="EN1604" i="1"/>
  <c r="EL1482" i="1" l="1"/>
  <c r="H1482" i="1"/>
  <c r="H1470" i="1"/>
  <c r="EL1470" i="1"/>
  <c r="EL1576" i="1"/>
  <c r="H1576" i="1"/>
  <c r="EL1591" i="1"/>
  <c r="H1591" i="1"/>
  <c r="EL1541" i="1"/>
  <c r="H1541" i="1"/>
  <c r="EL1477" i="1"/>
  <c r="H1477" i="1"/>
  <c r="H1294" i="1"/>
  <c r="EL1294" i="1"/>
  <c r="H1538" i="1"/>
  <c r="EL1538" i="1"/>
  <c r="EL1206" i="1"/>
  <c r="H1206" i="1"/>
  <c r="EL1602" i="1"/>
  <c r="H1602" i="1"/>
  <c r="H1405" i="1"/>
  <c r="EL1405" i="1"/>
  <c r="EL1501" i="1"/>
  <c r="H1501" i="1"/>
  <c r="EL1480" i="1"/>
  <c r="H1480" i="1"/>
  <c r="EL1398" i="1"/>
  <c r="H1398" i="1"/>
  <c r="EL1266" i="1"/>
  <c r="H1266" i="1"/>
  <c r="EL1093" i="1"/>
  <c r="H1093" i="1"/>
  <c r="EL229" i="1"/>
  <c r="H229" i="1"/>
  <c r="EE1419" i="1"/>
  <c r="EE1413" i="1"/>
  <c r="EL1248" i="1"/>
  <c r="H1248" i="1"/>
  <c r="EL1237" i="1"/>
  <c r="H1237" i="1"/>
  <c r="EE1187" i="1"/>
  <c r="EL1123" i="1"/>
  <c r="H1123" i="1"/>
  <c r="EE1079" i="1"/>
  <c r="EE1036" i="1"/>
  <c r="H979" i="1"/>
  <c r="EL979" i="1"/>
  <c r="EE969" i="1"/>
  <c r="EE728" i="1"/>
  <c r="H648" i="1"/>
  <c r="EL648" i="1"/>
  <c r="EE1526" i="1"/>
  <c r="EE1506" i="1"/>
  <c r="EE1503" i="1"/>
  <c r="H1499" i="1"/>
  <c r="EE1493" i="1"/>
  <c r="EE1492" i="1"/>
  <c r="EE1491" i="1"/>
  <c r="EE1490" i="1"/>
  <c r="H1461" i="1"/>
  <c r="EE1450" i="1"/>
  <c r="EE1423" i="1"/>
  <c r="H1422" i="1"/>
  <c r="H1421" i="1"/>
  <c r="H1419" i="1"/>
  <c r="EE1417" i="1"/>
  <c r="EE1397" i="1"/>
  <c r="EE1342" i="1"/>
  <c r="EE1262" i="1"/>
  <c r="EE1261" i="1"/>
  <c r="EE1251" i="1"/>
  <c r="EE1212" i="1"/>
  <c r="EE1211" i="1"/>
  <c r="H1210" i="1"/>
  <c r="EE1209" i="1"/>
  <c r="EE1080" i="1"/>
  <c r="EL761" i="1"/>
  <c r="EE608" i="1"/>
  <c r="EL297" i="1"/>
  <c r="H297" i="1"/>
  <c r="EL245" i="1"/>
  <c r="H245" i="1"/>
  <c r="H231" i="1"/>
  <c r="EL231" i="1"/>
  <c r="EL108" i="1"/>
  <c r="H108" i="1"/>
  <c r="H315" i="1"/>
  <c r="EL315" i="1"/>
  <c r="H1598" i="1"/>
  <c r="EL1598" i="1"/>
  <c r="EE1462" i="1"/>
  <c r="EE1412" i="1"/>
  <c r="EE1260" i="1"/>
  <c r="EE1205" i="1"/>
  <c r="EE1138" i="1"/>
  <c r="EE1453" i="1"/>
  <c r="EE1425" i="1"/>
  <c r="EE1374" i="1"/>
  <c r="EE1369" i="1"/>
  <c r="EE1367" i="1"/>
  <c r="EE1359" i="1"/>
  <c r="EE1343" i="1"/>
  <c r="EE1316" i="1"/>
  <c r="EE1312" i="1"/>
  <c r="EE1266" i="1"/>
  <c r="EL1230" i="1"/>
  <c r="H1230" i="1"/>
  <c r="EE1220" i="1"/>
  <c r="EL1189" i="1"/>
  <c r="H1189" i="1"/>
  <c r="EL1186" i="1"/>
  <c r="EE1173" i="1"/>
  <c r="EE1157" i="1"/>
  <c r="EE1153" i="1"/>
  <c r="EL1040" i="1"/>
  <c r="H1040" i="1"/>
  <c r="EE983" i="1"/>
  <c r="EL880" i="1"/>
  <c r="H880" i="1"/>
  <c r="EL767" i="1"/>
  <c r="H767" i="1"/>
  <c r="EE640" i="1"/>
  <c r="EE628" i="1"/>
  <c r="EE627" i="1"/>
  <c r="EE626" i="1"/>
  <c r="EL521" i="1"/>
  <c r="H521" i="1"/>
  <c r="EL759" i="1"/>
  <c r="H759" i="1"/>
  <c r="H196" i="1"/>
  <c r="EL196" i="1"/>
  <c r="EE1461" i="1"/>
  <c r="EE1422" i="1"/>
  <c r="EE1416" i="1"/>
  <c r="EL1298" i="1"/>
  <c r="EL1251" i="1"/>
  <c r="H1251" i="1"/>
  <c r="EL635" i="1"/>
  <c r="EE1584" i="1"/>
  <c r="EE1532" i="1"/>
  <c r="EE1468" i="1"/>
  <c r="EE1426" i="1"/>
  <c r="EL1397" i="1"/>
  <c r="EE1347" i="1"/>
  <c r="EE1330" i="1"/>
  <c r="EL1312" i="1"/>
  <c r="H1312" i="1"/>
  <c r="EL1290" i="1"/>
  <c r="H1290" i="1"/>
  <c r="EE1270" i="1"/>
  <c r="EE1267" i="1"/>
  <c r="EE1222" i="1"/>
  <c r="EE1217" i="1"/>
  <c r="EE1158" i="1"/>
  <c r="EL1107" i="1"/>
  <c r="H1107" i="1"/>
  <c r="EL944" i="1"/>
  <c r="H944" i="1"/>
  <c r="H846" i="1"/>
  <c r="EL846" i="1"/>
  <c r="EE790" i="1"/>
  <c r="EL433" i="1"/>
  <c r="H433" i="1"/>
  <c r="EL1122" i="1"/>
  <c r="H1122" i="1"/>
  <c r="EL867" i="1"/>
  <c r="H867" i="1"/>
  <c r="EE1604" i="1"/>
  <c r="EE1502" i="1"/>
  <c r="EE1421" i="1"/>
  <c r="EL1203" i="1"/>
  <c r="EL1038" i="1"/>
  <c r="H1038" i="1"/>
  <c r="EL940" i="1"/>
  <c r="H940" i="1"/>
  <c r="EL786" i="1"/>
  <c r="H786" i="1"/>
  <c r="EL766" i="1"/>
  <c r="H766" i="1"/>
  <c r="EL327" i="1"/>
  <c r="H327" i="1"/>
  <c r="EL318" i="1"/>
  <c r="H318" i="1"/>
  <c r="EL246" i="1"/>
  <c r="H246" i="1"/>
  <c r="H214" i="1"/>
  <c r="EL214" i="1"/>
  <c r="EL119" i="1"/>
  <c r="H119" i="1"/>
  <c r="EE1585" i="1"/>
  <c r="EE1595" i="1"/>
  <c r="EE1555" i="1"/>
  <c r="EE1542" i="1"/>
  <c r="EE1519" i="1"/>
  <c r="EE1482" i="1"/>
  <c r="EE1375" i="1"/>
  <c r="EE1361" i="1"/>
  <c r="EE1561" i="1"/>
  <c r="EE1559" i="1"/>
  <c r="EE1557" i="1"/>
  <c r="H1535" i="1"/>
  <c r="EE1533" i="1"/>
  <c r="EE1521" i="1"/>
  <c r="EE1476" i="1"/>
  <c r="EE1469" i="1"/>
  <c r="EE1455" i="1"/>
  <c r="EE1379" i="1"/>
  <c r="H1378" i="1"/>
  <c r="H1376" i="1"/>
  <c r="H1363" i="1"/>
  <c r="EE1348" i="1"/>
  <c r="EE1305" i="1"/>
  <c r="EE1284" i="1"/>
  <c r="EE1283" i="1"/>
  <c r="EE1282" i="1"/>
  <c r="EE1271" i="1"/>
  <c r="H1270" i="1"/>
  <c r="EL1243" i="1"/>
  <c r="H1243" i="1"/>
  <c r="EE1235" i="1"/>
  <c r="H1218" i="1"/>
  <c r="EL1200" i="1"/>
  <c r="H1200" i="1"/>
  <c r="EE1099" i="1"/>
  <c r="H1098" i="1"/>
  <c r="EE1073" i="1"/>
  <c r="EE999" i="1"/>
  <c r="H998" i="1"/>
  <c r="EL998" i="1"/>
  <c r="H864" i="1"/>
  <c r="EL864" i="1"/>
  <c r="H689" i="1"/>
  <c r="EL689" i="1"/>
  <c r="EL677" i="1"/>
  <c r="H677" i="1"/>
  <c r="EL594" i="1"/>
  <c r="H594" i="1"/>
  <c r="H436" i="1"/>
  <c r="EL436" i="1"/>
  <c r="EL1194" i="1"/>
  <c r="H1194" i="1"/>
  <c r="EL1181" i="1"/>
  <c r="H1181" i="1"/>
  <c r="EL1557" i="1"/>
  <c r="EE1551" i="1"/>
  <c r="EL1258" i="1"/>
  <c r="H1575" i="1"/>
  <c r="H1568" i="1"/>
  <c r="EE1550" i="1"/>
  <c r="EE1457" i="1"/>
  <c r="EL1392" i="1"/>
  <c r="H1392" i="1"/>
  <c r="H1282" i="1"/>
  <c r="EL1235" i="1"/>
  <c r="H1235" i="1"/>
  <c r="EE1134" i="1"/>
  <c r="EL1053" i="1"/>
  <c r="H1053" i="1"/>
  <c r="H856" i="1"/>
  <c r="EL856" i="1"/>
  <c r="H848" i="1"/>
  <c r="EL848" i="1"/>
  <c r="EL758" i="1"/>
  <c r="H758" i="1"/>
  <c r="EL680" i="1"/>
  <c r="H680" i="1"/>
  <c r="EE1149" i="1"/>
  <c r="EE1147" i="1"/>
  <c r="EE1092" i="1"/>
  <c r="EE1091" i="1"/>
  <c r="EE979" i="1"/>
  <c r="EE963" i="1"/>
  <c r="EE961" i="1"/>
  <c r="EE930" i="1"/>
  <c r="EE856" i="1"/>
  <c r="EE789" i="1"/>
  <c r="EE677" i="1"/>
  <c r="EL674" i="1"/>
  <c r="H674" i="1"/>
  <c r="EE495" i="1"/>
  <c r="H230" i="1"/>
  <c r="EL230" i="1"/>
  <c r="EL211" i="1"/>
  <c r="H211" i="1"/>
  <c r="EL798" i="1"/>
  <c r="H798" i="1"/>
  <c r="EE791" i="1"/>
  <c r="EL790" i="1"/>
  <c r="H790" i="1"/>
  <c r="EE734" i="1"/>
  <c r="H681" i="1"/>
  <c r="EL681" i="1"/>
  <c r="EL626" i="1"/>
  <c r="H626" i="1"/>
  <c r="H516" i="1"/>
  <c r="EL516" i="1"/>
  <c r="EE499" i="1"/>
  <c r="EL460" i="1"/>
  <c r="H460" i="1"/>
  <c r="EL337" i="1"/>
  <c r="H337" i="1"/>
  <c r="H247" i="1"/>
  <c r="EL247" i="1"/>
  <c r="EE1523" i="1"/>
  <c r="EE1512" i="1"/>
  <c r="EE1511" i="1"/>
  <c r="EE1483" i="1"/>
  <c r="EE1430" i="1"/>
  <c r="EE1428" i="1"/>
  <c r="EE1393" i="1"/>
  <c r="H1386" i="1"/>
  <c r="EE1354" i="1"/>
  <c r="EE1352" i="1"/>
  <c r="EE1333" i="1"/>
  <c r="EE1331" i="1"/>
  <c r="EE1298" i="1"/>
  <c r="EE1290" i="1"/>
  <c r="EE1286" i="1"/>
  <c r="EE1254" i="1"/>
  <c r="EE1231" i="1"/>
  <c r="EE1196" i="1"/>
  <c r="H1187" i="1"/>
  <c r="EE1179" i="1"/>
  <c r="EE1162" i="1"/>
  <c r="EE1160" i="1"/>
  <c r="EE1142" i="1"/>
  <c r="EE1141" i="1"/>
  <c r="EE1139" i="1"/>
  <c r="EE1121" i="1"/>
  <c r="H1118" i="1"/>
  <c r="EE1103" i="1"/>
  <c r="EE1085" i="1"/>
  <c r="EE1084" i="1"/>
  <c r="EE1083" i="1"/>
  <c r="EE936" i="1"/>
  <c r="EE925" i="1"/>
  <c r="EE908" i="1"/>
  <c r="EE897" i="1"/>
  <c r="EE894" i="1"/>
  <c r="EE884" i="1"/>
  <c r="EE874" i="1"/>
  <c r="EE852" i="1"/>
  <c r="EL791" i="1"/>
  <c r="H791" i="1"/>
  <c r="EE779" i="1"/>
  <c r="EE763" i="1"/>
  <c r="EE762" i="1"/>
  <c r="EE735" i="1"/>
  <c r="EE694" i="1"/>
  <c r="EE684" i="1"/>
  <c r="EE505" i="1"/>
  <c r="EL390" i="1"/>
  <c r="H390" i="1"/>
  <c r="EE378" i="1"/>
  <c r="EE349" i="1"/>
  <c r="H338" i="1"/>
  <c r="EL338" i="1"/>
  <c r="EL291" i="1"/>
  <c r="H291" i="1"/>
  <c r="EE1322" i="1"/>
  <c r="EE1278" i="1"/>
  <c r="H1179" i="1"/>
  <c r="EE1165" i="1"/>
  <c r="EE1164" i="1"/>
  <c r="EE1087" i="1"/>
  <c r="EE1068" i="1"/>
  <c r="EE1053" i="1"/>
  <c r="EE1040" i="1"/>
  <c r="EE1030" i="1"/>
  <c r="EE988" i="1"/>
  <c r="EE987" i="1"/>
  <c r="H985" i="1"/>
  <c r="EL985" i="1"/>
  <c r="EE976" i="1"/>
  <c r="EE952" i="1"/>
  <c r="EE939" i="1"/>
  <c r="H937" i="1"/>
  <c r="EE927" i="1"/>
  <c r="EE909" i="1"/>
  <c r="EE899" i="1"/>
  <c r="H896" i="1"/>
  <c r="EE875" i="1"/>
  <c r="H865" i="1"/>
  <c r="EL862" i="1"/>
  <c r="H862" i="1"/>
  <c r="EL859" i="1"/>
  <c r="EE821" i="1"/>
  <c r="H755" i="1"/>
  <c r="EL755" i="1"/>
  <c r="EL735" i="1"/>
  <c r="H735" i="1"/>
  <c r="EE719" i="1"/>
  <c r="EL665" i="1"/>
  <c r="EE564" i="1"/>
  <c r="EE544" i="1"/>
  <c r="H500" i="1"/>
  <c r="EL500" i="1"/>
  <c r="EE472" i="1"/>
  <c r="EE404" i="1"/>
  <c r="EL254" i="1"/>
  <c r="H254" i="1"/>
  <c r="EE1445" i="1"/>
  <c r="EE1443" i="1"/>
  <c r="EE1435" i="1"/>
  <c r="EE1434" i="1"/>
  <c r="EE1407" i="1"/>
  <c r="EE1400" i="1"/>
  <c r="EE1394" i="1"/>
  <c r="EE1377" i="1"/>
  <c r="EE1335" i="1"/>
  <c r="EE1204" i="1"/>
  <c r="EE1170" i="1"/>
  <c r="EE1055" i="1"/>
  <c r="EE954" i="1"/>
  <c r="EE947" i="1"/>
  <c r="EE946" i="1"/>
  <c r="EL719" i="1"/>
  <c r="H719" i="1"/>
  <c r="EL705" i="1"/>
  <c r="EL645" i="1"/>
  <c r="H645" i="1"/>
  <c r="EL591" i="1"/>
  <c r="H591" i="1"/>
  <c r="EL573" i="1"/>
  <c r="H573" i="1"/>
  <c r="H553" i="1"/>
  <c r="EL553" i="1"/>
  <c r="EL323" i="1"/>
  <c r="H323" i="1"/>
  <c r="H283" i="1"/>
  <c r="EL283" i="1"/>
  <c r="H344" i="1"/>
  <c r="EL344" i="1"/>
  <c r="EL168" i="1"/>
  <c r="H168" i="1"/>
  <c r="EE308" i="1"/>
  <c r="EE246" i="1"/>
  <c r="EE245" i="1"/>
  <c r="EE212" i="1"/>
  <c r="EE210" i="1"/>
  <c r="EE204" i="1"/>
  <c r="EL80" i="1"/>
  <c r="EE55" i="1"/>
  <c r="EL30" i="1"/>
  <c r="H30" i="1"/>
  <c r="EL16" i="1"/>
  <c r="H16" i="1"/>
  <c r="EE895" i="1"/>
  <c r="EE871" i="1"/>
  <c r="EE860" i="1"/>
  <c r="EE859" i="1"/>
  <c r="EE832" i="1"/>
  <c r="EE816" i="1"/>
  <c r="EE806" i="1"/>
  <c r="EE796" i="1"/>
  <c r="EE795" i="1"/>
  <c r="EE774" i="1"/>
  <c r="EE749" i="1"/>
  <c r="EE740" i="1"/>
  <c r="EE662" i="1"/>
  <c r="EE649" i="1"/>
  <c r="EE641" i="1"/>
  <c r="EE581" i="1"/>
  <c r="EE579" i="1"/>
  <c r="EE578" i="1"/>
  <c r="EE523" i="1"/>
  <c r="EE520" i="1"/>
  <c r="EE508" i="1"/>
  <c r="EE466" i="1"/>
  <c r="EE441" i="1"/>
  <c r="EE324" i="1"/>
  <c r="EE248" i="1"/>
  <c r="EE247" i="1"/>
  <c r="EE227" i="1"/>
  <c r="EE214" i="1"/>
  <c r="EE137" i="1"/>
  <c r="EE134" i="1"/>
  <c r="EE120" i="1"/>
  <c r="EE96" i="1"/>
  <c r="EE88" i="1"/>
  <c r="EE86" i="1"/>
  <c r="EE901" i="1"/>
  <c r="EE888" i="1"/>
  <c r="EE887" i="1"/>
  <c r="EE872" i="1"/>
  <c r="EE833" i="1"/>
  <c r="EE818" i="1"/>
  <c r="EE809" i="1"/>
  <c r="EE799" i="1"/>
  <c r="EE776" i="1"/>
  <c r="EE751" i="1"/>
  <c r="EE742" i="1"/>
  <c r="EE721" i="1"/>
  <c r="EE652" i="1"/>
  <c r="EE647" i="1"/>
  <c r="EE646" i="1"/>
  <c r="EE617" i="1"/>
  <c r="EE616" i="1"/>
  <c r="EL612" i="1"/>
  <c r="EE606" i="1"/>
  <c r="EE597" i="1"/>
  <c r="EE542" i="1"/>
  <c r="EE525" i="1"/>
  <c r="EE492" i="1"/>
  <c r="EE491" i="1"/>
  <c r="EE470" i="1"/>
  <c r="EE427" i="1"/>
  <c r="EE414" i="1"/>
  <c r="EE402" i="1"/>
  <c r="EE393" i="1"/>
  <c r="H356" i="1"/>
  <c r="EL356" i="1"/>
  <c r="EE328" i="1"/>
  <c r="EE298" i="1"/>
  <c r="EE290" i="1"/>
  <c r="EL271" i="1"/>
  <c r="H271" i="1"/>
  <c r="EL267" i="1"/>
  <c r="EE262" i="1"/>
  <c r="EE255" i="1"/>
  <c r="EE251" i="1"/>
  <c r="EE250" i="1"/>
  <c r="EE108" i="1"/>
  <c r="EE104" i="1"/>
  <c r="EE102" i="1"/>
  <c r="EL46" i="1"/>
  <c r="H46" i="1"/>
  <c r="EL25" i="1"/>
  <c r="H25" i="1"/>
  <c r="EE174" i="1"/>
  <c r="EE110" i="1"/>
  <c r="EE109" i="1"/>
  <c r="H360" i="1"/>
  <c r="EL360" i="1"/>
  <c r="EE331" i="1"/>
  <c r="EL316" i="1"/>
  <c r="H316" i="1"/>
  <c r="EE300" i="1"/>
  <c r="H299" i="1"/>
  <c r="EE234" i="1"/>
  <c r="H233" i="1"/>
  <c r="EL233" i="1"/>
  <c r="EL192" i="1"/>
  <c r="EE188" i="1"/>
  <c r="EE175" i="1"/>
  <c r="EE156" i="1"/>
  <c r="EE111" i="1"/>
  <c r="H110" i="1"/>
  <c r="EL98" i="1"/>
  <c r="EL96" i="1"/>
  <c r="EE52" i="1"/>
  <c r="EE1048" i="1"/>
  <c r="EE1011" i="1"/>
  <c r="EE978" i="1"/>
  <c r="EE977" i="1"/>
  <c r="EE906" i="1"/>
  <c r="EE905" i="1"/>
  <c r="EE892" i="1"/>
  <c r="EE891" i="1"/>
  <c r="EE876" i="1"/>
  <c r="EE837" i="1"/>
  <c r="EE802" i="1"/>
  <c r="EE759" i="1"/>
  <c r="EE758" i="1"/>
  <c r="EE745" i="1"/>
  <c r="EE731" i="1"/>
  <c r="EE729" i="1"/>
  <c r="EE726" i="1"/>
  <c r="H618" i="1"/>
  <c r="EL618" i="1"/>
  <c r="EE545" i="1"/>
  <c r="EE534" i="1"/>
  <c r="EE497" i="1"/>
  <c r="EE446" i="1"/>
  <c r="EE438" i="1"/>
  <c r="EE421" i="1"/>
  <c r="EE347" i="1"/>
  <c r="EE236" i="1"/>
  <c r="EE208" i="1"/>
  <c r="EL103" i="1"/>
  <c r="H65" i="1"/>
  <c r="EE16" i="1"/>
  <c r="EE716" i="1"/>
  <c r="EE699" i="1"/>
  <c r="EE685" i="1"/>
  <c r="EE672" i="1"/>
  <c r="EE654" i="1"/>
  <c r="EE600" i="1"/>
  <c r="EE584" i="1"/>
  <c r="EE546" i="1"/>
  <c r="EE517" i="1"/>
  <c r="EE513" i="1"/>
  <c r="EE486" i="1"/>
  <c r="EE475" i="1"/>
  <c r="EE457" i="1"/>
  <c r="H454" i="1"/>
  <c r="EE443" i="1"/>
  <c r="EE422" i="1"/>
  <c r="H420" i="1"/>
  <c r="H412" i="1"/>
  <c r="EE398" i="1"/>
  <c r="EE397" i="1"/>
  <c r="EE380" i="1"/>
  <c r="EE370" i="1"/>
  <c r="EE369" i="1"/>
  <c r="EE318" i="1"/>
  <c r="EE278" i="1"/>
  <c r="H243" i="1"/>
  <c r="EE221" i="1"/>
  <c r="EE220" i="1"/>
  <c r="EE194" i="1"/>
  <c r="EE189" i="1"/>
  <c r="EE168" i="1"/>
  <c r="EE159" i="1"/>
  <c r="EE142" i="1"/>
  <c r="EE141" i="1"/>
  <c r="EE130" i="1"/>
  <c r="EE129" i="1"/>
  <c r="H124" i="1"/>
  <c r="H118" i="1"/>
  <c r="H116" i="1"/>
  <c r="EE81" i="1"/>
  <c r="EE44" i="1"/>
  <c r="EE28" i="1"/>
  <c r="EE27" i="1"/>
  <c r="EE164" i="1"/>
  <c r="EE163" i="1"/>
  <c r="EE162" i="1"/>
  <c r="EE161" i="1"/>
  <c r="H159" i="1"/>
  <c r="EE143" i="1"/>
  <c r="EE46" i="1"/>
  <c r="EE45" i="1"/>
  <c r="EE33" i="1"/>
  <c r="EE30" i="1"/>
  <c r="EE29" i="1"/>
  <c r="H28" i="1"/>
  <c r="EE656" i="1"/>
  <c r="EE638" i="1"/>
  <c r="EE635" i="1"/>
  <c r="EE574" i="1"/>
  <c r="EE548" i="1"/>
  <c r="EE522" i="1"/>
  <c r="EE521" i="1"/>
  <c r="EE515" i="1"/>
  <c r="EE478" i="1"/>
  <c r="EE477" i="1"/>
  <c r="EE459" i="1"/>
  <c r="EE444" i="1"/>
  <c r="EL431" i="1"/>
  <c r="EE426" i="1"/>
  <c r="EE425" i="1"/>
  <c r="EE400" i="1"/>
  <c r="EE373" i="1"/>
  <c r="EE293" i="1"/>
  <c r="EE292" i="1"/>
  <c r="EE291" i="1"/>
  <c r="EE285" i="1"/>
  <c r="EE283" i="1"/>
  <c r="EE281" i="1"/>
  <c r="EE267" i="1"/>
  <c r="EL257" i="1"/>
  <c r="EE132" i="1"/>
  <c r="EE99" i="1"/>
  <c r="EE69" i="1"/>
  <c r="EE68" i="1"/>
  <c r="EE67" i="1"/>
  <c r="EE66" i="1"/>
  <c r="EE65" i="1"/>
  <c r="EE34" i="1"/>
  <c r="H1597" i="1"/>
  <c r="EL1597" i="1"/>
  <c r="EL1578" i="1"/>
  <c r="H1578" i="1"/>
  <c r="EL1581" i="1"/>
  <c r="H1581" i="1"/>
  <c r="EL1570" i="1"/>
  <c r="H1570" i="1"/>
  <c r="H817" i="1"/>
  <c r="EL817" i="1"/>
  <c r="H1533" i="1"/>
  <c r="EL1533" i="1"/>
  <c r="EL1146" i="1"/>
  <c r="H1146" i="1"/>
  <c r="H444" i="1"/>
  <c r="EL444" i="1"/>
  <c r="EE1541" i="1"/>
  <c r="EL1333" i="1"/>
  <c r="H1333" i="1"/>
  <c r="H1314" i="1"/>
  <c r="EL1314" i="1"/>
  <c r="EE1245" i="1"/>
  <c r="EL1091" i="1"/>
  <c r="H1091" i="1"/>
  <c r="EL1057" i="1"/>
  <c r="H1057" i="1"/>
  <c r="EL1054" i="1"/>
  <c r="H1054" i="1"/>
  <c r="EL1520" i="1"/>
  <c r="H1520" i="1"/>
  <c r="EE1577" i="1"/>
  <c r="H1510" i="1"/>
  <c r="EL1510" i="1"/>
  <c r="EE1447" i="1"/>
  <c r="H1334" i="1"/>
  <c r="EL1334" i="1"/>
  <c r="EL1269" i="1"/>
  <c r="EL1586" i="1"/>
  <c r="H1586" i="1"/>
  <c r="EL1584" i="1"/>
  <c r="H1584" i="1"/>
  <c r="H1543" i="1"/>
  <c r="EE1539" i="1"/>
  <c r="EL1512" i="1"/>
  <c r="H1512" i="1"/>
  <c r="H1402" i="1"/>
  <c r="EL1402" i="1"/>
  <c r="H1278" i="1"/>
  <c r="EL1277" i="1"/>
  <c r="H1277" i="1"/>
  <c r="EL1253" i="1"/>
  <c r="H1253" i="1"/>
  <c r="EE1246" i="1"/>
  <c r="H1195" i="1"/>
  <c r="EL1072" i="1"/>
  <c r="H1072" i="1"/>
  <c r="H1061" i="1"/>
  <c r="EL1061" i="1"/>
  <c r="H888" i="1"/>
  <c r="EL888" i="1"/>
  <c r="H815" i="1"/>
  <c r="H814" i="1"/>
  <c r="H757" i="1"/>
  <c r="EL757" i="1"/>
  <c r="EL746" i="1"/>
  <c r="H746" i="1"/>
  <c r="H1567" i="1"/>
  <c r="EL1567" i="1"/>
  <c r="H1389" i="1"/>
  <c r="EL1389" i="1"/>
  <c r="H1309" i="1"/>
  <c r="EL1309" i="1"/>
  <c r="EL462" i="1"/>
  <c r="H462" i="1"/>
  <c r="EL1600" i="1"/>
  <c r="H1600" i="1"/>
  <c r="EE1587" i="1"/>
  <c r="H1546" i="1"/>
  <c r="EL1546" i="1"/>
  <c r="H1234" i="1"/>
  <c r="EL1234" i="1"/>
  <c r="H1134" i="1"/>
  <c r="EL1134" i="1"/>
  <c r="EL1043" i="1"/>
  <c r="H1043" i="1"/>
  <c r="H931" i="1"/>
  <c r="EL931" i="1"/>
  <c r="EL889" i="1"/>
  <c r="H889" i="1"/>
  <c r="EL851" i="1"/>
  <c r="H851" i="1"/>
  <c r="EL820" i="1"/>
  <c r="H820" i="1"/>
  <c r="EL1454" i="1"/>
  <c r="H1202" i="1"/>
  <c r="EL1202" i="1"/>
  <c r="H1138" i="1"/>
  <c r="EL1138" i="1"/>
  <c r="EL1009" i="1"/>
  <c r="H1009" i="1"/>
  <c r="EL1594" i="1"/>
  <c r="EL1514" i="1"/>
  <c r="H1514" i="1"/>
  <c r="EE1568" i="1"/>
  <c r="EE1484" i="1"/>
  <c r="EE1479" i="1"/>
  <c r="EL1466" i="1"/>
  <c r="H1466" i="1"/>
  <c r="H1370" i="1"/>
  <c r="EL1370" i="1"/>
  <c r="EE1346" i="1"/>
  <c r="EL1283" i="1"/>
  <c r="H1283" i="1"/>
  <c r="EL1256" i="1"/>
  <c r="H1256" i="1"/>
  <c r="EL1198" i="1"/>
  <c r="H1012" i="1"/>
  <c r="EL1012" i="1"/>
  <c r="H1451" i="1"/>
  <c r="EL1451" i="1"/>
  <c r="EL1565" i="1"/>
  <c r="EL1522" i="1"/>
  <c r="EL1494" i="1"/>
  <c r="EL1115" i="1"/>
  <c r="H1115" i="1"/>
  <c r="H794" i="1"/>
  <c r="EL794" i="1"/>
  <c r="H784" i="1"/>
  <c r="EL784" i="1"/>
  <c r="EL1583" i="1"/>
  <c r="EL1551" i="1"/>
  <c r="H1551" i="1"/>
  <c r="EE1569" i="1"/>
  <c r="EE1501" i="1"/>
  <c r="EE1558" i="1"/>
  <c r="EE1554" i="1"/>
  <c r="EE1499" i="1"/>
  <c r="H1485" i="1"/>
  <c r="EL1485" i="1"/>
  <c r="H1478" i="1"/>
  <c r="EL1478" i="1"/>
  <c r="EL1362" i="1"/>
  <c r="H1362" i="1"/>
  <c r="EL1347" i="1"/>
  <c r="H1347" i="1"/>
  <c r="H1326" i="1"/>
  <c r="EL1326" i="1"/>
  <c r="H1306" i="1"/>
  <c r="EL1306" i="1"/>
  <c r="H1302" i="1"/>
  <c r="H1301" i="1"/>
  <c r="H1299" i="1"/>
  <c r="EE1285" i="1"/>
  <c r="EL1205" i="1"/>
  <c r="H1205" i="1"/>
  <c r="EL1027" i="1"/>
  <c r="H1027" i="1"/>
  <c r="H1016" i="1"/>
  <c r="EL1016" i="1"/>
  <c r="H1604" i="1"/>
  <c r="EL1604" i="1"/>
  <c r="H1559" i="1"/>
  <c r="H1558" i="1"/>
  <c r="EL1558" i="1"/>
  <c r="EL1507" i="1"/>
  <c r="H1507" i="1"/>
  <c r="H1506" i="1"/>
  <c r="H1504" i="1"/>
  <c r="EL1486" i="1"/>
  <c r="H1486" i="1"/>
  <c r="H1426" i="1"/>
  <c r="EL1426" i="1"/>
  <c r="H1418" i="1"/>
  <c r="EL1418" i="1"/>
  <c r="H1330" i="1"/>
  <c r="EL1330" i="1"/>
  <c r="H1328" i="1"/>
  <c r="EL1307" i="1"/>
  <c r="H1307" i="1"/>
  <c r="EL1017" i="1"/>
  <c r="H1017" i="1"/>
  <c r="H1099" i="1"/>
  <c r="EL1099" i="1"/>
  <c r="EL1030" i="1"/>
  <c r="H1030" i="1"/>
  <c r="EL992" i="1"/>
  <c r="H992" i="1"/>
  <c r="EE1538" i="1"/>
  <c r="EE1403" i="1"/>
  <c r="EL1317" i="1"/>
  <c r="H1317" i="1"/>
  <c r="EE1227" i="1"/>
  <c r="H1162" i="1"/>
  <c r="EL1162" i="1"/>
  <c r="EL1150" i="1"/>
  <c r="EL1080" i="1"/>
  <c r="H1080" i="1"/>
  <c r="EL807" i="1"/>
  <c r="H807" i="1"/>
  <c r="H496" i="1"/>
  <c r="EL496" i="1"/>
  <c r="EL481" i="1"/>
  <c r="H481" i="1"/>
  <c r="H135" i="1"/>
  <c r="EL135" i="1"/>
  <c r="H88" i="1"/>
  <c r="EL88" i="1"/>
  <c r="H71" i="1"/>
  <c r="EL71" i="1"/>
  <c r="EL39" i="1"/>
  <c r="H39" i="1"/>
  <c r="EL1588" i="1"/>
  <c r="H1588" i="1"/>
  <c r="EE1475" i="1"/>
  <c r="H1416" i="1"/>
  <c r="EE1415" i="1"/>
  <c r="EE1390" i="1"/>
  <c r="H1387" i="1"/>
  <c r="EE1386" i="1"/>
  <c r="EL1381" i="1"/>
  <c r="H1381" i="1"/>
  <c r="EL1346" i="1"/>
  <c r="EL1341" i="1"/>
  <c r="H1341" i="1"/>
  <c r="EL1338" i="1"/>
  <c r="EL1285" i="1"/>
  <c r="EL1245" i="1"/>
  <c r="EL1242" i="1"/>
  <c r="H1242" i="1"/>
  <c r="H1232" i="1"/>
  <c r="EL1184" i="1"/>
  <c r="H1184" i="1"/>
  <c r="EL1154" i="1"/>
  <c r="EL1141" i="1"/>
  <c r="EL1033" i="1"/>
  <c r="H1033" i="1"/>
  <c r="EL936" i="1"/>
  <c r="H936" i="1"/>
  <c r="EL838" i="1"/>
  <c r="H838" i="1"/>
  <c r="H797" i="1"/>
  <c r="EL797" i="1"/>
  <c r="H440" i="1"/>
  <c r="EL440" i="1"/>
  <c r="H408" i="1"/>
  <c r="EL408" i="1"/>
  <c r="H139" i="1"/>
  <c r="EL139" i="1"/>
  <c r="EL136" i="1"/>
  <c r="H136" i="1"/>
  <c r="H1349" i="1"/>
  <c r="EL1349" i="1"/>
  <c r="EE1247" i="1"/>
  <c r="EL1214" i="1"/>
  <c r="H1214" i="1"/>
  <c r="EL1125" i="1"/>
  <c r="H1125" i="1"/>
  <c r="EL1019" i="1"/>
  <c r="H1019" i="1"/>
  <c r="EE1586" i="1"/>
  <c r="EE1439" i="1"/>
  <c r="EL1296" i="1"/>
  <c r="H1296" i="1"/>
  <c r="EE1288" i="1"/>
  <c r="EL892" i="1"/>
  <c r="H892" i="1"/>
  <c r="EE1598" i="1"/>
  <c r="EL1572" i="1"/>
  <c r="H1572" i="1"/>
  <c r="H1571" i="1"/>
  <c r="H1525" i="1"/>
  <c r="EL1475" i="1"/>
  <c r="H1475" i="1"/>
  <c r="H1474" i="1"/>
  <c r="EE1460" i="1"/>
  <c r="EL1406" i="1"/>
  <c r="H1394" i="1"/>
  <c r="H1358" i="1"/>
  <c r="EL1320" i="1"/>
  <c r="H1320" i="1"/>
  <c r="EL1149" i="1"/>
  <c r="H948" i="1"/>
  <c r="EL948" i="1"/>
  <c r="EL904" i="1"/>
  <c r="EL655" i="1"/>
  <c r="H655" i="1"/>
  <c r="EL995" i="1"/>
  <c r="H995" i="1"/>
  <c r="EL1250" i="1"/>
  <c r="H1599" i="1"/>
  <c r="EL1599" i="1"/>
  <c r="EL1462" i="1"/>
  <c r="H1462" i="1"/>
  <c r="H1413" i="1"/>
  <c r="EL1413" i="1"/>
  <c r="EL1410" i="1"/>
  <c r="H1410" i="1"/>
  <c r="H1395" i="1"/>
  <c r="EL1395" i="1"/>
  <c r="EL1384" i="1"/>
  <c r="H1384" i="1"/>
  <c r="EL1360" i="1"/>
  <c r="H1360" i="1"/>
  <c r="EL1069" i="1"/>
  <c r="H1069" i="1"/>
  <c r="H1051" i="1"/>
  <c r="EL1051" i="1"/>
  <c r="H1003" i="1"/>
  <c r="EL1003" i="1"/>
  <c r="EL899" i="1"/>
  <c r="H899" i="1"/>
  <c r="H708" i="1"/>
  <c r="EL708" i="1"/>
  <c r="EL687" i="1"/>
  <c r="H687" i="1"/>
  <c r="EL658" i="1"/>
  <c r="H658" i="1"/>
  <c r="H633" i="1"/>
  <c r="EL633" i="1"/>
  <c r="EL613" i="1"/>
  <c r="H613" i="1"/>
  <c r="H602" i="1"/>
  <c r="EL602" i="1"/>
  <c r="EL587" i="1"/>
  <c r="H587" i="1"/>
  <c r="H585" i="1"/>
  <c r="EL583" i="1"/>
  <c r="H583" i="1"/>
  <c r="EL1379" i="1"/>
  <c r="H1379" i="1"/>
  <c r="EE1372" i="1"/>
  <c r="EE1226" i="1"/>
  <c r="H464" i="1"/>
  <c r="EL464" i="1"/>
  <c r="EE1600" i="1"/>
  <c r="EL1587" i="1"/>
  <c r="H1587" i="1"/>
  <c r="EE1477" i="1"/>
  <c r="H1354" i="1"/>
  <c r="EL1354" i="1"/>
  <c r="EL1226" i="1"/>
  <c r="H1226" i="1"/>
  <c r="EE1603" i="1"/>
  <c r="EE1596" i="1"/>
  <c r="EE1579" i="1"/>
  <c r="EE1578" i="1"/>
  <c r="EE1563" i="1"/>
  <c r="EE1562" i="1"/>
  <c r="EE1553" i="1"/>
  <c r="EE1545" i="1"/>
  <c r="EE1543" i="1"/>
  <c r="EL1534" i="1"/>
  <c r="EE1531" i="1"/>
  <c r="EE1530" i="1"/>
  <c r="EE1518" i="1"/>
  <c r="EL1498" i="1"/>
  <c r="EE1465" i="1"/>
  <c r="EL1414" i="1"/>
  <c r="EE1326" i="1"/>
  <c r="H1325" i="1"/>
  <c r="EL1325" i="1"/>
  <c r="EL1322" i="1"/>
  <c r="H1322" i="1"/>
  <c r="EE1306" i="1"/>
  <c r="H1267" i="1"/>
  <c r="EL1267" i="1"/>
  <c r="H1261" i="1"/>
  <c r="EL1261" i="1"/>
  <c r="EE1257" i="1"/>
  <c r="EE1252" i="1"/>
  <c r="EE1221" i="1"/>
  <c r="EE1203" i="1"/>
  <c r="H1114" i="1"/>
  <c r="EL1114" i="1"/>
  <c r="EL1106" i="1"/>
  <c r="EL1048" i="1"/>
  <c r="EL1025" i="1"/>
  <c r="H1025" i="1"/>
  <c r="EL1024" i="1"/>
  <c r="H1024" i="1"/>
  <c r="EL1004" i="1"/>
  <c r="H987" i="1"/>
  <c r="EL987" i="1"/>
  <c r="EL969" i="1"/>
  <c r="H969" i="1"/>
  <c r="H928" i="1"/>
  <c r="EL928" i="1"/>
  <c r="H912" i="1"/>
  <c r="EL912" i="1"/>
  <c r="H588" i="1"/>
  <c r="EL588" i="1"/>
  <c r="EE1467" i="1"/>
  <c r="EE1466" i="1"/>
  <c r="EE1436" i="1"/>
  <c r="EE1402" i="1"/>
  <c r="EE1389" i="1"/>
  <c r="EE1387" i="1"/>
  <c r="EE1376" i="1"/>
  <c r="EE1325" i="1"/>
  <c r="EE1323" i="1"/>
  <c r="EE1301" i="1"/>
  <c r="EE1300" i="1"/>
  <c r="EE1299" i="1"/>
  <c r="EE1279" i="1"/>
  <c r="EE1268" i="1"/>
  <c r="EE1255" i="1"/>
  <c r="EE1253" i="1"/>
  <c r="EE1243" i="1"/>
  <c r="EE1125" i="1"/>
  <c r="EE1105" i="1"/>
  <c r="EL1059" i="1"/>
  <c r="H1059" i="1"/>
  <c r="EE1042" i="1"/>
  <c r="H1032" i="1"/>
  <c r="EL1032" i="1"/>
  <c r="EE993" i="1"/>
  <c r="EL897" i="1"/>
  <c r="H897" i="1"/>
  <c r="H875" i="1"/>
  <c r="EL875" i="1"/>
  <c r="EE825" i="1"/>
  <c r="EL769" i="1"/>
  <c r="H769" i="1"/>
  <c r="H745" i="1"/>
  <c r="EL745" i="1"/>
  <c r="EL690" i="1"/>
  <c r="H690" i="1"/>
  <c r="EL601" i="1"/>
  <c r="H601" i="1"/>
  <c r="H580" i="1"/>
  <c r="EL580" i="1"/>
  <c r="EL534" i="1"/>
  <c r="H534" i="1"/>
  <c r="EL510" i="1"/>
  <c r="H510" i="1"/>
  <c r="H51" i="1"/>
  <c r="EL51" i="1"/>
  <c r="EE1507" i="1"/>
  <c r="EE1432" i="1"/>
  <c r="EE1429" i="1"/>
  <c r="EE1321" i="1"/>
  <c r="EE1309" i="1"/>
  <c r="EE1275" i="1"/>
  <c r="EE1238" i="1"/>
  <c r="EE1224" i="1"/>
  <c r="H1221" i="1"/>
  <c r="EL1221" i="1"/>
  <c r="EL1192" i="1"/>
  <c r="H1192" i="1"/>
  <c r="EE1188" i="1"/>
  <c r="EE1156" i="1"/>
  <c r="EL1128" i="1"/>
  <c r="H1128" i="1"/>
  <c r="EL1120" i="1"/>
  <c r="H1120" i="1"/>
  <c r="H1085" i="1"/>
  <c r="EL1085" i="1"/>
  <c r="EL1064" i="1"/>
  <c r="H1064" i="1"/>
  <c r="EL1008" i="1"/>
  <c r="H1008" i="1"/>
  <c r="EE965" i="1"/>
  <c r="H916" i="1"/>
  <c r="EL916" i="1"/>
  <c r="H883" i="1"/>
  <c r="EL883" i="1"/>
  <c r="EE879" i="1"/>
  <c r="H855" i="1"/>
  <c r="EL855" i="1"/>
  <c r="H840" i="1"/>
  <c r="EL840" i="1"/>
  <c r="H785" i="1"/>
  <c r="EL785" i="1"/>
  <c r="EL713" i="1"/>
  <c r="H713" i="1"/>
  <c r="EL617" i="1"/>
  <c r="H617" i="1"/>
  <c r="H302" i="1"/>
  <c r="EL302" i="1"/>
  <c r="EE1509" i="1"/>
  <c r="EE1451" i="1"/>
  <c r="EE1406" i="1"/>
  <c r="EE1597" i="1"/>
  <c r="EE1581" i="1"/>
  <c r="EE1571" i="1"/>
  <c r="EE1549" i="1"/>
  <c r="EE1516" i="1"/>
  <c r="EE1515" i="1"/>
  <c r="EE1494" i="1"/>
  <c r="EL1453" i="1"/>
  <c r="H1430" i="1"/>
  <c r="H1429" i="1"/>
  <c r="EE1427" i="1"/>
  <c r="EE1396" i="1"/>
  <c r="EE1380" i="1"/>
  <c r="EE1360" i="1"/>
  <c r="EE1340" i="1"/>
  <c r="EE1338" i="1"/>
  <c r="EE1319" i="1"/>
  <c r="EE1317" i="1"/>
  <c r="EE1307" i="1"/>
  <c r="EE1296" i="1"/>
  <c r="EE1295" i="1"/>
  <c r="EE1274" i="1"/>
  <c r="H1264" i="1"/>
  <c r="EE1259" i="1"/>
  <c r="EE1241" i="1"/>
  <c r="EE1239" i="1"/>
  <c r="H1238" i="1"/>
  <c r="EE1207" i="1"/>
  <c r="H1171" i="1"/>
  <c r="H1157" i="1"/>
  <c r="EL1157" i="1"/>
  <c r="EL1142" i="1"/>
  <c r="EE1137" i="1"/>
  <c r="H1130" i="1"/>
  <c r="EL1130" i="1"/>
  <c r="EL1117" i="1"/>
  <c r="EE1098" i="1"/>
  <c r="EE1094" i="1"/>
  <c r="EE1093" i="1"/>
  <c r="H1076" i="1"/>
  <c r="EL1076" i="1"/>
  <c r="EL980" i="1"/>
  <c r="H980" i="1"/>
  <c r="H974" i="1"/>
  <c r="EL960" i="1"/>
  <c r="H960" i="1"/>
  <c r="EL860" i="1"/>
  <c r="H860" i="1"/>
  <c r="H796" i="1"/>
  <c r="EL796" i="1"/>
  <c r="EL714" i="1"/>
  <c r="H714" i="1"/>
  <c r="EL422" i="1"/>
  <c r="H422" i="1"/>
  <c r="H380" i="1"/>
  <c r="EL380" i="1"/>
  <c r="EL369" i="1"/>
  <c r="H369" i="1"/>
  <c r="H278" i="1"/>
  <c r="EL278" i="1"/>
  <c r="EE1292" i="1"/>
  <c r="H1262" i="1"/>
  <c r="EL1262" i="1"/>
  <c r="EL1259" i="1"/>
  <c r="H1259" i="1"/>
  <c r="EE1236" i="1"/>
  <c r="H1225" i="1"/>
  <c r="EL1225" i="1"/>
  <c r="EL1131" i="1"/>
  <c r="H1131" i="1"/>
  <c r="EL1083" i="1"/>
  <c r="EL1022" i="1"/>
  <c r="H1022" i="1"/>
  <c r="EL976" i="1"/>
  <c r="EL947" i="1"/>
  <c r="EL920" i="1"/>
  <c r="H920" i="1"/>
  <c r="H832" i="1"/>
  <c r="EL832" i="1"/>
  <c r="H715" i="1"/>
  <c r="EL715" i="1"/>
  <c r="H673" i="1"/>
  <c r="EL673" i="1"/>
  <c r="EL642" i="1"/>
  <c r="EL641" i="1"/>
  <c r="H576" i="1"/>
  <c r="EL576" i="1"/>
  <c r="H520" i="1"/>
  <c r="EL520" i="1"/>
  <c r="H480" i="1"/>
  <c r="EL480" i="1"/>
  <c r="H424" i="1"/>
  <c r="EL424" i="1"/>
  <c r="EE1488" i="1"/>
  <c r="EE1440" i="1"/>
  <c r="EE1383" i="1"/>
  <c r="EE1381" i="1"/>
  <c r="EE1373" i="1"/>
  <c r="EE1364" i="1"/>
  <c r="EE1363" i="1"/>
  <c r="EE1332" i="1"/>
  <c r="EE1232" i="1"/>
  <c r="EE1215" i="1"/>
  <c r="EE1197" i="1"/>
  <c r="EE1195" i="1"/>
  <c r="EE1127" i="1"/>
  <c r="EE1123" i="1"/>
  <c r="EE1112" i="1"/>
  <c r="EE1081" i="1"/>
  <c r="EE1057" i="1"/>
  <c r="EE1050" i="1"/>
  <c r="EE1043" i="1"/>
  <c r="EE1029" i="1"/>
  <c r="EE1025" i="1"/>
  <c r="EE1014" i="1"/>
  <c r="EE1013" i="1"/>
  <c r="EE995" i="1"/>
  <c r="EE973" i="1"/>
  <c r="EE971" i="1"/>
  <c r="EE962" i="1"/>
  <c r="EE944" i="1"/>
  <c r="EE903" i="1"/>
  <c r="EE883" i="1"/>
  <c r="EE877" i="1"/>
  <c r="EL844" i="1"/>
  <c r="EL818" i="1"/>
  <c r="H818" i="1"/>
  <c r="H795" i="1"/>
  <c r="EL795" i="1"/>
  <c r="EL777" i="1"/>
  <c r="EE760" i="1"/>
  <c r="H754" i="1"/>
  <c r="EL754" i="1"/>
  <c r="EL743" i="1"/>
  <c r="H743" i="1"/>
  <c r="EE712" i="1"/>
  <c r="H644" i="1"/>
  <c r="EL644" i="1"/>
  <c r="EE620" i="1"/>
  <c r="EE619" i="1"/>
  <c r="H603" i="1"/>
  <c r="EL603" i="1"/>
  <c r="EL600" i="1"/>
  <c r="H600" i="1"/>
  <c r="H452" i="1"/>
  <c r="EL452" i="1"/>
  <c r="H416" i="1"/>
  <c r="EL416" i="1"/>
  <c r="EE953" i="1"/>
  <c r="H943" i="1"/>
  <c r="EL943" i="1"/>
  <c r="EE938" i="1"/>
  <c r="EE917" i="1"/>
  <c r="EE866" i="1"/>
  <c r="EE826" i="1"/>
  <c r="EL822" i="1"/>
  <c r="H822" i="1"/>
  <c r="H771" i="1"/>
  <c r="EL771" i="1"/>
  <c r="H731" i="1"/>
  <c r="EL731" i="1"/>
  <c r="H730" i="1"/>
  <c r="EL730" i="1"/>
  <c r="EE678" i="1"/>
  <c r="EE674" i="1"/>
  <c r="H667" i="1"/>
  <c r="EL667" i="1"/>
  <c r="EE629" i="1"/>
  <c r="EE593" i="1"/>
  <c r="H584" i="1"/>
  <c r="EL584" i="1"/>
  <c r="H559" i="1"/>
  <c r="EL559" i="1"/>
  <c r="H536" i="1"/>
  <c r="EL536" i="1"/>
  <c r="H511" i="1"/>
  <c r="EL511" i="1"/>
  <c r="EL484" i="1"/>
  <c r="H484" i="1"/>
  <c r="H364" i="1"/>
  <c r="EL364" i="1"/>
  <c r="EE339" i="1"/>
  <c r="H197" i="1"/>
  <c r="EL197" i="1"/>
  <c r="EL189" i="1"/>
  <c r="H189" i="1"/>
  <c r="H56" i="1"/>
  <c r="EL56" i="1"/>
  <c r="EE1202" i="1"/>
  <c r="EE1151" i="1"/>
  <c r="EE1133" i="1"/>
  <c r="EE1131" i="1"/>
  <c r="EE1119" i="1"/>
  <c r="EE1115" i="1"/>
  <c r="EE1089" i="1"/>
  <c r="EE1086" i="1"/>
  <c r="EE1071" i="1"/>
  <c r="EE1067" i="1"/>
  <c r="EE1054" i="1"/>
  <c r="EE1035" i="1"/>
  <c r="EE1033" i="1"/>
  <c r="EE1023" i="1"/>
  <c r="EE1022" i="1"/>
  <c r="EE1005" i="1"/>
  <c r="EE989" i="1"/>
  <c r="EE958" i="1"/>
  <c r="EE955" i="1"/>
  <c r="EE950" i="1"/>
  <c r="EE919" i="1"/>
  <c r="EE918" i="1"/>
  <c r="EE869" i="1"/>
  <c r="EE850" i="1"/>
  <c r="EE829" i="1"/>
  <c r="EE828" i="1"/>
  <c r="H826" i="1"/>
  <c r="EL826" i="1"/>
  <c r="EL774" i="1"/>
  <c r="H774" i="1"/>
  <c r="H773" i="1"/>
  <c r="EL773" i="1"/>
  <c r="H738" i="1"/>
  <c r="EL738" i="1"/>
  <c r="EE701" i="1"/>
  <c r="H699" i="1"/>
  <c r="EL699" i="1"/>
  <c r="H697" i="1"/>
  <c r="EL697" i="1"/>
  <c r="EL657" i="1"/>
  <c r="H596" i="1"/>
  <c r="EL596" i="1"/>
  <c r="EE488" i="1"/>
  <c r="EL486" i="1"/>
  <c r="H486" i="1"/>
  <c r="H472" i="1"/>
  <c r="EL472" i="1"/>
  <c r="EL470" i="1"/>
  <c r="H470" i="1"/>
  <c r="H384" i="1"/>
  <c r="EL384" i="1"/>
  <c r="H221" i="1"/>
  <c r="EL221" i="1"/>
  <c r="EL190" i="1"/>
  <c r="H190" i="1"/>
  <c r="EL160" i="1"/>
  <c r="H160" i="1"/>
  <c r="H128" i="1"/>
  <c r="EL128" i="1"/>
  <c r="H57" i="1"/>
  <c r="EL57" i="1"/>
  <c r="EE1219" i="1"/>
  <c r="EE1210" i="1"/>
  <c r="EE1191" i="1"/>
  <c r="EE1189" i="1"/>
  <c r="EE1181" i="1"/>
  <c r="H1089" i="1"/>
  <c r="EE1062" i="1"/>
  <c r="EE1061" i="1"/>
  <c r="H1035" i="1"/>
  <c r="EE1032" i="1"/>
  <c r="EE1019" i="1"/>
  <c r="EE1018" i="1"/>
  <c r="EE1017" i="1"/>
  <c r="EE1006" i="1"/>
  <c r="H988" i="1"/>
  <c r="EE980" i="1"/>
  <c r="H958" i="1"/>
  <c r="EE957" i="1"/>
  <c r="EL939" i="1"/>
  <c r="EE933" i="1"/>
  <c r="EE931" i="1"/>
  <c r="EL923" i="1"/>
  <c r="EE911" i="1"/>
  <c r="H910" i="1"/>
  <c r="H905" i="1"/>
  <c r="EE898" i="1"/>
  <c r="H872" i="1"/>
  <c r="H870" i="1"/>
  <c r="H835" i="1"/>
  <c r="EE834" i="1"/>
  <c r="EE830" i="1"/>
  <c r="H806" i="1"/>
  <c r="EE793" i="1"/>
  <c r="EE792" i="1"/>
  <c r="EL775" i="1"/>
  <c r="H775" i="1"/>
  <c r="EL750" i="1"/>
  <c r="H750" i="1"/>
  <c r="EE736" i="1"/>
  <c r="EL728" i="1"/>
  <c r="H728" i="1"/>
  <c r="EL725" i="1"/>
  <c r="EL724" i="1"/>
  <c r="EL682" i="1"/>
  <c r="EL666" i="1"/>
  <c r="EL650" i="1"/>
  <c r="H650" i="1"/>
  <c r="EL649" i="1"/>
  <c r="H649" i="1"/>
  <c r="EE632" i="1"/>
  <c r="H610" i="1"/>
  <c r="EL610" i="1"/>
  <c r="EL571" i="1"/>
  <c r="H571" i="1"/>
  <c r="H548" i="1"/>
  <c r="EL548" i="1"/>
  <c r="EL438" i="1"/>
  <c r="H438" i="1"/>
  <c r="H428" i="1"/>
  <c r="EL428" i="1"/>
  <c r="EL404" i="1"/>
  <c r="H404" i="1"/>
  <c r="EL385" i="1"/>
  <c r="H385" i="1"/>
  <c r="EL289" i="1"/>
  <c r="H289" i="1"/>
  <c r="EL237" i="1"/>
  <c r="H836" i="1"/>
  <c r="EL836" i="1"/>
  <c r="H778" i="1"/>
  <c r="EL778" i="1"/>
  <c r="EL751" i="1"/>
  <c r="H751" i="1"/>
  <c r="EL671" i="1"/>
  <c r="H671" i="1"/>
  <c r="EL632" i="1"/>
  <c r="H632" i="1"/>
  <c r="H550" i="1"/>
  <c r="EL550" i="1"/>
  <c r="EL449" i="1"/>
  <c r="H449" i="1"/>
  <c r="EL406" i="1"/>
  <c r="H406" i="1"/>
  <c r="H248" i="1"/>
  <c r="EL248" i="1"/>
  <c r="EE1172" i="1"/>
  <c r="EE1171" i="1"/>
  <c r="EE1140" i="1"/>
  <c r="EE1120" i="1"/>
  <c r="EE1102" i="1"/>
  <c r="EE1074" i="1"/>
  <c r="EE1072" i="1"/>
  <c r="EE1065" i="1"/>
  <c r="EE1051" i="1"/>
  <c r="EE1010" i="1"/>
  <c r="EE1009" i="1"/>
  <c r="EE985" i="1"/>
  <c r="EE984" i="1"/>
  <c r="EE914" i="1"/>
  <c r="EE913" i="1"/>
  <c r="EE912" i="1"/>
  <c r="EE890" i="1"/>
  <c r="EE889" i="1"/>
  <c r="EE845" i="1"/>
  <c r="EE844" i="1"/>
  <c r="EE841" i="1"/>
  <c r="EE840" i="1"/>
  <c r="EE838" i="1"/>
  <c r="EE805" i="1"/>
  <c r="EL779" i="1"/>
  <c r="EE772" i="1"/>
  <c r="EE771" i="1"/>
  <c r="EE767" i="1"/>
  <c r="EE766" i="1"/>
  <c r="EL739" i="1"/>
  <c r="EE733" i="1"/>
  <c r="EE717" i="1"/>
  <c r="EE715" i="1"/>
  <c r="EE713" i="1"/>
  <c r="EE710" i="1"/>
  <c r="EE706" i="1"/>
  <c r="EE687" i="1"/>
  <c r="EE680" i="1"/>
  <c r="EE604" i="1"/>
  <c r="EL569" i="1"/>
  <c r="EE530" i="1"/>
  <c r="EL465" i="1"/>
  <c r="H465" i="1"/>
  <c r="EE458" i="1"/>
  <c r="EE436" i="1"/>
  <c r="EE433" i="1"/>
  <c r="EL417" i="1"/>
  <c r="H417" i="1"/>
  <c r="EL400" i="1"/>
  <c r="EL376" i="1"/>
  <c r="EE368" i="1"/>
  <c r="EE366" i="1"/>
  <c r="H352" i="1"/>
  <c r="EL352" i="1"/>
  <c r="EE332" i="1"/>
  <c r="EL220" i="1"/>
  <c r="H220" i="1"/>
  <c r="H120" i="1"/>
  <c r="EL120" i="1"/>
  <c r="H112" i="1"/>
  <c r="EL112" i="1"/>
  <c r="H107" i="1"/>
  <c r="EL107" i="1"/>
  <c r="EL32" i="1"/>
  <c r="H793" i="1"/>
  <c r="EL793" i="1"/>
  <c r="EE781" i="1"/>
  <c r="EE754" i="1"/>
  <c r="EE702" i="1"/>
  <c r="H701" i="1"/>
  <c r="EL701" i="1"/>
  <c r="EE621" i="1"/>
  <c r="EE610" i="1"/>
  <c r="EE609" i="1"/>
  <c r="EE607" i="1"/>
  <c r="EE598" i="1"/>
  <c r="EL593" i="1"/>
  <c r="H593" i="1"/>
  <c r="EE557" i="1"/>
  <c r="EL542" i="1"/>
  <c r="H542" i="1"/>
  <c r="EE489" i="1"/>
  <c r="EE394" i="1"/>
  <c r="EE342" i="1"/>
  <c r="EE316" i="1"/>
  <c r="H276" i="1"/>
  <c r="EL276" i="1"/>
  <c r="EE272" i="1"/>
  <c r="EE253" i="1"/>
  <c r="EL181" i="1"/>
  <c r="H181" i="1"/>
  <c r="H144" i="1"/>
  <c r="EL144" i="1"/>
  <c r="EE921" i="1"/>
  <c r="EE920" i="1"/>
  <c r="EE886" i="1"/>
  <c r="EE881" i="1"/>
  <c r="EE823" i="1"/>
  <c r="EE782" i="1"/>
  <c r="H781" i="1"/>
  <c r="EE746" i="1"/>
  <c r="EE703" i="1"/>
  <c r="EE696" i="1"/>
  <c r="EE695" i="1"/>
  <c r="EE693" i="1"/>
  <c r="EE692" i="1"/>
  <c r="EE691" i="1"/>
  <c r="EE690" i="1"/>
  <c r="H676" i="1"/>
  <c r="EL676" i="1"/>
  <c r="EE642" i="1"/>
  <c r="H625" i="1"/>
  <c r="EE612" i="1"/>
  <c r="H609" i="1"/>
  <c r="EE599" i="1"/>
  <c r="EE502" i="1"/>
  <c r="EE490" i="1"/>
  <c r="EL468" i="1"/>
  <c r="H396" i="1"/>
  <c r="EE395" i="1"/>
  <c r="H388" i="1"/>
  <c r="EL388" i="1"/>
  <c r="H374" i="1"/>
  <c r="H319" i="1"/>
  <c r="EL319" i="1"/>
  <c r="EL209" i="1"/>
  <c r="H209" i="1"/>
  <c r="H171" i="1"/>
  <c r="EL171" i="1"/>
  <c r="EL68" i="1"/>
  <c r="H68" i="1"/>
  <c r="H823" i="1"/>
  <c r="EE819" i="1"/>
  <c r="EE777" i="1"/>
  <c r="EE748" i="1"/>
  <c r="EL698" i="1"/>
  <c r="EL661" i="1"/>
  <c r="EL660" i="1"/>
  <c r="H623" i="1"/>
  <c r="EL615" i="1"/>
  <c r="H615" i="1"/>
  <c r="H563" i="1"/>
  <c r="H556" i="1"/>
  <c r="EL556" i="1"/>
  <c r="EL540" i="1"/>
  <c r="H504" i="1"/>
  <c r="EL504" i="1"/>
  <c r="EL494" i="1"/>
  <c r="H494" i="1"/>
  <c r="EL228" i="1"/>
  <c r="H228" i="1"/>
  <c r="H205" i="1"/>
  <c r="EL205" i="1"/>
  <c r="H184" i="1"/>
  <c r="EL184" i="1"/>
  <c r="EL151" i="1"/>
  <c r="H151" i="1"/>
  <c r="EL48" i="1"/>
  <c r="H48" i="1"/>
  <c r="EL42" i="1"/>
  <c r="EE769" i="1"/>
  <c r="EL742" i="1"/>
  <c r="H742" i="1"/>
  <c r="EE724" i="1"/>
  <c r="EE723" i="1"/>
  <c r="EE722" i="1"/>
  <c r="EE681" i="1"/>
  <c r="EE665" i="1"/>
  <c r="EL616" i="1"/>
  <c r="H616" i="1"/>
  <c r="EL582" i="1"/>
  <c r="H582" i="1"/>
  <c r="H567" i="1"/>
  <c r="EL567" i="1"/>
  <c r="EE507" i="1"/>
  <c r="EE506" i="1"/>
  <c r="H448" i="1"/>
  <c r="EL448" i="1"/>
  <c r="EE405" i="1"/>
  <c r="EL401" i="1"/>
  <c r="H401" i="1"/>
  <c r="EE358" i="1"/>
  <c r="EE354" i="1"/>
  <c r="EE330" i="1"/>
  <c r="H324" i="1"/>
  <c r="EL324" i="1"/>
  <c r="EE294" i="1"/>
  <c r="EL292" i="1"/>
  <c r="H292" i="1"/>
  <c r="EL266" i="1"/>
  <c r="H266" i="1"/>
  <c r="H240" i="1"/>
  <c r="EL240" i="1"/>
  <c r="H213" i="1"/>
  <c r="EL213" i="1"/>
  <c r="EE870" i="1"/>
  <c r="EE867" i="1"/>
  <c r="EE858" i="1"/>
  <c r="EE857" i="1"/>
  <c r="EE815" i="1"/>
  <c r="EE812" i="1"/>
  <c r="EE807" i="1"/>
  <c r="EE803" i="1"/>
  <c r="EE801" i="1"/>
  <c r="EE798" i="1"/>
  <c r="EE784" i="1"/>
  <c r="EE783" i="1"/>
  <c r="EE738" i="1"/>
  <c r="EE718" i="1"/>
  <c r="EE669" i="1"/>
  <c r="EE661" i="1"/>
  <c r="EE660" i="1"/>
  <c r="EE659" i="1"/>
  <c r="EE658" i="1"/>
  <c r="EE639" i="1"/>
  <c r="EE633" i="1"/>
  <c r="EE623" i="1"/>
  <c r="EE622" i="1"/>
  <c r="EE594" i="1"/>
  <c r="EE571" i="1"/>
  <c r="EE570" i="1"/>
  <c r="EE569" i="1"/>
  <c r="EE561" i="1"/>
  <c r="EE560" i="1"/>
  <c r="EE511" i="1"/>
  <c r="EE510" i="1"/>
  <c r="EE509" i="1"/>
  <c r="EE463" i="1"/>
  <c r="EE462" i="1"/>
  <c r="EE461" i="1"/>
  <c r="EE424" i="1"/>
  <c r="EE411" i="1"/>
  <c r="EE409" i="1"/>
  <c r="EE406" i="1"/>
  <c r="EE379" i="1"/>
  <c r="EE371" i="1"/>
  <c r="EE297" i="1"/>
  <c r="EE296" i="1"/>
  <c r="EE277" i="1"/>
  <c r="EE276" i="1"/>
  <c r="EE264" i="1"/>
  <c r="EE259" i="1"/>
  <c r="EL235" i="1"/>
  <c r="H235" i="1"/>
  <c r="EL198" i="1"/>
  <c r="EL176" i="1"/>
  <c r="H169" i="1"/>
  <c r="EL169" i="1"/>
  <c r="H79" i="1"/>
  <c r="EL79" i="1"/>
  <c r="EL75" i="1"/>
  <c r="EL54" i="1"/>
  <c r="H54" i="1"/>
  <c r="EL44" i="1"/>
  <c r="EL43" i="1"/>
  <c r="EL35" i="1"/>
  <c r="EE449" i="1"/>
  <c r="EE417" i="1"/>
  <c r="EE385" i="1"/>
  <c r="EE361" i="1"/>
  <c r="EL358" i="1"/>
  <c r="H358" i="1"/>
  <c r="EE356" i="1"/>
  <c r="EE355" i="1"/>
  <c r="EE350" i="1"/>
  <c r="EE345" i="1"/>
  <c r="EL339" i="1"/>
  <c r="H339" i="1"/>
  <c r="EE338" i="1"/>
  <c r="EE307" i="1"/>
  <c r="EE289" i="1"/>
  <c r="EE256" i="1"/>
  <c r="EE241" i="1"/>
  <c r="EE127" i="1"/>
  <c r="EE124" i="1"/>
  <c r="H72" i="1"/>
  <c r="EL72" i="1"/>
  <c r="H17" i="1"/>
  <c r="EL17" i="1"/>
  <c r="EE613" i="1"/>
  <c r="H607" i="1"/>
  <c r="EE601" i="1"/>
  <c r="EE589" i="1"/>
  <c r="EE588" i="1"/>
  <c r="EE587" i="1"/>
  <c r="EE555" i="1"/>
  <c r="EE554" i="1"/>
  <c r="EE553" i="1"/>
  <c r="EL524" i="1"/>
  <c r="EE518" i="1"/>
  <c r="EE481" i="1"/>
  <c r="EE451" i="1"/>
  <c r="EE401" i="1"/>
  <c r="EE387" i="1"/>
  <c r="EL368" i="1"/>
  <c r="EE312" i="1"/>
  <c r="EL294" i="1"/>
  <c r="EE284" i="1"/>
  <c r="EL282" i="1"/>
  <c r="EE243" i="1"/>
  <c r="EE242" i="1"/>
  <c r="EL222" i="1"/>
  <c r="H222" i="1"/>
  <c r="EL121" i="1"/>
  <c r="H121" i="1"/>
  <c r="EE119" i="1"/>
  <c r="H555" i="1"/>
  <c r="EE549" i="1"/>
  <c r="EE541" i="1"/>
  <c r="EL489" i="1"/>
  <c r="EL488" i="1"/>
  <c r="EL456" i="1"/>
  <c r="EE430" i="1"/>
  <c r="EL392" i="1"/>
  <c r="EE382" i="1"/>
  <c r="H351" i="1"/>
  <c r="EL351" i="1"/>
  <c r="H348" i="1"/>
  <c r="EL332" i="1"/>
  <c r="EL331" i="1"/>
  <c r="EE313" i="1"/>
  <c r="EE301" i="1"/>
  <c r="H300" i="1"/>
  <c r="EE286" i="1"/>
  <c r="H284" i="1"/>
  <c r="H182" i="1"/>
  <c r="H152" i="1"/>
  <c r="EL130" i="1"/>
  <c r="H113" i="1"/>
  <c r="EL113" i="1"/>
  <c r="H105" i="1"/>
  <c r="EL105" i="1"/>
  <c r="H100" i="1"/>
  <c r="H83" i="1"/>
  <c r="EL83" i="1"/>
  <c r="EL64" i="1"/>
  <c r="H64" i="1"/>
  <c r="H49" i="1"/>
  <c r="H40" i="1"/>
  <c r="EE512" i="1"/>
  <c r="EE496" i="1"/>
  <c r="H287" i="1"/>
  <c r="EL287" i="1"/>
  <c r="H224" i="1"/>
  <c r="EL224" i="1"/>
  <c r="EL134" i="1"/>
  <c r="H134" i="1"/>
  <c r="EL36" i="1"/>
  <c r="H36" i="1"/>
  <c r="EL24" i="1"/>
  <c r="H24" i="1"/>
  <c r="EE360" i="1"/>
  <c r="EE340" i="1"/>
  <c r="EE269" i="1"/>
  <c r="EE268" i="1"/>
  <c r="EE229" i="1"/>
  <c r="EE209" i="1"/>
  <c r="EE186" i="1"/>
  <c r="EE183" i="1"/>
  <c r="EE154" i="1"/>
  <c r="EL148" i="1"/>
  <c r="EE140" i="1"/>
  <c r="EE139" i="1"/>
  <c r="EL114" i="1"/>
  <c r="EE100" i="1"/>
  <c r="EL92" i="1"/>
  <c r="EL90" i="1"/>
  <c r="EE70" i="1"/>
  <c r="EE49" i="1"/>
  <c r="EE193" i="1"/>
  <c r="EE192" i="1"/>
  <c r="EE191" i="1"/>
  <c r="EE190" i="1"/>
  <c r="EE166" i="1"/>
  <c r="EE165" i="1"/>
  <c r="EE116" i="1"/>
  <c r="EE76" i="1"/>
  <c r="EE60" i="1"/>
  <c r="EE59" i="1"/>
  <c r="EE20" i="1"/>
  <c r="EE12" i="1"/>
  <c r="EE254" i="1"/>
  <c r="EE225" i="1"/>
  <c r="EE217" i="1"/>
  <c r="EE172" i="1"/>
  <c r="EL127" i="1"/>
  <c r="EE122" i="1"/>
  <c r="EE98" i="1"/>
  <c r="EE91" i="1"/>
  <c r="EE78" i="1"/>
  <c r="EE77" i="1"/>
  <c r="EE61" i="1"/>
  <c r="EE36" i="1"/>
  <c r="EE21" i="1"/>
  <c r="EE13" i="1"/>
  <c r="EE238" i="1"/>
  <c r="EE237" i="1"/>
  <c r="H219" i="1"/>
  <c r="EE215" i="1"/>
  <c r="EL208" i="1"/>
  <c r="EE201" i="1"/>
  <c r="EE199" i="1"/>
  <c r="EE173" i="1"/>
  <c r="EE169" i="1"/>
  <c r="EL167" i="1"/>
  <c r="H150" i="1"/>
  <c r="EE148" i="1"/>
  <c r="EE131" i="1"/>
  <c r="EE105" i="1"/>
  <c r="EL99" i="1"/>
  <c r="EE92" i="1"/>
  <c r="EE84" i="1"/>
  <c r="EE83" i="1"/>
  <c r="H78" i="1"/>
  <c r="EE62" i="1"/>
  <c r="EE17" i="1"/>
  <c r="EL15" i="1"/>
  <c r="H14" i="1"/>
  <c r="H8" i="1"/>
  <c r="EE213" i="1"/>
  <c r="EE197" i="1"/>
  <c r="EE144" i="1"/>
  <c r="EE128" i="1"/>
  <c r="EE51" i="1"/>
  <c r="EE32" i="1"/>
  <c r="EL1589" i="1"/>
  <c r="H1589" i="1"/>
  <c r="EL1552" i="1"/>
  <c r="H1552" i="1"/>
  <c r="EL1424" i="1"/>
  <c r="H1424" i="1"/>
  <c r="EL1350" i="1"/>
  <c r="H1350" i="1"/>
  <c r="EL1291" i="1"/>
  <c r="H1291" i="1"/>
  <c r="EL932" i="1"/>
  <c r="H932" i="1"/>
  <c r="EL1446" i="1"/>
  <c r="H1446" i="1"/>
  <c r="H1169" i="1"/>
  <c r="EL1169" i="1"/>
  <c r="EL876" i="1"/>
  <c r="H876" i="1"/>
  <c r="H959" i="1"/>
  <c r="EL959" i="1"/>
  <c r="EL1526" i="1"/>
  <c r="H1526" i="1"/>
  <c r="H1163" i="1"/>
  <c r="EL1163" i="1"/>
  <c r="EL950" i="1"/>
  <c r="H950" i="1"/>
  <c r="EL1222" i="1"/>
  <c r="H1222" i="1"/>
  <c r="H1593" i="1"/>
  <c r="EL1593" i="1"/>
  <c r="H1577" i="1"/>
  <c r="EL1577" i="1"/>
  <c r="H1481" i="1"/>
  <c r="EL1481" i="1"/>
  <c r="EL1158" i="1"/>
  <c r="H1158" i="1"/>
  <c r="EL894" i="1"/>
  <c r="H894" i="1"/>
  <c r="EL1590" i="1"/>
  <c r="H1590" i="1"/>
  <c r="H1574" i="1"/>
  <c r="EL1574" i="1"/>
  <c r="H1216" i="1"/>
  <c r="EL1216" i="1"/>
  <c r="EL1006" i="1"/>
  <c r="H1006" i="1"/>
  <c r="EL886" i="1"/>
  <c r="H886" i="1"/>
  <c r="H519" i="1"/>
  <c r="EL519" i="1"/>
  <c r="H1505" i="1"/>
  <c r="EL1505" i="1"/>
  <c r="EL1502" i="1"/>
  <c r="H1502" i="1"/>
  <c r="H1438" i="1"/>
  <c r="EL1438" i="1"/>
  <c r="H1152" i="1"/>
  <c r="EL1152" i="1"/>
  <c r="EL1286" i="1"/>
  <c r="H1286" i="1"/>
  <c r="EL1110" i="1"/>
  <c r="H1110" i="1"/>
  <c r="EL1595" i="1"/>
  <c r="H1595" i="1"/>
  <c r="EL1579" i="1"/>
  <c r="H1579" i="1"/>
  <c r="H1483" i="1"/>
  <c r="EL1483" i="1"/>
  <c r="H1432" i="1"/>
  <c r="EL1432" i="1"/>
  <c r="H1355" i="1"/>
  <c r="EL1355" i="1"/>
  <c r="H1297" i="1"/>
  <c r="EL1297" i="1"/>
  <c r="H1280" i="1"/>
  <c r="EL1280" i="1"/>
  <c r="H1104" i="1"/>
  <c r="EL1104" i="1"/>
  <c r="EL1067" i="1"/>
  <c r="H1067" i="1"/>
  <c r="H911" i="1"/>
  <c r="EL911" i="1"/>
  <c r="EL1573" i="1"/>
  <c r="H1573" i="1"/>
  <c r="H1233" i="1"/>
  <c r="EL1233" i="1"/>
  <c r="H1408" i="1"/>
  <c r="EL1408" i="1"/>
  <c r="H1097" i="1"/>
  <c r="EL1097" i="1"/>
  <c r="H1227" i="1"/>
  <c r="EL1227" i="1"/>
  <c r="EL1544" i="1"/>
  <c r="H1544" i="1"/>
  <c r="EL1528" i="1"/>
  <c r="H1528" i="1"/>
  <c r="EL1523" i="1"/>
  <c r="H1523" i="1"/>
  <c r="H1087" i="1"/>
  <c r="EL1087" i="1"/>
  <c r="H1015" i="1"/>
  <c r="EL1015" i="1"/>
  <c r="H1560" i="1"/>
  <c r="EL1560" i="1"/>
  <c r="H1361" i="1"/>
  <c r="EL1361" i="1"/>
  <c r="H1344" i="1"/>
  <c r="EL1344" i="1"/>
  <c r="EL1536" i="1"/>
  <c r="H1536" i="1"/>
  <c r="EL1488" i="1"/>
  <c r="H1488" i="1"/>
  <c r="EL1062" i="1"/>
  <c r="H1062" i="1"/>
  <c r="H712" i="1"/>
  <c r="EL712" i="1"/>
  <c r="EL1562" i="1"/>
  <c r="EL1509" i="1"/>
  <c r="EL1500" i="1"/>
  <c r="H1500" i="1"/>
  <c r="EL1487" i="1"/>
  <c r="H1487" i="1"/>
  <c r="EL1455" i="1"/>
  <c r="H1455" i="1"/>
  <c r="EL1431" i="1"/>
  <c r="H1431" i="1"/>
  <c r="H1273" i="1"/>
  <c r="EL1273" i="1"/>
  <c r="EL1197" i="1"/>
  <c r="EL1133" i="1"/>
  <c r="H983" i="1"/>
  <c r="EL983" i="1"/>
  <c r="H787" i="1"/>
  <c r="EL787" i="1"/>
  <c r="H684" i="1"/>
  <c r="EL684" i="1"/>
  <c r="H636" i="1"/>
  <c r="EL636" i="1"/>
  <c r="EL1513" i="1"/>
  <c r="EL1508" i="1"/>
  <c r="H1508" i="1"/>
  <c r="EL1441" i="1"/>
  <c r="EL1417" i="1"/>
  <c r="EE1392" i="1"/>
  <c r="EL1364" i="1"/>
  <c r="H1364" i="1"/>
  <c r="EL970" i="1"/>
  <c r="H970" i="1"/>
  <c r="EL955" i="1"/>
  <c r="H919" i="1"/>
  <c r="EL919" i="1"/>
  <c r="EL906" i="1"/>
  <c r="H906" i="1"/>
  <c r="EL863" i="1"/>
  <c r="EE851" i="1"/>
  <c r="EL653" i="1"/>
  <c r="H653" i="1"/>
  <c r="EE650" i="1"/>
  <c r="EL646" i="1"/>
  <c r="H646" i="1"/>
  <c r="EL621" i="1"/>
  <c r="H621" i="1"/>
  <c r="EL586" i="1"/>
  <c r="H577" i="1"/>
  <c r="EL577" i="1"/>
  <c r="H399" i="1"/>
  <c r="EL399" i="1"/>
  <c r="EL397" i="1"/>
  <c r="H397" i="1"/>
  <c r="H34" i="1"/>
  <c r="EL34" i="1"/>
  <c r="EE1536" i="1"/>
  <c r="EE1528" i="1"/>
  <c r="EL1521" i="1"/>
  <c r="EE1458" i="1"/>
  <c r="EE1424" i="1"/>
  <c r="EL1167" i="1"/>
  <c r="H1167" i="1"/>
  <c r="EL1094" i="1"/>
  <c r="EL1046" i="1"/>
  <c r="H1046" i="1"/>
  <c r="EL925" i="1"/>
  <c r="H925" i="1"/>
  <c r="H868" i="1"/>
  <c r="EL868" i="1"/>
  <c r="H839" i="1"/>
  <c r="EL839" i="1"/>
  <c r="EL656" i="1"/>
  <c r="H656" i="1"/>
  <c r="H624" i="1"/>
  <c r="EL624" i="1"/>
  <c r="H505" i="1"/>
  <c r="EL505" i="1"/>
  <c r="H423" i="1"/>
  <c r="EL423" i="1"/>
  <c r="EE408" i="1"/>
  <c r="EL1553" i="1"/>
  <c r="EL1545" i="1"/>
  <c r="EL1537" i="1"/>
  <c r="EL1529" i="1"/>
  <c r="EL1524" i="1"/>
  <c r="H1524" i="1"/>
  <c r="EL1511" i="1"/>
  <c r="H1511" i="1"/>
  <c r="EE1472" i="1"/>
  <c r="EL1465" i="1"/>
  <c r="EL1444" i="1"/>
  <c r="H1444" i="1"/>
  <c r="EL1439" i="1"/>
  <c r="H1439" i="1"/>
  <c r="EL1425" i="1"/>
  <c r="EL1415" i="1"/>
  <c r="H1415" i="1"/>
  <c r="EL1400" i="1"/>
  <c r="EL1393" i="1"/>
  <c r="EL1380" i="1"/>
  <c r="H1380" i="1"/>
  <c r="EL1375" i="1"/>
  <c r="H1375" i="1"/>
  <c r="EL1374" i="1"/>
  <c r="H1374" i="1"/>
  <c r="EE1368" i="1"/>
  <c r="EL1336" i="1"/>
  <c r="EL1329" i="1"/>
  <c r="EL1316" i="1"/>
  <c r="H1316" i="1"/>
  <c r="EL1311" i="1"/>
  <c r="H1311" i="1"/>
  <c r="EL1310" i="1"/>
  <c r="H1310" i="1"/>
  <c r="EE1304" i="1"/>
  <c r="EL1272" i="1"/>
  <c r="EL1265" i="1"/>
  <c r="EL1252" i="1"/>
  <c r="H1252" i="1"/>
  <c r="EL1247" i="1"/>
  <c r="H1247" i="1"/>
  <c r="EL1246" i="1"/>
  <c r="H1246" i="1"/>
  <c r="EE1240" i="1"/>
  <c r="EL1208" i="1"/>
  <c r="EL1201" i="1"/>
  <c r="EL1188" i="1"/>
  <c r="H1188" i="1"/>
  <c r="EL1183" i="1"/>
  <c r="H1183" i="1"/>
  <c r="EL1182" i="1"/>
  <c r="H1182" i="1"/>
  <c r="EE1176" i="1"/>
  <c r="EL1144" i="1"/>
  <c r="EL1137" i="1"/>
  <c r="EL1124" i="1"/>
  <c r="H1124" i="1"/>
  <c r="EL1119" i="1"/>
  <c r="H1119" i="1"/>
  <c r="EL1092" i="1"/>
  <c r="H1092" i="1"/>
  <c r="EL1070" i="1"/>
  <c r="EL1068" i="1"/>
  <c r="H1068" i="1"/>
  <c r="EE1066" i="1"/>
  <c r="EL1063" i="1"/>
  <c r="EL1041" i="1"/>
  <c r="H1041" i="1"/>
  <c r="EL1034" i="1"/>
  <c r="H1034" i="1"/>
  <c r="EL1026" i="1"/>
  <c r="H1026" i="1"/>
  <c r="EL1021" i="1"/>
  <c r="H1021" i="1"/>
  <c r="EL1020" i="1"/>
  <c r="H1020" i="1"/>
  <c r="EL1018" i="1"/>
  <c r="H1018" i="1"/>
  <c r="EL1001" i="1"/>
  <c r="H999" i="1"/>
  <c r="EL999" i="1"/>
  <c r="EL997" i="1"/>
  <c r="H997" i="1"/>
  <c r="EL993" i="1"/>
  <c r="EL989" i="1"/>
  <c r="H989" i="1"/>
  <c r="H926" i="1"/>
  <c r="EL926" i="1"/>
  <c r="EL907" i="1"/>
  <c r="EE902" i="1"/>
  <c r="EE893" i="1"/>
  <c r="EE885" i="1"/>
  <c r="EL881" i="1"/>
  <c r="EL877" i="1"/>
  <c r="H877" i="1"/>
  <c r="EL852" i="1"/>
  <c r="H849" i="1"/>
  <c r="EL849" i="1"/>
  <c r="EE848" i="1"/>
  <c r="EL824" i="1"/>
  <c r="EL783" i="1"/>
  <c r="H783" i="1"/>
  <c r="EL770" i="1"/>
  <c r="H763" i="1"/>
  <c r="EL763" i="1"/>
  <c r="EL709" i="1"/>
  <c r="H709" i="1"/>
  <c r="EL688" i="1"/>
  <c r="EL652" i="1"/>
  <c r="H487" i="1"/>
  <c r="EL487" i="1"/>
  <c r="EL461" i="1"/>
  <c r="H461" i="1"/>
  <c r="EL457" i="1"/>
  <c r="H457" i="1"/>
  <c r="EE456" i="1"/>
  <c r="EL421" i="1"/>
  <c r="H421" i="1"/>
  <c r="H407" i="1"/>
  <c r="EL407" i="1"/>
  <c r="H67" i="1"/>
  <c r="EL67" i="1"/>
  <c r="H66" i="1"/>
  <c r="EL66" i="1"/>
  <c r="H1596" i="1"/>
  <c r="EE1592" i="1"/>
  <c r="H1580" i="1"/>
  <c r="EE1576" i="1"/>
  <c r="EL1564" i="1"/>
  <c r="H1564" i="1"/>
  <c r="H1563" i="1"/>
  <c r="EL1556" i="1"/>
  <c r="H1556" i="1"/>
  <c r="H1555" i="1"/>
  <c r="EL1548" i="1"/>
  <c r="H1548" i="1"/>
  <c r="H1547" i="1"/>
  <c r="EL1540" i="1"/>
  <c r="H1540" i="1"/>
  <c r="H1539" i="1"/>
  <c r="EL1532" i="1"/>
  <c r="H1532" i="1"/>
  <c r="H1531" i="1"/>
  <c r="EL1519" i="1"/>
  <c r="H1519" i="1"/>
  <c r="EE1480" i="1"/>
  <c r="EL1473" i="1"/>
  <c r="H1472" i="1"/>
  <c r="EL1468" i="1"/>
  <c r="H1468" i="1"/>
  <c r="H1467" i="1"/>
  <c r="EL1463" i="1"/>
  <c r="H1463" i="1"/>
  <c r="EL1459" i="1"/>
  <c r="EL1449" i="1"/>
  <c r="EE1437" i="1"/>
  <c r="EL1428" i="1"/>
  <c r="H1428" i="1"/>
  <c r="H1427" i="1"/>
  <c r="EE1384" i="1"/>
  <c r="EL1369" i="1"/>
  <c r="H1368" i="1"/>
  <c r="H1352" i="1"/>
  <c r="EE1351" i="1"/>
  <c r="EE1320" i="1"/>
  <c r="EL1305" i="1"/>
  <c r="H1304" i="1"/>
  <c r="H1288" i="1"/>
  <c r="EE1287" i="1"/>
  <c r="EE1256" i="1"/>
  <c r="EL1241" i="1"/>
  <c r="H1240" i="1"/>
  <c r="H1224" i="1"/>
  <c r="EE1223" i="1"/>
  <c r="EE1192" i="1"/>
  <c r="EL1177" i="1"/>
  <c r="H1176" i="1"/>
  <c r="H1160" i="1"/>
  <c r="EE1159" i="1"/>
  <c r="EE1128" i="1"/>
  <c r="EL1113" i="1"/>
  <c r="H1112" i="1"/>
  <c r="EL1074" i="1"/>
  <c r="H1074" i="1"/>
  <c r="H1073" i="1"/>
  <c r="EL1066" i="1"/>
  <c r="H1066" i="1"/>
  <c r="H1065" i="1"/>
  <c r="EL1058" i="1"/>
  <c r="H1058" i="1"/>
  <c r="EE1038" i="1"/>
  <c r="EL1007" i="1"/>
  <c r="EL1005" i="1"/>
  <c r="H1005" i="1"/>
  <c r="H996" i="1"/>
  <c r="H990" i="1"/>
  <c r="EL990" i="1"/>
  <c r="EE974" i="1"/>
  <c r="EL946" i="1"/>
  <c r="H946" i="1"/>
  <c r="H945" i="1"/>
  <c r="EL942" i="1"/>
  <c r="EL934" i="1"/>
  <c r="EL913" i="1"/>
  <c r="H913" i="1"/>
  <c r="EL895" i="1"/>
  <c r="EL893" i="1"/>
  <c r="H893" i="1"/>
  <c r="EL887" i="1"/>
  <c r="EL885" i="1"/>
  <c r="H885" i="1"/>
  <c r="H884" i="1"/>
  <c r="H878" i="1"/>
  <c r="EL878" i="1"/>
  <c r="EL858" i="1"/>
  <c r="H858" i="1"/>
  <c r="H857" i="1"/>
  <c r="EL854" i="1"/>
  <c r="EL834" i="1"/>
  <c r="H834" i="1"/>
  <c r="H833" i="1"/>
  <c r="EL821" i="1"/>
  <c r="H821" i="1"/>
  <c r="EL804" i="1"/>
  <c r="H765" i="1"/>
  <c r="EL765" i="1"/>
  <c r="H764" i="1"/>
  <c r="EL764" i="1"/>
  <c r="H711" i="1"/>
  <c r="EL710" i="1"/>
  <c r="H710" i="1"/>
  <c r="H693" i="1"/>
  <c r="EL693" i="1"/>
  <c r="H692" i="1"/>
  <c r="EL692" i="1"/>
  <c r="H691" i="1"/>
  <c r="EL691" i="1"/>
  <c r="EL675" i="1"/>
  <c r="EL651" i="1"/>
  <c r="H566" i="1"/>
  <c r="EL566" i="1"/>
  <c r="H565" i="1"/>
  <c r="EL537" i="1"/>
  <c r="H537" i="1"/>
  <c r="H518" i="1"/>
  <c r="EL463" i="1"/>
  <c r="H455" i="1"/>
  <c r="EL455" i="1"/>
  <c r="H265" i="1"/>
  <c r="EL265" i="1"/>
  <c r="H264" i="1"/>
  <c r="EL264" i="1"/>
  <c r="H261" i="1"/>
  <c r="EL261" i="1"/>
  <c r="H244" i="1"/>
  <c r="EL244" i="1"/>
  <c r="EL242" i="1"/>
  <c r="H242" i="1"/>
  <c r="EE219" i="1"/>
  <c r="EL212" i="1"/>
  <c r="EL1582" i="1"/>
  <c r="EL1566" i="1"/>
  <c r="EL1554" i="1"/>
  <c r="EL1550" i="1"/>
  <c r="EL1530" i="1"/>
  <c r="EL1412" i="1"/>
  <c r="H1412" i="1"/>
  <c r="H1401" i="1"/>
  <c r="EL1401" i="1"/>
  <c r="H1209" i="1"/>
  <c r="EL1209" i="1"/>
  <c r="H1145" i="1"/>
  <c r="EL1145" i="1"/>
  <c r="EL954" i="1"/>
  <c r="H954" i="1"/>
  <c r="EL841" i="1"/>
  <c r="H841" i="1"/>
  <c r="EL640" i="1"/>
  <c r="H640" i="1"/>
  <c r="EL398" i="1"/>
  <c r="H398" i="1"/>
  <c r="H383" i="1"/>
  <c r="EL383" i="1"/>
  <c r="EL381" i="1"/>
  <c r="H381" i="1"/>
  <c r="EL1585" i="1"/>
  <c r="EE1520" i="1"/>
  <c r="EL1236" i="1"/>
  <c r="H1236" i="1"/>
  <c r="EE1136" i="1"/>
  <c r="EL1132" i="1"/>
  <c r="H1132" i="1"/>
  <c r="EL1126" i="1"/>
  <c r="EE1046" i="1"/>
  <c r="EL1023" i="1"/>
  <c r="EL972" i="1"/>
  <c r="H908" i="1"/>
  <c r="EL908" i="1"/>
  <c r="EL637" i="1"/>
  <c r="EE1560" i="1"/>
  <c r="EE1544" i="1"/>
  <c r="EL1516" i="1"/>
  <c r="H1516" i="1"/>
  <c r="EL1503" i="1"/>
  <c r="H1503" i="1"/>
  <c r="EE1448" i="1"/>
  <c r="EL1295" i="1"/>
  <c r="H1295" i="1"/>
  <c r="EL1284" i="1"/>
  <c r="H1284" i="1"/>
  <c r="EL1231" i="1"/>
  <c r="H1231" i="1"/>
  <c r="H1047" i="1"/>
  <c r="EL1047" i="1"/>
  <c r="H935" i="1"/>
  <c r="EL935" i="1"/>
  <c r="EL933" i="1"/>
  <c r="H933" i="1"/>
  <c r="EL929" i="1"/>
  <c r="EL871" i="1"/>
  <c r="H802" i="1"/>
  <c r="EL802" i="1"/>
  <c r="EL799" i="1"/>
  <c r="H799" i="1"/>
  <c r="EL782" i="1"/>
  <c r="H782" i="1"/>
  <c r="H747" i="1"/>
  <c r="EL747" i="1"/>
  <c r="H503" i="1"/>
  <c r="EL503" i="1"/>
  <c r="EL409" i="1"/>
  <c r="H409" i="1"/>
  <c r="EL1476" i="1"/>
  <c r="H1476" i="1"/>
  <c r="EL1287" i="1"/>
  <c r="H1287" i="1"/>
  <c r="EL1223" i="1"/>
  <c r="H1223" i="1"/>
  <c r="EL1075" i="1"/>
  <c r="H1075" i="1"/>
  <c r="H903" i="1"/>
  <c r="EL903" i="1"/>
  <c r="EL717" i="1"/>
  <c r="H717" i="1"/>
  <c r="EL539" i="1"/>
  <c r="H539" i="1"/>
  <c r="EL469" i="1"/>
  <c r="H469" i="1"/>
  <c r="EE1496" i="1"/>
  <c r="EL1489" i="1"/>
  <c r="EL1484" i="1"/>
  <c r="H1484" i="1"/>
  <c r="EL1471" i="1"/>
  <c r="H1471" i="1"/>
  <c r="EE1456" i="1"/>
  <c r="EL1452" i="1"/>
  <c r="H1452" i="1"/>
  <c r="EL1433" i="1"/>
  <c r="EL1385" i="1"/>
  <c r="EL1367" i="1"/>
  <c r="H1367" i="1"/>
  <c r="EL1356" i="1"/>
  <c r="H1356" i="1"/>
  <c r="EL1321" i="1"/>
  <c r="EL1303" i="1"/>
  <c r="H1303" i="1"/>
  <c r="EL1292" i="1"/>
  <c r="H1292" i="1"/>
  <c r="EL1257" i="1"/>
  <c r="EL1239" i="1"/>
  <c r="H1239" i="1"/>
  <c r="EL1228" i="1"/>
  <c r="H1228" i="1"/>
  <c r="EL1193" i="1"/>
  <c r="EL1175" i="1"/>
  <c r="H1175" i="1"/>
  <c r="EL1164" i="1"/>
  <c r="H1164" i="1"/>
  <c r="EL1129" i="1"/>
  <c r="EL1111" i="1"/>
  <c r="H1111" i="1"/>
  <c r="EE1096" i="1"/>
  <c r="EL1084" i="1"/>
  <c r="EL1052" i="1"/>
  <c r="H1052" i="1"/>
  <c r="EL1011" i="1"/>
  <c r="EL975" i="1"/>
  <c r="EL951" i="1"/>
  <c r="EL915" i="1"/>
  <c r="EE910" i="1"/>
  <c r="EL898" i="1"/>
  <c r="H898" i="1"/>
  <c r="EL890" i="1"/>
  <c r="H890" i="1"/>
  <c r="EE843" i="1"/>
  <c r="H827" i="1"/>
  <c r="EL827" i="1"/>
  <c r="H816" i="1"/>
  <c r="EL816" i="1"/>
  <c r="H740" i="1"/>
  <c r="EL740" i="1"/>
  <c r="EL720" i="1"/>
  <c r="H720" i="1"/>
  <c r="H629" i="1"/>
  <c r="EL629" i="1"/>
  <c r="EL589" i="1"/>
  <c r="H589" i="1"/>
  <c r="EE531" i="1"/>
  <c r="EL526" i="1"/>
  <c r="H526" i="1"/>
  <c r="EL1542" i="1"/>
  <c r="H1337" i="1"/>
  <c r="EL1337" i="1"/>
  <c r="EL982" i="1"/>
  <c r="H982" i="1"/>
  <c r="EL949" i="1"/>
  <c r="H949" i="1"/>
  <c r="H620" i="1"/>
  <c r="EL620" i="1"/>
  <c r="EL1601" i="1"/>
  <c r="EL1569" i="1"/>
  <c r="EL1496" i="1"/>
  <c r="EL1495" i="1"/>
  <c r="H1495" i="1"/>
  <c r="EL1491" i="1"/>
  <c r="EL1456" i="1"/>
  <c r="EL1435" i="1"/>
  <c r="EL1399" i="1"/>
  <c r="H1399" i="1"/>
  <c r="EL1388" i="1"/>
  <c r="H1388" i="1"/>
  <c r="EL1382" i="1"/>
  <c r="EL1377" i="1"/>
  <c r="EL1335" i="1"/>
  <c r="H1335" i="1"/>
  <c r="EE1328" i="1"/>
  <c r="EL1324" i="1"/>
  <c r="H1324" i="1"/>
  <c r="EL1318" i="1"/>
  <c r="EL1313" i="1"/>
  <c r="EL1300" i="1"/>
  <c r="H1300" i="1"/>
  <c r="EL1271" i="1"/>
  <c r="H1271" i="1"/>
  <c r="EE1264" i="1"/>
  <c r="EL1260" i="1"/>
  <c r="H1260" i="1"/>
  <c r="EL1254" i="1"/>
  <c r="EL1249" i="1"/>
  <c r="EL1207" i="1"/>
  <c r="H1207" i="1"/>
  <c r="EE1200" i="1"/>
  <c r="EL1196" i="1"/>
  <c r="H1196" i="1"/>
  <c r="EL1190" i="1"/>
  <c r="EL1185" i="1"/>
  <c r="EL1172" i="1"/>
  <c r="H1172" i="1"/>
  <c r="EL1143" i="1"/>
  <c r="H1143" i="1"/>
  <c r="EL1121" i="1"/>
  <c r="EL1102" i="1"/>
  <c r="EL1036" i="1"/>
  <c r="EL1031" i="1"/>
  <c r="EL1028" i="1"/>
  <c r="H1028" i="1"/>
  <c r="EE992" i="1"/>
  <c r="EL918" i="1"/>
  <c r="H918" i="1"/>
  <c r="EL843" i="1"/>
  <c r="H788" i="1"/>
  <c r="EL788" i="1"/>
  <c r="EL685" i="1"/>
  <c r="H685" i="1"/>
  <c r="H611" i="1"/>
  <c r="EL611" i="1"/>
  <c r="EE1552" i="1"/>
  <c r="EE1464" i="1"/>
  <c r="EL1420" i="1"/>
  <c r="H1420" i="1"/>
  <c r="EL1359" i="1"/>
  <c r="H1359" i="1"/>
  <c r="EL1348" i="1"/>
  <c r="H1348" i="1"/>
  <c r="EL1220" i="1"/>
  <c r="H1220" i="1"/>
  <c r="EL1156" i="1"/>
  <c r="H1156" i="1"/>
  <c r="EL1108" i="1"/>
  <c r="H1108" i="1"/>
  <c r="EL1060" i="1"/>
  <c r="EL1055" i="1"/>
  <c r="EL1049" i="1"/>
  <c r="EL1044" i="1"/>
  <c r="H1044" i="1"/>
  <c r="EL977" i="1"/>
  <c r="H977" i="1"/>
  <c r="EL941" i="1"/>
  <c r="H941" i="1"/>
  <c r="EL808" i="1"/>
  <c r="EL801" i="1"/>
  <c r="H801" i="1"/>
  <c r="EL800" i="1"/>
  <c r="H800" i="1"/>
  <c r="EL789" i="1"/>
  <c r="H471" i="1"/>
  <c r="EL471" i="1"/>
  <c r="H335" i="1"/>
  <c r="EL335" i="1"/>
  <c r="EL328" i="1"/>
  <c r="H328" i="1"/>
  <c r="EL1561" i="1"/>
  <c r="EL1527" i="1"/>
  <c r="H1527" i="1"/>
  <c r="EL1464" i="1"/>
  <c r="EL1423" i="1"/>
  <c r="H1423" i="1"/>
  <c r="EL1372" i="1"/>
  <c r="H1372" i="1"/>
  <c r="EL1351" i="1"/>
  <c r="H1351" i="1"/>
  <c r="EL1308" i="1"/>
  <c r="H1308" i="1"/>
  <c r="EL1244" i="1"/>
  <c r="H1244" i="1"/>
  <c r="EL1180" i="1"/>
  <c r="H1180" i="1"/>
  <c r="EL1159" i="1"/>
  <c r="H1159" i="1"/>
  <c r="EL1116" i="1"/>
  <c r="H1116" i="1"/>
  <c r="H1039" i="1"/>
  <c r="EL1039" i="1"/>
  <c r="EL1010" i="1"/>
  <c r="H1010" i="1"/>
  <c r="EL966" i="1"/>
  <c r="H966" i="1"/>
  <c r="EL964" i="1"/>
  <c r="H964" i="1"/>
  <c r="EL900" i="1"/>
  <c r="H900" i="1"/>
  <c r="EL538" i="1"/>
  <c r="H538" i="1"/>
  <c r="EL517" i="1"/>
  <c r="H517" i="1"/>
  <c r="EE1504" i="1"/>
  <c r="EL1497" i="1"/>
  <c r="EL1492" i="1"/>
  <c r="H1492" i="1"/>
  <c r="EL1479" i="1"/>
  <c r="H1479" i="1"/>
  <c r="EL1457" i="1"/>
  <c r="EL1436" i="1"/>
  <c r="H1436" i="1"/>
  <c r="EL1409" i="1"/>
  <c r="EL1407" i="1"/>
  <c r="H1407" i="1"/>
  <c r="EL1403" i="1"/>
  <c r="EL1357" i="1"/>
  <c r="H1345" i="1"/>
  <c r="EL1345" i="1"/>
  <c r="EL1343" i="1"/>
  <c r="H1343" i="1"/>
  <c r="EL1339" i="1"/>
  <c r="EL1293" i="1"/>
  <c r="H1281" i="1"/>
  <c r="EL1281" i="1"/>
  <c r="EL1279" i="1"/>
  <c r="H1279" i="1"/>
  <c r="EL1275" i="1"/>
  <c r="EL1229" i="1"/>
  <c r="H1217" i="1"/>
  <c r="EL1217" i="1"/>
  <c r="EL1215" i="1"/>
  <c r="H1215" i="1"/>
  <c r="EL1211" i="1"/>
  <c r="EL1165" i="1"/>
  <c r="H1153" i="1"/>
  <c r="EL1153" i="1"/>
  <c r="EL1151" i="1"/>
  <c r="H1151" i="1"/>
  <c r="EL1147" i="1"/>
  <c r="H1105" i="1"/>
  <c r="EL1105" i="1"/>
  <c r="EL1103" i="1"/>
  <c r="H1103" i="1"/>
  <c r="H1096" i="1"/>
  <c r="EL1088" i="1"/>
  <c r="H1086" i="1"/>
  <c r="H1081" i="1"/>
  <c r="EL1081" i="1"/>
  <c r="EE1078" i="1"/>
  <c r="H1014" i="1"/>
  <c r="EE982" i="1"/>
  <c r="EL967" i="1"/>
  <c r="EL962" i="1"/>
  <c r="H962" i="1"/>
  <c r="EL957" i="1"/>
  <c r="H957" i="1"/>
  <c r="EL956" i="1"/>
  <c r="H956" i="1"/>
  <c r="H953" i="1"/>
  <c r="EL938" i="1"/>
  <c r="H938" i="1"/>
  <c r="EL891" i="1"/>
  <c r="EE862" i="1"/>
  <c r="H829" i="1"/>
  <c r="EL829" i="1"/>
  <c r="EL828" i="1"/>
  <c r="H828" i="1"/>
  <c r="EL741" i="1"/>
  <c r="EL716" i="1"/>
  <c r="H639" i="1"/>
  <c r="EL638" i="1"/>
  <c r="H638" i="1"/>
  <c r="EL592" i="1"/>
  <c r="H592" i="1"/>
  <c r="H581" i="1"/>
  <c r="EL531" i="1"/>
  <c r="H531" i="1"/>
  <c r="EL530" i="1"/>
  <c r="H530" i="1"/>
  <c r="H527" i="1"/>
  <c r="EL527" i="1"/>
  <c r="EL525" i="1"/>
  <c r="H525" i="1"/>
  <c r="EL1460" i="1"/>
  <c r="H1460" i="1"/>
  <c r="EL1447" i="1"/>
  <c r="H1447" i="1"/>
  <c r="EE1408" i="1"/>
  <c r="EL1396" i="1"/>
  <c r="H1396" i="1"/>
  <c r="EL1383" i="1"/>
  <c r="H1383" i="1"/>
  <c r="EE1344" i="1"/>
  <c r="EL1332" i="1"/>
  <c r="H1332" i="1"/>
  <c r="EL1319" i="1"/>
  <c r="H1319" i="1"/>
  <c r="EE1280" i="1"/>
  <c r="EL1268" i="1"/>
  <c r="H1268" i="1"/>
  <c r="EL1255" i="1"/>
  <c r="H1255" i="1"/>
  <c r="EE1216" i="1"/>
  <c r="EL1204" i="1"/>
  <c r="H1204" i="1"/>
  <c r="EL1191" i="1"/>
  <c r="H1191" i="1"/>
  <c r="EE1152" i="1"/>
  <c r="EL1140" i="1"/>
  <c r="H1140" i="1"/>
  <c r="EL1127" i="1"/>
  <c r="H1127" i="1"/>
  <c r="EE1104" i="1"/>
  <c r="EL1100" i="1"/>
  <c r="H1100" i="1"/>
  <c r="H1090" i="1"/>
  <c r="EL1090" i="1"/>
  <c r="H1079" i="1"/>
  <c r="EL1079" i="1"/>
  <c r="EL1078" i="1"/>
  <c r="H1078" i="1"/>
  <c r="EL1013" i="1"/>
  <c r="H1013" i="1"/>
  <c r="EL1002" i="1"/>
  <c r="H1002" i="1"/>
  <c r="EE966" i="1"/>
  <c r="EE907" i="1"/>
  <c r="H902" i="1"/>
  <c r="EL866" i="1"/>
  <c r="H866" i="1"/>
  <c r="EL861" i="1"/>
  <c r="H861" i="1"/>
  <c r="EE853" i="1"/>
  <c r="H749" i="1"/>
  <c r="EL749" i="1"/>
  <c r="H748" i="1"/>
  <c r="EL748" i="1"/>
  <c r="H703" i="1"/>
  <c r="EL702" i="1"/>
  <c r="H702" i="1"/>
  <c r="EE700" i="1"/>
  <c r="EL366" i="1"/>
  <c r="H366" i="1"/>
  <c r="H298" i="1"/>
  <c r="EL298" i="1"/>
  <c r="H273" i="1"/>
  <c r="EL273" i="1"/>
  <c r="EL272" i="1"/>
  <c r="H272" i="1"/>
  <c r="H225" i="1"/>
  <c r="EL225" i="1"/>
  <c r="EE224" i="1"/>
  <c r="EE223" i="1"/>
  <c r="EE222" i="1"/>
  <c r="H207" i="1"/>
  <c r="EL207" i="1"/>
  <c r="EL97" i="1"/>
  <c r="H97" i="1"/>
  <c r="H76" i="1"/>
  <c r="EL76" i="1"/>
  <c r="EE75" i="1"/>
  <c r="EE74" i="1"/>
  <c r="EE73" i="1"/>
  <c r="EL1404" i="1"/>
  <c r="H1404" i="1"/>
  <c r="EL1391" i="1"/>
  <c r="H1391" i="1"/>
  <c r="EL1340" i="1"/>
  <c r="H1340" i="1"/>
  <c r="EL1327" i="1"/>
  <c r="H1327" i="1"/>
  <c r="EL1276" i="1"/>
  <c r="H1276" i="1"/>
  <c r="EL1263" i="1"/>
  <c r="H1263" i="1"/>
  <c r="EL1212" i="1"/>
  <c r="H1212" i="1"/>
  <c r="EL1199" i="1"/>
  <c r="H1199" i="1"/>
  <c r="EL1148" i="1"/>
  <c r="H1148" i="1"/>
  <c r="EL1135" i="1"/>
  <c r="H1135" i="1"/>
  <c r="EL1095" i="1"/>
  <c r="H1095" i="1"/>
  <c r="H1071" i="1"/>
  <c r="EL1071" i="1"/>
  <c r="EL873" i="1"/>
  <c r="H873" i="1"/>
  <c r="EL853" i="1"/>
  <c r="H853" i="1"/>
  <c r="EL845" i="1"/>
  <c r="H845" i="1"/>
  <c r="EL812" i="1"/>
  <c r="H812" i="1"/>
  <c r="H772" i="1"/>
  <c r="EL772" i="1"/>
  <c r="EL704" i="1"/>
  <c r="H704" i="1"/>
  <c r="H700" i="1"/>
  <c r="EL700" i="1"/>
  <c r="H628" i="1"/>
  <c r="EL628" i="1"/>
  <c r="H627" i="1"/>
  <c r="EL627" i="1"/>
  <c r="H595" i="1"/>
  <c r="EL595" i="1"/>
  <c r="EL509" i="1"/>
  <c r="H509" i="1"/>
  <c r="H447" i="1"/>
  <c r="EL447" i="1"/>
  <c r="EL445" i="1"/>
  <c r="H445" i="1"/>
  <c r="EL430" i="1"/>
  <c r="H430" i="1"/>
  <c r="EL382" i="1"/>
  <c r="H382" i="1"/>
  <c r="EL310" i="1"/>
  <c r="H310" i="1"/>
  <c r="EL295" i="1"/>
  <c r="H295" i="1"/>
  <c r="EL290" i="1"/>
  <c r="H274" i="1"/>
  <c r="EL274" i="1"/>
  <c r="H172" i="1"/>
  <c r="EL172" i="1"/>
  <c r="H170" i="1"/>
  <c r="EL170" i="1"/>
  <c r="H89" i="1"/>
  <c r="EL89" i="1"/>
  <c r="EL1042" i="1"/>
  <c r="H1042" i="1"/>
  <c r="EL1029" i="1"/>
  <c r="H1029" i="1"/>
  <c r="EE990" i="1"/>
  <c r="EL978" i="1"/>
  <c r="H978" i="1"/>
  <c r="EL965" i="1"/>
  <c r="H965" i="1"/>
  <c r="EE926" i="1"/>
  <c r="EL914" i="1"/>
  <c r="H914" i="1"/>
  <c r="EL901" i="1"/>
  <c r="H901" i="1"/>
  <c r="EE878" i="1"/>
  <c r="EL874" i="1"/>
  <c r="H874" i="1"/>
  <c r="EE846" i="1"/>
  <c r="EL842" i="1"/>
  <c r="H842" i="1"/>
  <c r="EL813" i="1"/>
  <c r="H813" i="1"/>
  <c r="EL733" i="1"/>
  <c r="H733" i="1"/>
  <c r="H723" i="1"/>
  <c r="EL723" i="1"/>
  <c r="EE679" i="1"/>
  <c r="EL669" i="1"/>
  <c r="H669" i="1"/>
  <c r="H659" i="1"/>
  <c r="EL659" i="1"/>
  <c r="EE615" i="1"/>
  <c r="EL605" i="1"/>
  <c r="H605" i="1"/>
  <c r="EL321" i="1"/>
  <c r="H321" i="1"/>
  <c r="EL1082" i="1"/>
  <c r="H1082" i="1"/>
  <c r="EE1070" i="1"/>
  <c r="EL1050" i="1"/>
  <c r="H1050" i="1"/>
  <c r="EL1037" i="1"/>
  <c r="H1037" i="1"/>
  <c r="EE998" i="1"/>
  <c r="EL991" i="1"/>
  <c r="EL986" i="1"/>
  <c r="H986" i="1"/>
  <c r="EL973" i="1"/>
  <c r="H973" i="1"/>
  <c r="EE934" i="1"/>
  <c r="EL927" i="1"/>
  <c r="EL922" i="1"/>
  <c r="H922" i="1"/>
  <c r="EL909" i="1"/>
  <c r="H909" i="1"/>
  <c r="EL879" i="1"/>
  <c r="EL869" i="1"/>
  <c r="H869" i="1"/>
  <c r="EL847" i="1"/>
  <c r="EL837" i="1"/>
  <c r="H837" i="1"/>
  <c r="H830" i="1"/>
  <c r="EL819" i="1"/>
  <c r="H819" i="1"/>
  <c r="H810" i="1"/>
  <c r="EL805" i="1"/>
  <c r="H805" i="1"/>
  <c r="H803" i="1"/>
  <c r="H756" i="1"/>
  <c r="EL756" i="1"/>
  <c r="EL554" i="1"/>
  <c r="H554" i="1"/>
  <c r="H322" i="1"/>
  <c r="EL322" i="1"/>
  <c r="EL311" i="1"/>
  <c r="EL1045" i="1"/>
  <c r="H1045" i="1"/>
  <c r="EL994" i="1"/>
  <c r="H994" i="1"/>
  <c r="EL981" i="1"/>
  <c r="H981" i="1"/>
  <c r="EL930" i="1"/>
  <c r="H930" i="1"/>
  <c r="EL917" i="1"/>
  <c r="H917" i="1"/>
  <c r="EL882" i="1"/>
  <c r="H882" i="1"/>
  <c r="EL850" i="1"/>
  <c r="H850" i="1"/>
  <c r="EL831" i="1"/>
  <c r="H831" i="1"/>
  <c r="EL811" i="1"/>
  <c r="H811" i="1"/>
  <c r="EL597" i="1"/>
  <c r="H551" i="1"/>
  <c r="EL551" i="1"/>
  <c r="EL372" i="1"/>
  <c r="EL734" i="1"/>
  <c r="H734" i="1"/>
  <c r="EE682" i="1"/>
  <c r="EL670" i="1"/>
  <c r="H670" i="1"/>
  <c r="EE618" i="1"/>
  <c r="EL606" i="1"/>
  <c r="H606" i="1"/>
  <c r="EL574" i="1"/>
  <c r="H574" i="1"/>
  <c r="H561" i="1"/>
  <c r="EL561" i="1"/>
  <c r="H560" i="1"/>
  <c r="EL560" i="1"/>
  <c r="EE559" i="1"/>
  <c r="EE558" i="1"/>
  <c r="H543" i="1"/>
  <c r="EL543" i="1"/>
  <c r="EE435" i="1"/>
  <c r="EL405" i="1"/>
  <c r="H405" i="1"/>
  <c r="EL393" i="1"/>
  <c r="H393" i="1"/>
  <c r="EE392" i="1"/>
  <c r="H359" i="1"/>
  <c r="EL359" i="1"/>
  <c r="EL345" i="1"/>
  <c r="H345" i="1"/>
  <c r="EE344" i="1"/>
  <c r="H256" i="1"/>
  <c r="EL256" i="1"/>
  <c r="H253" i="1"/>
  <c r="EL253" i="1"/>
  <c r="EL252" i="1"/>
  <c r="H252" i="1"/>
  <c r="H201" i="1"/>
  <c r="EL201" i="1"/>
  <c r="H200" i="1"/>
  <c r="EL200" i="1"/>
  <c r="EL180" i="1"/>
  <c r="H180" i="1"/>
  <c r="EL792" i="1"/>
  <c r="EL776" i="1"/>
  <c r="EL768" i="1"/>
  <c r="H768" i="1"/>
  <c r="EL760" i="1"/>
  <c r="H760" i="1"/>
  <c r="EL752" i="1"/>
  <c r="H752" i="1"/>
  <c r="EL744" i="1"/>
  <c r="H744" i="1"/>
  <c r="EL736" i="1"/>
  <c r="H736" i="1"/>
  <c r="EL678" i="1"/>
  <c r="H678" i="1"/>
  <c r="EL672" i="1"/>
  <c r="H672" i="1"/>
  <c r="EL614" i="1"/>
  <c r="H614" i="1"/>
  <c r="EL608" i="1"/>
  <c r="H608" i="1"/>
  <c r="EL564" i="1"/>
  <c r="EL497" i="1"/>
  <c r="H497" i="1"/>
  <c r="H391" i="1"/>
  <c r="EL391" i="1"/>
  <c r="EL357" i="1"/>
  <c r="H357" i="1"/>
  <c r="H343" i="1"/>
  <c r="EL343" i="1"/>
  <c r="EL306" i="1"/>
  <c r="H732" i="1"/>
  <c r="EL732" i="1"/>
  <c r="EL707" i="1"/>
  <c r="EL683" i="1"/>
  <c r="H668" i="1"/>
  <c r="EL668" i="1"/>
  <c r="EL643" i="1"/>
  <c r="EL619" i="1"/>
  <c r="H604" i="1"/>
  <c r="EL604" i="1"/>
  <c r="EL575" i="1"/>
  <c r="EL545" i="1"/>
  <c r="EL544" i="1"/>
  <c r="EE539" i="1"/>
  <c r="EL499" i="1"/>
  <c r="H499" i="1"/>
  <c r="EL498" i="1"/>
  <c r="H498" i="1"/>
  <c r="H495" i="1"/>
  <c r="EL495" i="1"/>
  <c r="H479" i="1"/>
  <c r="EL479" i="1"/>
  <c r="EL446" i="1"/>
  <c r="H446" i="1"/>
  <c r="H340" i="1"/>
  <c r="EL340" i="1"/>
  <c r="EE336" i="1"/>
  <c r="EE730" i="1"/>
  <c r="EL718" i="1"/>
  <c r="H718" i="1"/>
  <c r="EE698" i="1"/>
  <c r="EL686" i="1"/>
  <c r="H686" i="1"/>
  <c r="EE666" i="1"/>
  <c r="EL654" i="1"/>
  <c r="H654" i="1"/>
  <c r="EE634" i="1"/>
  <c r="EL622" i="1"/>
  <c r="H622" i="1"/>
  <c r="EE602" i="1"/>
  <c r="EL590" i="1"/>
  <c r="H590" i="1"/>
  <c r="EL570" i="1"/>
  <c r="H570" i="1"/>
  <c r="EL558" i="1"/>
  <c r="H558" i="1"/>
  <c r="H549" i="1"/>
  <c r="EL493" i="1"/>
  <c r="H493" i="1"/>
  <c r="H478" i="1"/>
  <c r="EL453" i="1"/>
  <c r="H453" i="1"/>
  <c r="EL441" i="1"/>
  <c r="H441" i="1"/>
  <c r="EE440" i="1"/>
  <c r="EL429" i="1"/>
  <c r="H429" i="1"/>
  <c r="EL389" i="1"/>
  <c r="H389" i="1"/>
  <c r="EL377" i="1"/>
  <c r="H377" i="1"/>
  <c r="EE376" i="1"/>
  <c r="EL365" i="1"/>
  <c r="H365" i="1"/>
  <c r="EL174" i="1"/>
  <c r="H174" i="1"/>
  <c r="H131" i="1"/>
  <c r="EL131" i="1"/>
  <c r="H84" i="1"/>
  <c r="EL84" i="1"/>
  <c r="H82" i="1"/>
  <c r="EL82" i="1"/>
  <c r="EL20" i="1"/>
  <c r="H20" i="1"/>
  <c r="H12" i="1"/>
  <c r="EL12" i="1"/>
  <c r="EE755" i="1"/>
  <c r="EE747" i="1"/>
  <c r="EE739" i="1"/>
  <c r="H727" i="1"/>
  <c r="EE707" i="1"/>
  <c r="H695" i="1"/>
  <c r="EE675" i="1"/>
  <c r="H663" i="1"/>
  <c r="EE643" i="1"/>
  <c r="H631" i="1"/>
  <c r="EE611" i="1"/>
  <c r="H599" i="1"/>
  <c r="EL513" i="1"/>
  <c r="H513" i="1"/>
  <c r="H439" i="1"/>
  <c r="EL439" i="1"/>
  <c r="EL414" i="1"/>
  <c r="H414" i="1"/>
  <c r="H375" i="1"/>
  <c r="EL375" i="1"/>
  <c r="EL350" i="1"/>
  <c r="H350" i="1"/>
  <c r="EL279" i="1"/>
  <c r="H279" i="1"/>
  <c r="H268" i="1"/>
  <c r="EL268" i="1"/>
  <c r="H132" i="1"/>
  <c r="EL132" i="1"/>
  <c r="EL62" i="1"/>
  <c r="H62" i="1"/>
  <c r="EL726" i="1"/>
  <c r="H726" i="1"/>
  <c r="EL694" i="1"/>
  <c r="H694" i="1"/>
  <c r="EL662" i="1"/>
  <c r="H662" i="1"/>
  <c r="EL630" i="1"/>
  <c r="H630" i="1"/>
  <c r="EL598" i="1"/>
  <c r="H598" i="1"/>
  <c r="H535" i="1"/>
  <c r="EL535" i="1"/>
  <c r="EL533" i="1"/>
  <c r="H533" i="1"/>
  <c r="EL523" i="1"/>
  <c r="H523" i="1"/>
  <c r="EL522" i="1"/>
  <c r="H522" i="1"/>
  <c r="EL515" i="1"/>
  <c r="H515" i="1"/>
  <c r="EL514" i="1"/>
  <c r="H514" i="1"/>
  <c r="EL501" i="1"/>
  <c r="H501" i="1"/>
  <c r="EL476" i="1"/>
  <c r="H476" i="1"/>
  <c r="EL475" i="1"/>
  <c r="H475" i="1"/>
  <c r="EL474" i="1"/>
  <c r="H474" i="1"/>
  <c r="EL437" i="1"/>
  <c r="H437" i="1"/>
  <c r="EL425" i="1"/>
  <c r="H425" i="1"/>
  <c r="EL413" i="1"/>
  <c r="H413" i="1"/>
  <c r="EL373" i="1"/>
  <c r="H373" i="1"/>
  <c r="EL361" i="1"/>
  <c r="H361" i="1"/>
  <c r="EL349" i="1"/>
  <c r="H349" i="1"/>
  <c r="H314" i="1"/>
  <c r="EL314" i="1"/>
  <c r="EL313" i="1"/>
  <c r="H313" i="1"/>
  <c r="EL308" i="1"/>
  <c r="H308" i="1"/>
  <c r="H281" i="1"/>
  <c r="EL281" i="1"/>
  <c r="H183" i="1"/>
  <c r="EL183" i="1"/>
  <c r="EE583" i="1"/>
  <c r="EL541" i="1"/>
  <c r="H541" i="1"/>
  <c r="EL485" i="1"/>
  <c r="H485" i="1"/>
  <c r="EL477" i="1"/>
  <c r="H477" i="1"/>
  <c r="EL459" i="1"/>
  <c r="H459" i="1"/>
  <c r="EL458" i="1"/>
  <c r="H458" i="1"/>
  <c r="EL451" i="1"/>
  <c r="H451" i="1"/>
  <c r="EL450" i="1"/>
  <c r="H450" i="1"/>
  <c r="EL443" i="1"/>
  <c r="H443" i="1"/>
  <c r="EL442" i="1"/>
  <c r="H442" i="1"/>
  <c r="EL435" i="1"/>
  <c r="H435" i="1"/>
  <c r="EL434" i="1"/>
  <c r="H434" i="1"/>
  <c r="EL427" i="1"/>
  <c r="H427" i="1"/>
  <c r="EL426" i="1"/>
  <c r="H426" i="1"/>
  <c r="EL419" i="1"/>
  <c r="H419" i="1"/>
  <c r="EL418" i="1"/>
  <c r="H418" i="1"/>
  <c r="EL411" i="1"/>
  <c r="H411" i="1"/>
  <c r="EL410" i="1"/>
  <c r="H410" i="1"/>
  <c r="EL403" i="1"/>
  <c r="H403" i="1"/>
  <c r="EL402" i="1"/>
  <c r="H402" i="1"/>
  <c r="EL395" i="1"/>
  <c r="H395" i="1"/>
  <c r="EL394" i="1"/>
  <c r="H394" i="1"/>
  <c r="EL387" i="1"/>
  <c r="H387" i="1"/>
  <c r="EL386" i="1"/>
  <c r="H386" i="1"/>
  <c r="EL379" i="1"/>
  <c r="H379" i="1"/>
  <c r="EL378" i="1"/>
  <c r="H378" i="1"/>
  <c r="EL371" i="1"/>
  <c r="H371" i="1"/>
  <c r="EL370" i="1"/>
  <c r="H370" i="1"/>
  <c r="EL363" i="1"/>
  <c r="H363" i="1"/>
  <c r="EL362" i="1"/>
  <c r="H362" i="1"/>
  <c r="EL355" i="1"/>
  <c r="H355" i="1"/>
  <c r="EL354" i="1"/>
  <c r="H354" i="1"/>
  <c r="EL347" i="1"/>
  <c r="H347" i="1"/>
  <c r="EL346" i="1"/>
  <c r="H346" i="1"/>
  <c r="EL336" i="1"/>
  <c r="H336" i="1"/>
  <c r="EE334" i="1"/>
  <c r="EE305" i="1"/>
  <c r="EL280" i="1"/>
  <c r="H280" i="1"/>
  <c r="H255" i="1"/>
  <c r="EL255" i="1"/>
  <c r="EL238" i="1"/>
  <c r="H238" i="1"/>
  <c r="H154" i="1"/>
  <c r="EL154" i="1"/>
  <c r="EL140" i="1"/>
  <c r="H140" i="1"/>
  <c r="H138" i="1"/>
  <c r="EL138" i="1"/>
  <c r="EE567" i="1"/>
  <c r="EE551" i="1"/>
  <c r="EL547" i="1"/>
  <c r="H547" i="1"/>
  <c r="EL546" i="1"/>
  <c r="H546" i="1"/>
  <c r="EE527" i="1"/>
  <c r="EE526" i="1"/>
  <c r="EL491" i="1"/>
  <c r="H491" i="1"/>
  <c r="EL490" i="1"/>
  <c r="H490" i="1"/>
  <c r="EL467" i="1"/>
  <c r="H467" i="1"/>
  <c r="EL466" i="1"/>
  <c r="H466" i="1"/>
  <c r="H330" i="1"/>
  <c r="EL330" i="1"/>
  <c r="H326" i="1"/>
  <c r="EL326" i="1"/>
  <c r="EE275" i="1"/>
  <c r="H191" i="1"/>
  <c r="EL191" i="1"/>
  <c r="EL177" i="1"/>
  <c r="H177" i="1"/>
  <c r="H164" i="1"/>
  <c r="EL164" i="1"/>
  <c r="H163" i="1"/>
  <c r="EL163" i="1"/>
  <c r="EL52" i="1"/>
  <c r="H52" i="1"/>
  <c r="EL23" i="1"/>
  <c r="H23" i="1"/>
  <c r="H22" i="1"/>
  <c r="EL21" i="1"/>
  <c r="H21" i="1"/>
  <c r="EL578" i="1"/>
  <c r="H578" i="1"/>
  <c r="EL568" i="1"/>
  <c r="EE566" i="1"/>
  <c r="EL562" i="1"/>
  <c r="H562" i="1"/>
  <c r="EL552" i="1"/>
  <c r="EE550" i="1"/>
  <c r="EL528" i="1"/>
  <c r="EL506" i="1"/>
  <c r="H506" i="1"/>
  <c r="EL483" i="1"/>
  <c r="H483" i="1"/>
  <c r="EL482" i="1"/>
  <c r="H482" i="1"/>
  <c r="EL301" i="1"/>
  <c r="H301" i="1"/>
  <c r="H286" i="1"/>
  <c r="EL286" i="1"/>
  <c r="EL285" i="1"/>
  <c r="H285" i="1"/>
  <c r="H263" i="1"/>
  <c r="EL263" i="1"/>
  <c r="EL179" i="1"/>
  <c r="H179" i="1"/>
  <c r="EL178" i="1"/>
  <c r="H178" i="1"/>
  <c r="EE118" i="1"/>
  <c r="EL111" i="1"/>
  <c r="H111" i="1"/>
  <c r="EL109" i="1"/>
  <c r="H109" i="1"/>
  <c r="EL63" i="1"/>
  <c r="EL55" i="1"/>
  <c r="H55" i="1"/>
  <c r="EL53" i="1"/>
  <c r="H53" i="1"/>
  <c r="EL33" i="1"/>
  <c r="H33" i="1"/>
  <c r="EE535" i="1"/>
  <c r="EE519" i="1"/>
  <c r="EE503" i="1"/>
  <c r="EE487" i="1"/>
  <c r="EE471" i="1"/>
  <c r="EE455" i="1"/>
  <c r="EE439" i="1"/>
  <c r="EE423" i="1"/>
  <c r="EE407" i="1"/>
  <c r="EE391" i="1"/>
  <c r="EE375" i="1"/>
  <c r="EE359" i="1"/>
  <c r="EE343" i="1"/>
  <c r="EE310" i="1"/>
  <c r="EL304" i="1"/>
  <c r="H304" i="1"/>
  <c r="EL303" i="1"/>
  <c r="H303" i="1"/>
  <c r="EL277" i="1"/>
  <c r="H277" i="1"/>
  <c r="EE171" i="1"/>
  <c r="EL104" i="1"/>
  <c r="H104" i="1"/>
  <c r="EL95" i="1"/>
  <c r="H95" i="1"/>
  <c r="H74" i="1"/>
  <c r="EL74" i="1"/>
  <c r="EL73" i="1"/>
  <c r="H73" i="1"/>
  <c r="EE11" i="1"/>
  <c r="EL317" i="1"/>
  <c r="H317" i="1"/>
  <c r="EL234" i="1"/>
  <c r="H234" i="1"/>
  <c r="EE232" i="1"/>
  <c r="H223" i="1"/>
  <c r="EL223" i="1"/>
  <c r="EL217" i="1"/>
  <c r="H217" i="1"/>
  <c r="EL185" i="1"/>
  <c r="H185" i="1"/>
  <c r="EE179" i="1"/>
  <c r="EE158" i="1"/>
  <c r="EL126" i="1"/>
  <c r="H126" i="1"/>
  <c r="EL125" i="1"/>
  <c r="H125" i="1"/>
  <c r="EE121" i="1"/>
  <c r="EL102" i="1"/>
  <c r="H102" i="1"/>
  <c r="EL101" i="1"/>
  <c r="H101" i="1"/>
  <c r="H18" i="1"/>
  <c r="EL18" i="1"/>
  <c r="EE447" i="1"/>
  <c r="EE431" i="1"/>
  <c r="EE415" i="1"/>
  <c r="EE399" i="1"/>
  <c r="EE383" i="1"/>
  <c r="EE367" i="1"/>
  <c r="EE351" i="1"/>
  <c r="H341" i="1"/>
  <c r="EL341" i="1"/>
  <c r="EL334" i="1"/>
  <c r="EE320" i="1"/>
  <c r="EL293" i="1"/>
  <c r="H293" i="1"/>
  <c r="EL288" i="1"/>
  <c r="H288" i="1"/>
  <c r="EE280" i="1"/>
  <c r="EL236" i="1"/>
  <c r="H236" i="1"/>
  <c r="H232" i="1"/>
  <c r="EL232" i="1"/>
  <c r="EE231" i="1"/>
  <c r="H215" i="1"/>
  <c r="EL215" i="1"/>
  <c r="EL188" i="1"/>
  <c r="H188" i="1"/>
  <c r="EE182" i="1"/>
  <c r="H123" i="1"/>
  <c r="EL123" i="1"/>
  <c r="H122" i="1"/>
  <c r="EL122" i="1"/>
  <c r="EL117" i="1"/>
  <c r="H117" i="1"/>
  <c r="EL61" i="1"/>
  <c r="H61" i="1"/>
  <c r="EE337" i="1"/>
  <c r="EE329" i="1"/>
  <c r="EE321" i="1"/>
  <c r="EL309" i="1"/>
  <c r="H309" i="1"/>
  <c r="EL296" i="1"/>
  <c r="H296" i="1"/>
  <c r="EE211" i="1"/>
  <c r="EE150" i="1"/>
  <c r="EL129" i="1"/>
  <c r="H129" i="1"/>
  <c r="H11" i="1"/>
  <c r="EL11" i="1"/>
  <c r="EE9" i="1"/>
  <c r="EL333" i="1"/>
  <c r="H333" i="1"/>
  <c r="EL325" i="1"/>
  <c r="H325" i="1"/>
  <c r="EL312" i="1"/>
  <c r="H312" i="1"/>
  <c r="EE273" i="1"/>
  <c r="EL249" i="1"/>
  <c r="H249" i="1"/>
  <c r="EL210" i="1"/>
  <c r="H210" i="1"/>
  <c r="EL204" i="1"/>
  <c r="H204" i="1"/>
  <c r="H203" i="1"/>
  <c r="EL202" i="1"/>
  <c r="H202" i="1"/>
  <c r="EL29" i="1"/>
  <c r="H29" i="1"/>
  <c r="H26" i="1"/>
  <c r="EL26" i="1"/>
  <c r="EL320" i="1"/>
  <c r="H320" i="1"/>
  <c r="EL269" i="1"/>
  <c r="H269" i="1"/>
  <c r="EL175" i="1"/>
  <c r="H175" i="1"/>
  <c r="EL173" i="1"/>
  <c r="H173" i="1"/>
  <c r="EL158" i="1"/>
  <c r="H158" i="1"/>
  <c r="EL157" i="1"/>
  <c r="H157" i="1"/>
  <c r="EL70" i="1"/>
  <c r="H70" i="1"/>
  <c r="EL69" i="1"/>
  <c r="H69" i="1"/>
  <c r="EL41" i="1"/>
  <c r="H41" i="1"/>
  <c r="EL31" i="1"/>
  <c r="EL250" i="1"/>
  <c r="H250" i="1"/>
  <c r="EE230" i="1"/>
  <c r="EL218" i="1"/>
  <c r="H218" i="1"/>
  <c r="EE198" i="1"/>
  <c r="EL186" i="1"/>
  <c r="H186" i="1"/>
  <c r="EL161" i="1"/>
  <c r="H161" i="1"/>
  <c r="EE153" i="1"/>
  <c r="EL143" i="1"/>
  <c r="H143" i="1"/>
  <c r="EL141" i="1"/>
  <c r="H141" i="1"/>
  <c r="H106" i="1"/>
  <c r="EL106" i="1"/>
  <c r="EE94" i="1"/>
  <c r="EL9" i="1"/>
  <c r="H9" i="1"/>
  <c r="EE239" i="1"/>
  <c r="H227" i="1"/>
  <c r="EE207" i="1"/>
  <c r="H195" i="1"/>
  <c r="EL155" i="1"/>
  <c r="H153" i="1"/>
  <c r="EL149" i="1"/>
  <c r="H149" i="1"/>
  <c r="EE97" i="1"/>
  <c r="H94" i="1"/>
  <c r="EL87" i="1"/>
  <c r="H87" i="1"/>
  <c r="H86" i="1"/>
  <c r="EL85" i="1"/>
  <c r="H85" i="1"/>
  <c r="H50" i="1"/>
  <c r="EL50" i="1"/>
  <c r="EL47" i="1"/>
  <c r="EE43" i="1"/>
  <c r="EL38" i="1"/>
  <c r="H38" i="1"/>
  <c r="EL37" i="1"/>
  <c r="H37" i="1"/>
  <c r="EL226" i="1"/>
  <c r="H226" i="1"/>
  <c r="EL199" i="1"/>
  <c r="EL194" i="1"/>
  <c r="H194" i="1"/>
  <c r="EL162" i="1"/>
  <c r="EL93" i="1"/>
  <c r="H93" i="1"/>
  <c r="EE170" i="1"/>
  <c r="EE138" i="1"/>
  <c r="EE106" i="1"/>
  <c r="EE82" i="1"/>
  <c r="EE50" i="1"/>
  <c r="EE18" i="1"/>
  <c r="EE146" i="1"/>
  <c r="EE114" i="1"/>
  <c r="EE90" i="1"/>
  <c r="EE58" i="1"/>
  <c r="EE26" i="1"/>
  <c r="EE177" i="1"/>
  <c r="EL165" i="1"/>
  <c r="H165" i="1"/>
  <c r="EL147" i="1"/>
  <c r="EE145" i="1"/>
  <c r="EL133" i="1"/>
  <c r="H133" i="1"/>
  <c r="EL115" i="1"/>
  <c r="EE113" i="1"/>
  <c r="EL91" i="1"/>
  <c r="EE89" i="1"/>
  <c r="EL77" i="1"/>
  <c r="H77" i="1"/>
  <c r="EL59" i="1"/>
  <c r="EE57" i="1"/>
  <c r="EL45" i="1"/>
  <c r="H45" i="1"/>
  <c r="EL27" i="1"/>
  <c r="EE25" i="1"/>
  <c r="EL13" i="1"/>
  <c r="H13" i="1"/>
  <c r="EN7" i="1"/>
  <c r="EJ7" i="1"/>
  <c r="EH7" i="1"/>
  <c r="EF7" i="1"/>
  <c r="ED7" i="1"/>
  <c r="EC7" i="1"/>
  <c r="F7" i="1"/>
  <c r="EE7" i="1" l="1"/>
  <c r="G7" i="1"/>
  <c r="EL7" i="1" l="1"/>
  <c r="H7" i="1"/>
</calcChain>
</file>

<file path=xl/sharedStrings.xml><?xml version="1.0" encoding="utf-8"?>
<sst xmlns="http://schemas.openxmlformats.org/spreadsheetml/2006/main" count="18" uniqueCount="17">
  <si>
    <t>UNIVERSIDAD DEL CAUCA</t>
  </si>
  <si>
    <t>ANEXO N° 03: CARACTERÍSTICAS TÉCNICAS Y PROPUESTA ECONÓMICA DETALLADA</t>
  </si>
  <si>
    <t>ITEM</t>
  </si>
  <si>
    <t>ESPECIFICACIONES</t>
  </si>
  <si>
    <t>CANT</t>
  </si>
  <si>
    <t>Vr Unidad</t>
  </si>
  <si>
    <t>Vr Sin IVA</t>
  </si>
  <si>
    <t>IVA</t>
  </si>
  <si>
    <t>TOTAL</t>
  </si>
  <si>
    <t>ESPECIFICACIONES TECNICAS</t>
  </si>
  <si>
    <t>ESPECIFICACIONES PROPONENTE INCLUYE MARCA</t>
  </si>
  <si>
    <t>LABORATORIO QUIMICA (GRANDES EQUIPOS)</t>
  </si>
  <si>
    <t>Espectrofotómetro Infrarrojo con Transformada de Fourier (IRTF)</t>
  </si>
  <si>
    <t>Equipo para cromatografía líquida de alta resolución con detector de espectrometría de masas y arreglo de diodos (CLAR-EM).</t>
  </si>
  <si>
    <t>SUBTOTAL</t>
  </si>
  <si>
    <t>IVA 16%</t>
  </si>
  <si>
    <t>CONVOCATORIA PÚBLICA N° 37 DE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</si>
</sst>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_-;\-* #,##0.0_-;_-* &quot;-&quot;??_-;_-@_-"/>
    <numFmt numFmtId="165" formatCode="_(&quot;$&quot;\ * #,##0_);_(&quot;$&quot;\ * \(#,##0\);_(&quot;$&quot;\ * &quot;-&quot;??_);_(@_)"/>
    <numFmt numFmtId="166" formatCode="&quot;$&quot;#.00"/>
    <numFmt numFmtId="167" formatCode="m\o\n\th\ d\,\ yyyy"/>
    <numFmt numFmtId="168" formatCode="_ [$€-2]\ * #,##0.00_ ;_ [$€-2]\ * \-#,##0.00_ ;_ [$€-2]\ * &quot;-&quot;??_ "/>
    <numFmt numFmtId="169" formatCode="#.00"/>
    <numFmt numFmtId="170" formatCode="#."/>
    <numFmt numFmtId="171" formatCode="_-* #,##0.00\ _€_-;\-* #,##0.00\ _€_-;_-* &quot;-&quot;??\ _€_-;_-@_-"/>
    <numFmt numFmtId="172" formatCode="_-* #,##0.00_-;\-* #,##0.00_-;_-* &quot;-&quot;??_-;_-@_-"/>
    <numFmt numFmtId="173" formatCode="_-* #,##0\ _P_t_s_-;\-* #,##0\ _P_t_s_-;_-* &quot;-&quot;\ _P_t_s_-;_-@_-"/>
    <numFmt numFmtId="174" formatCode="%#.00"/>
    <numFmt numFmtId="175" formatCode="_(* #,##0\ &quot;pta&quot;_);_(* \(#,##0\ &quot;pta&quot;\);_(* &quot;-&quot;??\ &quot;pta&quot;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u/>
      <sz val="10"/>
      <color theme="1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u/>
      <sz val="10"/>
      <color rgb="FF000000"/>
      <name val="Arial"/>
      <family val="2"/>
    </font>
    <font>
      <u/>
      <sz val="10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"/>
      <color indexed="8"/>
      <name val="Courier"/>
      <family val="3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"/>
      <color indexed="8"/>
      <name val="Courier"/>
      <family val="3"/>
    </font>
    <font>
      <u/>
      <sz val="10"/>
      <color indexed="12"/>
      <name val="Arial"/>
      <family val="2"/>
    </font>
    <font>
      <sz val="10"/>
      <color theme="1"/>
      <name val="Tahoma"/>
      <family val="2"/>
    </font>
    <font>
      <sz val="10"/>
      <color indexed="8"/>
      <name val="Tahoma"/>
      <family val="2"/>
    </font>
    <font>
      <sz val="10"/>
      <name val="Century Gothic"/>
      <family val="2"/>
    </font>
    <font>
      <sz val="8"/>
      <name val="Arial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u val="singleAccounting"/>
      <sz val="10"/>
      <name val="Arial"/>
      <family val="2"/>
    </font>
    <font>
      <b/>
      <sz val="11"/>
      <name val="Arial"/>
      <family val="2"/>
    </font>
    <font>
      <b/>
      <sz val="12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9518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44" fontId="6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4" fontId="20" fillId="0" borderId="0">
      <protection locked="0"/>
    </xf>
    <xf numFmtId="166" fontId="20" fillId="0" borderId="0">
      <protection locked="0"/>
    </xf>
    <xf numFmtId="167" fontId="20" fillId="0" borderId="0">
      <protection locked="0"/>
    </xf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3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3" fillId="20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3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3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16" borderId="0" applyNumberFormat="0" applyBorder="0" applyAlignment="0" applyProtection="0"/>
    <xf numFmtId="0" fontId="23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3" borderId="0" applyNumberFormat="0" applyBorder="0" applyAlignment="0" applyProtection="0"/>
    <xf numFmtId="0" fontId="23" fillId="23" borderId="0" applyNumberFormat="0" applyBorder="0" applyAlignment="0" applyProtection="0"/>
    <xf numFmtId="168" fontId="6" fillId="0" borderId="0" applyFont="0" applyFill="0" applyBorder="0" applyAlignment="0" applyProtection="0"/>
    <xf numFmtId="169" fontId="20" fillId="0" borderId="0">
      <protection locked="0"/>
    </xf>
    <xf numFmtId="170" fontId="24" fillId="0" borderId="0">
      <protection locked="0"/>
    </xf>
    <xf numFmtId="170" fontId="24" fillId="0" borderId="0"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4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8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0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2" fillId="4" borderId="3" applyNumberFormat="0" applyFont="0" applyAlignment="0" applyProtection="0"/>
    <xf numFmtId="0" fontId="22" fillId="4" borderId="3" applyNumberFormat="0" applyFont="0" applyAlignment="0" applyProtection="0"/>
    <xf numFmtId="0" fontId="6" fillId="0" borderId="0"/>
    <xf numFmtId="0" fontId="6" fillId="0" borderId="0"/>
    <xf numFmtId="174" fontId="20" fillId="0" borderId="0">
      <protection locked="0"/>
    </xf>
    <xf numFmtId="9" fontId="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6" fillId="0" borderId="0"/>
    <xf numFmtId="9" fontId="26" fillId="0" borderId="0" applyFont="0" applyFill="0" applyBorder="0" applyAlignment="0" applyProtection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6" fillId="0" borderId="0"/>
    <xf numFmtId="0" fontId="6" fillId="0" borderId="0"/>
    <xf numFmtId="0" fontId="31" fillId="0" borderId="0" applyNumberFormat="0" applyFill="0" applyBorder="0" applyAlignment="0" applyProtection="0"/>
    <xf numFmtId="175" fontId="6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justify"/>
    </xf>
    <xf numFmtId="0" fontId="6" fillId="0" borderId="1" xfId="0" applyFont="1" applyFill="1" applyBorder="1" applyAlignment="1" applyProtection="1">
      <alignment horizontal="justify" vertical="center" wrapText="1"/>
    </xf>
    <xf numFmtId="0" fontId="6" fillId="0" borderId="1" xfId="0" applyNumberFormat="1" applyFont="1" applyFill="1" applyBorder="1" applyAlignment="1" applyProtection="1">
      <alignment horizontal="justify" vertical="center" wrapText="1"/>
    </xf>
    <xf numFmtId="0" fontId="6" fillId="0" borderId="1" xfId="1" applyNumberFormat="1" applyFont="1" applyFill="1" applyBorder="1" applyAlignment="1" applyProtection="1">
      <alignment horizontal="justify" vertical="center" wrapText="1"/>
    </xf>
    <xf numFmtId="0" fontId="6" fillId="0" borderId="1" xfId="0" applyFont="1" applyFill="1" applyBorder="1" applyAlignment="1" applyProtection="1">
      <alignment horizontal="justify" vertical="center"/>
    </xf>
    <xf numFmtId="1" fontId="3" fillId="0" borderId="1" xfId="1" applyNumberFormat="1" applyFont="1" applyFill="1" applyBorder="1" applyAlignment="1" applyProtection="1">
      <alignment horizontal="center" vertical="center"/>
    </xf>
    <xf numFmtId="1" fontId="3" fillId="0" borderId="1" xfId="1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right" vertical="center"/>
      <protection locked="0"/>
    </xf>
    <xf numFmtId="0" fontId="3" fillId="0" borderId="1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vertical="center"/>
      <protection locked="0"/>
    </xf>
    <xf numFmtId="1" fontId="3" fillId="0" borderId="1" xfId="1" applyNumberFormat="1" applyFont="1" applyFill="1" applyBorder="1" applyAlignment="1" applyProtection="1">
      <alignment horizontal="center" vertical="center" wrapText="1"/>
    </xf>
    <xf numFmtId="1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</xf>
    <xf numFmtId="0" fontId="3" fillId="3" borderId="0" xfId="0" applyFont="1" applyFill="1" applyAlignment="1" applyProtection="1">
      <alignment horizontal="center" vertical="center"/>
    </xf>
    <xf numFmtId="0" fontId="6" fillId="3" borderId="0" xfId="0" applyFont="1" applyFill="1" applyAlignment="1" applyProtection="1">
      <alignment horizontal="justify" vertical="center"/>
    </xf>
    <xf numFmtId="0" fontId="5" fillId="3" borderId="0" xfId="0" applyFont="1" applyFill="1" applyAlignment="1" applyProtection="1">
      <alignment horizontal="center" vertical="center"/>
    </xf>
    <xf numFmtId="0" fontId="5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horizontal="right" vertical="center"/>
      <protection locked="0"/>
    </xf>
    <xf numFmtId="0" fontId="5" fillId="0" borderId="0" xfId="0" applyFont="1" applyAlignment="1" applyProtection="1">
      <alignment horizontal="right" vertical="center"/>
      <protection locked="0"/>
    </xf>
    <xf numFmtId="0" fontId="13" fillId="3" borderId="0" xfId="0" applyFont="1" applyFill="1" applyAlignment="1" applyProtection="1">
      <alignment horizontal="justify"/>
    </xf>
    <xf numFmtId="0" fontId="0" fillId="0" borderId="0" xfId="0" applyFont="1"/>
    <xf numFmtId="0" fontId="3" fillId="0" borderId="2" xfId="0" applyFont="1" applyFill="1" applyBorder="1" applyAlignment="1" applyProtection="1">
      <alignment horizontal="right" vertical="center"/>
      <protection locked="0"/>
    </xf>
    <xf numFmtId="49" fontId="6" fillId="0" borderId="1" xfId="0" applyNumberFormat="1" applyFont="1" applyFill="1" applyBorder="1" applyAlignment="1" applyProtection="1">
      <alignment horizontal="justify" vertical="center" wrapText="1"/>
    </xf>
    <xf numFmtId="0" fontId="6" fillId="0" borderId="1" xfId="2" applyFont="1" applyFill="1" applyBorder="1" applyAlignment="1" applyProtection="1">
      <alignment horizontal="justify" vertical="center" wrapText="1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 applyProtection="1">
      <alignment horizontal="justify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4" fontId="3" fillId="0" borderId="1" xfId="0" applyNumberFormat="1" applyFont="1" applyFill="1" applyBorder="1" applyAlignment="1" applyProtection="1">
      <alignment horizontal="center" vertical="center"/>
    </xf>
    <xf numFmtId="4" fontId="3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justify" vertical="center"/>
    </xf>
    <xf numFmtId="164" fontId="6" fillId="0" borderId="1" xfId="1" applyNumberFormat="1" applyFont="1" applyFill="1" applyBorder="1" applyAlignment="1" applyProtection="1">
      <alignment horizontal="justify" vertical="center" wrapText="1"/>
    </xf>
    <xf numFmtId="0" fontId="6" fillId="0" borderId="1" xfId="0" applyFont="1" applyFill="1" applyBorder="1" applyAlignment="1" applyProtection="1">
      <alignment vertical="center" wrapText="1"/>
    </xf>
    <xf numFmtId="0" fontId="6" fillId="0" borderId="1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justify" vertical="center"/>
    </xf>
    <xf numFmtId="0" fontId="15" fillId="0" borderId="0" xfId="0" applyFont="1"/>
    <xf numFmtId="0" fontId="15" fillId="0" borderId="0" xfId="0" applyFont="1" applyAlignment="1">
      <alignment vertical="center"/>
    </xf>
    <xf numFmtId="0" fontId="15" fillId="0" borderId="0" xfId="0" applyFont="1" applyAlignment="1">
      <alignment horizontal="justify"/>
    </xf>
    <xf numFmtId="0" fontId="14" fillId="3" borderId="1" xfId="0" applyFont="1" applyFill="1" applyBorder="1" applyAlignment="1" applyProtection="1">
      <alignment horizontal="center" vertical="center"/>
    </xf>
    <xf numFmtId="0" fontId="4" fillId="3" borderId="1" xfId="0" applyFont="1" applyFill="1" applyBorder="1" applyAlignment="1" applyProtection="1">
      <alignment horizontal="center" vertical="center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justify"/>
    </xf>
    <xf numFmtId="0" fontId="15" fillId="0" borderId="1" xfId="0" applyFont="1" applyBorder="1" applyAlignment="1">
      <alignment horizontal="justify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3" fillId="0" borderId="1" xfId="0" applyFont="1" applyFill="1" applyBorder="1" applyAlignment="1" applyProtection="1">
      <alignment vertical="center" wrapText="1"/>
    </xf>
    <xf numFmtId="49" fontId="3" fillId="0" borderId="1" xfId="1" applyNumberFormat="1" applyFont="1" applyFill="1" applyBorder="1" applyAlignment="1" applyProtection="1">
      <alignment horizontal="center" vertical="center"/>
    </xf>
    <xf numFmtId="49" fontId="3" fillId="0" borderId="1" xfId="1" applyNumberFormat="1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right" vertical="center"/>
      <protection locked="0"/>
    </xf>
    <xf numFmtId="0" fontId="15" fillId="0" borderId="0" xfId="0" applyFont="1" applyAlignment="1">
      <alignment horizontal="justify" vertical="center"/>
    </xf>
    <xf numFmtId="0" fontId="6" fillId="3" borderId="0" xfId="0" applyFont="1" applyFill="1" applyAlignment="1" applyProtection="1">
      <alignment horizontal="justify"/>
    </xf>
    <xf numFmtId="0" fontId="3" fillId="0" borderId="0" xfId="0" applyFont="1" applyFill="1" applyAlignment="1" applyProtection="1">
      <alignment horizontal="right" vertical="center"/>
      <protection locked="0"/>
    </xf>
    <xf numFmtId="0" fontId="5" fillId="0" borderId="0" xfId="0" applyFont="1" applyFill="1" applyAlignment="1" applyProtection="1">
      <alignment horizontal="right" vertical="center"/>
      <protection locked="0"/>
    </xf>
    <xf numFmtId="0" fontId="6" fillId="0" borderId="0" xfId="2"/>
    <xf numFmtId="0" fontId="4" fillId="0" borderId="1" xfId="2" applyFont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19" fillId="0" borderId="0" xfId="2" applyFont="1"/>
    <xf numFmtId="0" fontId="18" fillId="0" borderId="0" xfId="2" applyFont="1" applyFill="1" applyBorder="1" applyAlignment="1" applyProtection="1">
      <alignment horizontal="right" vertical="center" wrapText="1"/>
      <protection locked="0"/>
    </xf>
    <xf numFmtId="0" fontId="19" fillId="0" borderId="0" xfId="2" applyFont="1" applyAlignment="1"/>
    <xf numFmtId="165" fontId="6" fillId="0" borderId="0" xfId="29517" applyNumberFormat="1" applyFont="1"/>
    <xf numFmtId="165" fontId="6" fillId="0" borderId="0" xfId="2" applyNumberFormat="1"/>
    <xf numFmtId="165" fontId="6" fillId="0" borderId="1" xfId="4" applyNumberFormat="1" applyFont="1" applyFill="1" applyBorder="1" applyProtection="1"/>
    <xf numFmtId="165" fontId="32" fillId="0" borderId="0" xfId="29517" applyNumberFormat="1" applyFont="1" applyBorder="1"/>
    <xf numFmtId="165" fontId="19" fillId="0" borderId="0" xfId="4" applyNumberFormat="1" applyFont="1" applyBorder="1"/>
    <xf numFmtId="165" fontId="19" fillId="0" borderId="0" xfId="2" applyNumberFormat="1" applyFont="1" applyFill="1" applyBorder="1"/>
    <xf numFmtId="0" fontId="19" fillId="0" borderId="0" xfId="2" applyFont="1" applyBorder="1"/>
    <xf numFmtId="0" fontId="19" fillId="0" borderId="0" xfId="2" applyFont="1" applyBorder="1" applyAlignment="1"/>
    <xf numFmtId="165" fontId="18" fillId="0" borderId="0" xfId="2" applyNumberFormat="1" applyFont="1" applyFill="1" applyBorder="1" applyAlignment="1"/>
    <xf numFmtId="0" fontId="6" fillId="0" borderId="1" xfId="2" applyFont="1" applyFill="1" applyBorder="1" applyAlignment="1" applyProtection="1">
      <alignment horizontal="left" vertical="justify" wrapText="1"/>
    </xf>
    <xf numFmtId="0" fontId="4" fillId="0" borderId="1" xfId="3" applyFont="1" applyFill="1" applyBorder="1" applyAlignment="1">
      <alignment horizontal="center"/>
    </xf>
    <xf numFmtId="165" fontId="6" fillId="0" borderId="1" xfId="29517" applyNumberFormat="1" applyFont="1" applyFill="1" applyBorder="1"/>
    <xf numFmtId="37" fontId="6" fillId="0" borderId="1" xfId="4" applyNumberFormat="1" applyFont="1" applyFill="1" applyBorder="1"/>
    <xf numFmtId="0" fontId="6" fillId="0" borderId="1" xfId="4" applyNumberFormat="1" applyFont="1" applyFill="1" applyBorder="1"/>
    <xf numFmtId="37" fontId="6" fillId="0" borderId="1" xfId="4" applyNumberFormat="1" applyFont="1" applyBorder="1"/>
    <xf numFmtId="0" fontId="4" fillId="0" borderId="1" xfId="2" applyFont="1" applyBorder="1" applyAlignment="1">
      <alignment horizontal="center" vertical="center"/>
    </xf>
    <xf numFmtId="0" fontId="4" fillId="3" borderId="1" xfId="0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14" fillId="2" borderId="1" xfId="0" applyFont="1" applyFill="1" applyBorder="1" applyAlignment="1" applyProtection="1">
      <alignment horizontal="center" vertical="center"/>
    </xf>
    <xf numFmtId="0" fontId="14" fillId="3" borderId="5" xfId="0" applyFont="1" applyFill="1" applyBorder="1" applyAlignment="1" applyProtection="1">
      <alignment horizontal="right" vertical="center"/>
      <protection locked="0"/>
    </xf>
    <xf numFmtId="0" fontId="14" fillId="3" borderId="6" xfId="0" applyFont="1" applyFill="1" applyBorder="1" applyAlignment="1" applyProtection="1">
      <alignment horizontal="right" vertical="center"/>
      <protection locked="0"/>
    </xf>
    <xf numFmtId="0" fontId="14" fillId="3" borderId="2" xfId="0" applyFont="1" applyFill="1" applyBorder="1" applyAlignment="1" applyProtection="1">
      <alignment horizontal="right" vertical="center"/>
      <protection locked="0"/>
    </xf>
    <xf numFmtId="0" fontId="4" fillId="0" borderId="1" xfId="2" applyFont="1" applyFill="1" applyBorder="1" applyAlignment="1" applyProtection="1">
      <alignment horizontal="center" vertical="center" wrapText="1"/>
      <protection locked="0"/>
    </xf>
    <xf numFmtId="0" fontId="33" fillId="0" borderId="4" xfId="2" applyFont="1" applyBorder="1" applyAlignment="1">
      <alignment horizontal="center"/>
    </xf>
    <xf numFmtId="0" fontId="4" fillId="0" borderId="1" xfId="2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Alignment="1">
      <alignment horizontal="center"/>
    </xf>
  </cellXfs>
  <cellStyles count="29518">
    <cellStyle name="20% - Énfasis1 2" xfId="5"/>
    <cellStyle name="20% - Énfasis1 2 2" xfId="6"/>
    <cellStyle name="20% - Énfasis1 2 2 2" xfId="7"/>
    <cellStyle name="20% - Énfasis1 2 2 3" xfId="8"/>
    <cellStyle name="20% - Énfasis1 2 2 4" xfId="9"/>
    <cellStyle name="20% - Énfasis1 2 3" xfId="10"/>
    <cellStyle name="20% - Énfasis1 2 4" xfId="11"/>
    <cellStyle name="20% - Énfasis1 2 5" xfId="12"/>
    <cellStyle name="20% - Énfasis2 2" xfId="13"/>
    <cellStyle name="20% - Énfasis2 2 2" xfId="14"/>
    <cellStyle name="20% - Énfasis2 2 2 2" xfId="15"/>
    <cellStyle name="20% - Énfasis2 2 2 3" xfId="16"/>
    <cellStyle name="20% - Énfasis2 2 2 4" xfId="17"/>
    <cellStyle name="20% - Énfasis2 2 3" xfId="18"/>
    <cellStyle name="20% - Énfasis2 2 4" xfId="19"/>
    <cellStyle name="20% - Énfasis2 2 5" xfId="20"/>
    <cellStyle name="20% - Énfasis3 2" xfId="21"/>
    <cellStyle name="20% - Énfasis3 2 2" xfId="22"/>
    <cellStyle name="20% - Énfasis3 2 2 2" xfId="23"/>
    <cellStyle name="20% - Énfasis3 2 2 3" xfId="24"/>
    <cellStyle name="20% - Énfasis3 2 2 4" xfId="25"/>
    <cellStyle name="20% - Énfasis3 2 3" xfId="26"/>
    <cellStyle name="20% - Énfasis3 2 4" xfId="27"/>
    <cellStyle name="20% - Énfasis3 2 5" xfId="28"/>
    <cellStyle name="20% - Énfasis4 2" xfId="29"/>
    <cellStyle name="20% - Énfasis4 2 2" xfId="30"/>
    <cellStyle name="20% - Énfasis4 2 2 2" xfId="31"/>
    <cellStyle name="20% - Énfasis4 2 2 3" xfId="32"/>
    <cellStyle name="20% - Énfasis4 2 2 4" xfId="33"/>
    <cellStyle name="20% - Énfasis4 2 3" xfId="34"/>
    <cellStyle name="20% - Énfasis4 2 4" xfId="35"/>
    <cellStyle name="20% - Énfasis4 2 5" xfId="36"/>
    <cellStyle name="40% - Énfasis3 2" xfId="37"/>
    <cellStyle name="40% - Énfasis3 2 2" xfId="38"/>
    <cellStyle name="40% - Énfasis3 2 2 2" xfId="39"/>
    <cellStyle name="40% - Énfasis3 2 2 3" xfId="40"/>
    <cellStyle name="40% - Énfasis3 2 2 4" xfId="41"/>
    <cellStyle name="40% - Énfasis3 2 3" xfId="42"/>
    <cellStyle name="40% - Énfasis3 2 4" xfId="43"/>
    <cellStyle name="40% - Énfasis3 2 5" xfId="44"/>
    <cellStyle name="60% - Énfasis3 2" xfId="45"/>
    <cellStyle name="60% - Énfasis4 2" xfId="46"/>
    <cellStyle name="60% - Énfasis6 2" xfId="47"/>
    <cellStyle name="Comma" xfId="48"/>
    <cellStyle name="Currency" xfId="49"/>
    <cellStyle name="Date" xfId="50"/>
    <cellStyle name="Énfasis 1" xfId="51"/>
    <cellStyle name="Énfasis 2" xfId="52"/>
    <cellStyle name="Énfasis 3" xfId="53"/>
    <cellStyle name="Énfasis1 - 20%" xfId="54"/>
    <cellStyle name="Énfasis1 - 40%" xfId="55"/>
    <cellStyle name="Énfasis1 - 60%" xfId="56"/>
    <cellStyle name="Énfasis2 - 20%" xfId="57"/>
    <cellStyle name="Énfasis2 - 40%" xfId="58"/>
    <cellStyle name="Énfasis2 - 60%" xfId="59"/>
    <cellStyle name="Énfasis3 - 20%" xfId="60"/>
    <cellStyle name="Énfasis3 - 40%" xfId="61"/>
    <cellStyle name="Énfasis3 - 60%" xfId="62"/>
    <cellStyle name="Énfasis4 - 20%" xfId="63"/>
    <cellStyle name="Énfasis4 - 40%" xfId="64"/>
    <cellStyle name="Énfasis4 - 60%" xfId="65"/>
    <cellStyle name="Énfasis5 - 20%" xfId="66"/>
    <cellStyle name="Énfasis5 - 40%" xfId="67"/>
    <cellStyle name="Énfasis5 - 60%" xfId="68"/>
    <cellStyle name="Énfasis6 - 20%" xfId="69"/>
    <cellStyle name="Énfasis6 - 40%" xfId="70"/>
    <cellStyle name="Énfasis6 - 60%" xfId="71"/>
    <cellStyle name="Euro" xfId="72"/>
    <cellStyle name="Fixed" xfId="73"/>
    <cellStyle name="Heading1" xfId="74"/>
    <cellStyle name="Heading2" xfId="75"/>
    <cellStyle name="Hipervínculo 2" xfId="76"/>
    <cellStyle name="Millares" xfId="1" builtinId="3"/>
    <cellStyle name="Millares 2" xfId="77"/>
    <cellStyle name="Millares 2 2" xfId="78"/>
    <cellStyle name="Millares 3" xfId="79"/>
    <cellStyle name="Millares 3 2" xfId="80"/>
    <cellStyle name="Millares 4" xfId="81"/>
    <cellStyle name="Millares 4 10" xfId="82"/>
    <cellStyle name="Millares 4 10 2" xfId="83"/>
    <cellStyle name="Millares 4 10 2 2" xfId="84"/>
    <cellStyle name="Millares 4 10 2 2 2" xfId="85"/>
    <cellStyle name="Millares 4 10 2 2 2 2" xfId="86"/>
    <cellStyle name="Millares 4 10 2 2 2 3" xfId="87"/>
    <cellStyle name="Millares 4 10 2 2 3" xfId="88"/>
    <cellStyle name="Millares 4 10 2 2 3 2" xfId="89"/>
    <cellStyle name="Millares 4 10 2 2 4" xfId="90"/>
    <cellStyle name="Millares 4 10 2 2 5" xfId="91"/>
    <cellStyle name="Millares 4 10 2 2 6" xfId="92"/>
    <cellStyle name="Millares 4 10 2 3" xfId="93"/>
    <cellStyle name="Millares 4 10 2 3 2" xfId="94"/>
    <cellStyle name="Millares 4 10 2 3 3" xfId="95"/>
    <cellStyle name="Millares 4 10 2 4" xfId="96"/>
    <cellStyle name="Millares 4 10 2 4 2" xfId="97"/>
    <cellStyle name="Millares 4 10 2 5" xfId="98"/>
    <cellStyle name="Millares 4 10 2 6" xfId="99"/>
    <cellStyle name="Millares 4 10 2 7" xfId="100"/>
    <cellStyle name="Millares 4 10 3" xfId="101"/>
    <cellStyle name="Millares 4 10 3 2" xfId="102"/>
    <cellStyle name="Millares 4 10 3 2 2" xfId="103"/>
    <cellStyle name="Millares 4 10 3 2 3" xfId="104"/>
    <cellStyle name="Millares 4 10 3 3" xfId="105"/>
    <cellStyle name="Millares 4 10 3 3 2" xfId="106"/>
    <cellStyle name="Millares 4 10 3 4" xfId="107"/>
    <cellStyle name="Millares 4 10 3 5" xfId="108"/>
    <cellStyle name="Millares 4 10 3 6" xfId="109"/>
    <cellStyle name="Millares 4 10 4" xfId="110"/>
    <cellStyle name="Millares 4 10 4 2" xfId="111"/>
    <cellStyle name="Millares 4 10 4 3" xfId="112"/>
    <cellStyle name="Millares 4 10 5" xfId="113"/>
    <cellStyle name="Millares 4 10 5 2" xfId="114"/>
    <cellStyle name="Millares 4 10 6" xfId="115"/>
    <cellStyle name="Millares 4 10 7" xfId="116"/>
    <cellStyle name="Millares 4 10 8" xfId="117"/>
    <cellStyle name="Millares 4 11" xfId="118"/>
    <cellStyle name="Millares 4 11 2" xfId="119"/>
    <cellStyle name="Millares 4 11 2 2" xfId="120"/>
    <cellStyle name="Millares 4 11 2 2 2" xfId="121"/>
    <cellStyle name="Millares 4 11 2 2 2 2" xfId="122"/>
    <cellStyle name="Millares 4 11 2 2 2 3" xfId="123"/>
    <cellStyle name="Millares 4 11 2 2 3" xfId="124"/>
    <cellStyle name="Millares 4 11 2 2 3 2" xfId="125"/>
    <cellStyle name="Millares 4 11 2 2 4" xfId="126"/>
    <cellStyle name="Millares 4 11 2 2 5" xfId="127"/>
    <cellStyle name="Millares 4 11 2 2 6" xfId="128"/>
    <cellStyle name="Millares 4 11 2 3" xfId="129"/>
    <cellStyle name="Millares 4 11 2 3 2" xfId="130"/>
    <cellStyle name="Millares 4 11 2 3 3" xfId="131"/>
    <cellStyle name="Millares 4 11 2 4" xfId="132"/>
    <cellStyle name="Millares 4 11 2 4 2" xfId="133"/>
    <cellStyle name="Millares 4 11 2 5" xfId="134"/>
    <cellStyle name="Millares 4 11 2 6" xfId="135"/>
    <cellStyle name="Millares 4 11 2 7" xfId="136"/>
    <cellStyle name="Millares 4 11 3" xfId="137"/>
    <cellStyle name="Millares 4 11 3 2" xfId="138"/>
    <cellStyle name="Millares 4 11 3 2 2" xfId="139"/>
    <cellStyle name="Millares 4 11 3 2 3" xfId="140"/>
    <cellStyle name="Millares 4 11 3 3" xfId="141"/>
    <cellStyle name="Millares 4 11 3 3 2" xfId="142"/>
    <cellStyle name="Millares 4 11 3 4" xfId="143"/>
    <cellStyle name="Millares 4 11 3 5" xfId="144"/>
    <cellStyle name="Millares 4 11 3 6" xfId="145"/>
    <cellStyle name="Millares 4 11 4" xfId="146"/>
    <cellStyle name="Millares 4 11 4 2" xfId="147"/>
    <cellStyle name="Millares 4 11 4 3" xfId="148"/>
    <cellStyle name="Millares 4 11 5" xfId="149"/>
    <cellStyle name="Millares 4 11 5 2" xfId="150"/>
    <cellStyle name="Millares 4 11 6" xfId="151"/>
    <cellStyle name="Millares 4 11 7" xfId="152"/>
    <cellStyle name="Millares 4 11 8" xfId="153"/>
    <cellStyle name="Millares 4 12" xfId="154"/>
    <cellStyle name="Millares 4 12 2" xfId="155"/>
    <cellStyle name="Millares 4 12 2 2" xfId="156"/>
    <cellStyle name="Millares 4 12 2 2 2" xfId="157"/>
    <cellStyle name="Millares 4 12 2 2 2 2" xfId="158"/>
    <cellStyle name="Millares 4 12 2 2 2 3" xfId="159"/>
    <cellStyle name="Millares 4 12 2 2 3" xfId="160"/>
    <cellStyle name="Millares 4 12 2 2 3 2" xfId="161"/>
    <cellStyle name="Millares 4 12 2 2 4" xfId="162"/>
    <cellStyle name="Millares 4 12 2 2 5" xfId="163"/>
    <cellStyle name="Millares 4 12 2 2 6" xfId="164"/>
    <cellStyle name="Millares 4 12 2 3" xfId="165"/>
    <cellStyle name="Millares 4 12 2 3 2" xfId="166"/>
    <cellStyle name="Millares 4 12 2 3 3" xfId="167"/>
    <cellStyle name="Millares 4 12 2 4" xfId="168"/>
    <cellStyle name="Millares 4 12 2 4 2" xfId="169"/>
    <cellStyle name="Millares 4 12 2 5" xfId="170"/>
    <cellStyle name="Millares 4 12 2 6" xfId="171"/>
    <cellStyle name="Millares 4 12 2 7" xfId="172"/>
    <cellStyle name="Millares 4 12 3" xfId="173"/>
    <cellStyle name="Millares 4 12 3 2" xfId="174"/>
    <cellStyle name="Millares 4 12 3 2 2" xfId="175"/>
    <cellStyle name="Millares 4 12 3 2 3" xfId="176"/>
    <cellStyle name="Millares 4 12 3 3" xfId="177"/>
    <cellStyle name="Millares 4 12 3 3 2" xfId="178"/>
    <cellStyle name="Millares 4 12 3 4" xfId="179"/>
    <cellStyle name="Millares 4 12 3 5" xfId="180"/>
    <cellStyle name="Millares 4 12 3 6" xfId="181"/>
    <cellStyle name="Millares 4 12 4" xfId="182"/>
    <cellStyle name="Millares 4 12 4 2" xfId="183"/>
    <cellStyle name="Millares 4 12 4 3" xfId="184"/>
    <cellStyle name="Millares 4 12 5" xfId="185"/>
    <cellStyle name="Millares 4 12 5 2" xfId="186"/>
    <cellStyle name="Millares 4 12 6" xfId="187"/>
    <cellStyle name="Millares 4 12 7" xfId="188"/>
    <cellStyle name="Millares 4 12 8" xfId="189"/>
    <cellStyle name="Millares 4 13" xfId="190"/>
    <cellStyle name="Millares 4 13 2" xfId="191"/>
    <cellStyle name="Millares 4 13 2 2" xfId="192"/>
    <cellStyle name="Millares 4 13 2 2 2" xfId="193"/>
    <cellStyle name="Millares 4 13 2 2 2 2" xfId="194"/>
    <cellStyle name="Millares 4 13 2 2 2 3" xfId="195"/>
    <cellStyle name="Millares 4 13 2 2 3" xfId="196"/>
    <cellStyle name="Millares 4 13 2 2 3 2" xfId="197"/>
    <cellStyle name="Millares 4 13 2 2 4" xfId="198"/>
    <cellStyle name="Millares 4 13 2 2 5" xfId="199"/>
    <cellStyle name="Millares 4 13 2 2 6" xfId="200"/>
    <cellStyle name="Millares 4 13 2 3" xfId="201"/>
    <cellStyle name="Millares 4 13 2 3 2" xfId="202"/>
    <cellStyle name="Millares 4 13 2 3 3" xfId="203"/>
    <cellStyle name="Millares 4 13 2 4" xfId="204"/>
    <cellStyle name="Millares 4 13 2 4 2" xfId="205"/>
    <cellStyle name="Millares 4 13 2 5" xfId="206"/>
    <cellStyle name="Millares 4 13 2 6" xfId="207"/>
    <cellStyle name="Millares 4 13 2 7" xfId="208"/>
    <cellStyle name="Millares 4 13 3" xfId="209"/>
    <cellStyle name="Millares 4 13 3 2" xfId="210"/>
    <cellStyle name="Millares 4 13 3 2 2" xfId="211"/>
    <cellStyle name="Millares 4 13 3 2 3" xfId="212"/>
    <cellStyle name="Millares 4 13 3 3" xfId="213"/>
    <cellStyle name="Millares 4 13 3 3 2" xfId="214"/>
    <cellStyle name="Millares 4 13 3 4" xfId="215"/>
    <cellStyle name="Millares 4 13 3 5" xfId="216"/>
    <cellStyle name="Millares 4 13 3 6" xfId="217"/>
    <cellStyle name="Millares 4 13 4" xfId="218"/>
    <cellStyle name="Millares 4 13 4 2" xfId="219"/>
    <cellStyle name="Millares 4 13 4 3" xfId="220"/>
    <cellStyle name="Millares 4 13 5" xfId="221"/>
    <cellStyle name="Millares 4 13 5 2" xfId="222"/>
    <cellStyle name="Millares 4 13 6" xfId="223"/>
    <cellStyle name="Millares 4 13 7" xfId="224"/>
    <cellStyle name="Millares 4 13 8" xfId="225"/>
    <cellStyle name="Millares 4 14" xfId="226"/>
    <cellStyle name="Millares 4 14 2" xfId="227"/>
    <cellStyle name="Millares 4 14 2 2" xfId="228"/>
    <cellStyle name="Millares 4 14 2 2 2" xfId="229"/>
    <cellStyle name="Millares 4 14 2 2 3" xfId="230"/>
    <cellStyle name="Millares 4 14 2 3" xfId="231"/>
    <cellStyle name="Millares 4 14 2 3 2" xfId="232"/>
    <cellStyle name="Millares 4 14 2 4" xfId="233"/>
    <cellStyle name="Millares 4 14 2 5" xfId="234"/>
    <cellStyle name="Millares 4 14 2 6" xfId="235"/>
    <cellStyle name="Millares 4 14 3" xfId="236"/>
    <cellStyle name="Millares 4 14 3 2" xfId="237"/>
    <cellStyle name="Millares 4 14 3 3" xfId="238"/>
    <cellStyle name="Millares 4 14 4" xfId="239"/>
    <cellStyle name="Millares 4 14 4 2" xfId="240"/>
    <cellStyle name="Millares 4 14 5" xfId="241"/>
    <cellStyle name="Millares 4 14 6" xfId="242"/>
    <cellStyle name="Millares 4 14 7" xfId="243"/>
    <cellStyle name="Millares 4 15" xfId="244"/>
    <cellStyle name="Millares 4 15 2" xfId="245"/>
    <cellStyle name="Millares 4 15 2 2" xfId="246"/>
    <cellStyle name="Millares 4 15 2 3" xfId="247"/>
    <cellStyle name="Millares 4 15 3" xfId="248"/>
    <cellStyle name="Millares 4 15 3 2" xfId="249"/>
    <cellStyle name="Millares 4 15 4" xfId="250"/>
    <cellStyle name="Millares 4 15 5" xfId="251"/>
    <cellStyle name="Millares 4 15 6" xfId="252"/>
    <cellStyle name="Millares 4 16" xfId="253"/>
    <cellStyle name="Millares 4 16 2" xfId="254"/>
    <cellStyle name="Millares 4 16 3" xfId="255"/>
    <cellStyle name="Millares 4 16 4" xfId="256"/>
    <cellStyle name="Millares 4 17" xfId="257"/>
    <cellStyle name="Millares 4 17 2" xfId="258"/>
    <cellStyle name="Millares 4 17 3" xfId="259"/>
    <cellStyle name="Millares 4 18" xfId="260"/>
    <cellStyle name="Millares 4 2" xfId="261"/>
    <cellStyle name="Millares 4 2 10" xfId="262"/>
    <cellStyle name="Millares 4 2 10 2" xfId="263"/>
    <cellStyle name="Millares 4 2 10 2 2" xfId="264"/>
    <cellStyle name="Millares 4 2 10 2 2 2" xfId="265"/>
    <cellStyle name="Millares 4 2 10 2 2 2 2" xfId="266"/>
    <cellStyle name="Millares 4 2 10 2 2 2 3" xfId="267"/>
    <cellStyle name="Millares 4 2 10 2 2 3" xfId="268"/>
    <cellStyle name="Millares 4 2 10 2 2 3 2" xfId="269"/>
    <cellStyle name="Millares 4 2 10 2 2 4" xfId="270"/>
    <cellStyle name="Millares 4 2 10 2 2 5" xfId="271"/>
    <cellStyle name="Millares 4 2 10 2 2 6" xfId="272"/>
    <cellStyle name="Millares 4 2 10 2 3" xfId="273"/>
    <cellStyle name="Millares 4 2 10 2 3 2" xfId="274"/>
    <cellStyle name="Millares 4 2 10 2 3 3" xfId="275"/>
    <cellStyle name="Millares 4 2 10 2 4" xfId="276"/>
    <cellStyle name="Millares 4 2 10 2 4 2" xfId="277"/>
    <cellStyle name="Millares 4 2 10 2 5" xfId="278"/>
    <cellStyle name="Millares 4 2 10 2 6" xfId="279"/>
    <cellStyle name="Millares 4 2 10 2 7" xfId="280"/>
    <cellStyle name="Millares 4 2 10 3" xfId="281"/>
    <cellStyle name="Millares 4 2 10 3 2" xfId="282"/>
    <cellStyle name="Millares 4 2 10 3 2 2" xfId="283"/>
    <cellStyle name="Millares 4 2 10 3 2 3" xfId="284"/>
    <cellStyle name="Millares 4 2 10 3 3" xfId="285"/>
    <cellStyle name="Millares 4 2 10 3 3 2" xfId="286"/>
    <cellStyle name="Millares 4 2 10 3 4" xfId="287"/>
    <cellStyle name="Millares 4 2 10 3 5" xfId="288"/>
    <cellStyle name="Millares 4 2 10 3 6" xfId="289"/>
    <cellStyle name="Millares 4 2 10 4" xfId="290"/>
    <cellStyle name="Millares 4 2 10 4 2" xfId="291"/>
    <cellStyle name="Millares 4 2 10 4 3" xfId="292"/>
    <cellStyle name="Millares 4 2 10 5" xfId="293"/>
    <cellStyle name="Millares 4 2 10 5 2" xfId="294"/>
    <cellStyle name="Millares 4 2 10 6" xfId="295"/>
    <cellStyle name="Millares 4 2 10 7" xfId="296"/>
    <cellStyle name="Millares 4 2 10 8" xfId="297"/>
    <cellStyle name="Millares 4 2 11" xfId="298"/>
    <cellStyle name="Millares 4 2 11 2" xfId="299"/>
    <cellStyle name="Millares 4 2 11 2 2" xfId="300"/>
    <cellStyle name="Millares 4 2 11 2 2 2" xfId="301"/>
    <cellStyle name="Millares 4 2 11 2 2 2 2" xfId="302"/>
    <cellStyle name="Millares 4 2 11 2 2 2 3" xfId="303"/>
    <cellStyle name="Millares 4 2 11 2 2 3" xfId="304"/>
    <cellStyle name="Millares 4 2 11 2 2 3 2" xfId="305"/>
    <cellStyle name="Millares 4 2 11 2 2 4" xfId="306"/>
    <cellStyle name="Millares 4 2 11 2 2 5" xfId="307"/>
    <cellStyle name="Millares 4 2 11 2 2 6" xfId="308"/>
    <cellStyle name="Millares 4 2 11 2 3" xfId="309"/>
    <cellStyle name="Millares 4 2 11 2 3 2" xfId="310"/>
    <cellStyle name="Millares 4 2 11 2 3 3" xfId="311"/>
    <cellStyle name="Millares 4 2 11 2 4" xfId="312"/>
    <cellStyle name="Millares 4 2 11 2 4 2" xfId="313"/>
    <cellStyle name="Millares 4 2 11 2 5" xfId="314"/>
    <cellStyle name="Millares 4 2 11 2 6" xfId="315"/>
    <cellStyle name="Millares 4 2 11 2 7" xfId="316"/>
    <cellStyle name="Millares 4 2 11 3" xfId="317"/>
    <cellStyle name="Millares 4 2 11 3 2" xfId="318"/>
    <cellStyle name="Millares 4 2 11 3 2 2" xfId="319"/>
    <cellStyle name="Millares 4 2 11 3 2 3" xfId="320"/>
    <cellStyle name="Millares 4 2 11 3 3" xfId="321"/>
    <cellStyle name="Millares 4 2 11 3 3 2" xfId="322"/>
    <cellStyle name="Millares 4 2 11 3 4" xfId="323"/>
    <cellStyle name="Millares 4 2 11 3 5" xfId="324"/>
    <cellStyle name="Millares 4 2 11 3 6" xfId="325"/>
    <cellStyle name="Millares 4 2 11 4" xfId="326"/>
    <cellStyle name="Millares 4 2 11 4 2" xfId="327"/>
    <cellStyle name="Millares 4 2 11 4 3" xfId="328"/>
    <cellStyle name="Millares 4 2 11 5" xfId="329"/>
    <cellStyle name="Millares 4 2 11 5 2" xfId="330"/>
    <cellStyle name="Millares 4 2 11 6" xfId="331"/>
    <cellStyle name="Millares 4 2 11 7" xfId="332"/>
    <cellStyle name="Millares 4 2 11 8" xfId="333"/>
    <cellStyle name="Millares 4 2 12" xfId="334"/>
    <cellStyle name="Millares 4 2 12 2" xfId="335"/>
    <cellStyle name="Millares 4 2 12 2 2" xfId="336"/>
    <cellStyle name="Millares 4 2 12 2 2 2" xfId="337"/>
    <cellStyle name="Millares 4 2 12 2 2 3" xfId="338"/>
    <cellStyle name="Millares 4 2 12 2 3" xfId="339"/>
    <cellStyle name="Millares 4 2 12 2 3 2" xfId="340"/>
    <cellStyle name="Millares 4 2 12 2 4" xfId="341"/>
    <cellStyle name="Millares 4 2 12 2 5" xfId="342"/>
    <cellStyle name="Millares 4 2 12 2 6" xfId="343"/>
    <cellStyle name="Millares 4 2 12 3" xfId="344"/>
    <cellStyle name="Millares 4 2 12 3 2" xfId="345"/>
    <cellStyle name="Millares 4 2 12 3 3" xfId="346"/>
    <cellStyle name="Millares 4 2 12 4" xfId="347"/>
    <cellStyle name="Millares 4 2 12 4 2" xfId="348"/>
    <cellStyle name="Millares 4 2 12 5" xfId="349"/>
    <cellStyle name="Millares 4 2 12 6" xfId="350"/>
    <cellStyle name="Millares 4 2 12 7" xfId="351"/>
    <cellStyle name="Millares 4 2 13" xfId="352"/>
    <cellStyle name="Millares 4 2 13 2" xfId="353"/>
    <cellStyle name="Millares 4 2 13 2 2" xfId="354"/>
    <cellStyle name="Millares 4 2 13 2 3" xfId="355"/>
    <cellStyle name="Millares 4 2 13 3" xfId="356"/>
    <cellStyle name="Millares 4 2 13 3 2" xfId="357"/>
    <cellStyle name="Millares 4 2 13 4" xfId="358"/>
    <cellStyle name="Millares 4 2 13 5" xfId="359"/>
    <cellStyle name="Millares 4 2 13 6" xfId="360"/>
    <cellStyle name="Millares 4 2 14" xfId="361"/>
    <cellStyle name="Millares 4 2 14 2" xfId="362"/>
    <cellStyle name="Millares 4 2 14 3" xfId="363"/>
    <cellStyle name="Millares 4 2 15" xfId="364"/>
    <cellStyle name="Millares 4 2 15 2" xfId="365"/>
    <cellStyle name="Millares 4 2 16" xfId="366"/>
    <cellStyle name="Millares 4 2 17" xfId="367"/>
    <cellStyle name="Millares 4 2 2" xfId="368"/>
    <cellStyle name="Millares 4 2 2 10" xfId="369"/>
    <cellStyle name="Millares 4 2 2 10 2" xfId="370"/>
    <cellStyle name="Millares 4 2 2 10 2 2" xfId="371"/>
    <cellStyle name="Millares 4 2 2 10 2 2 2" xfId="372"/>
    <cellStyle name="Millares 4 2 2 10 2 2 3" xfId="373"/>
    <cellStyle name="Millares 4 2 2 10 2 3" xfId="374"/>
    <cellStyle name="Millares 4 2 2 10 2 3 2" xfId="375"/>
    <cellStyle name="Millares 4 2 2 10 2 4" xfId="376"/>
    <cellStyle name="Millares 4 2 2 10 2 5" xfId="377"/>
    <cellStyle name="Millares 4 2 2 10 2 6" xfId="378"/>
    <cellStyle name="Millares 4 2 2 10 3" xfId="379"/>
    <cellStyle name="Millares 4 2 2 10 3 2" xfId="380"/>
    <cellStyle name="Millares 4 2 2 10 3 3" xfId="381"/>
    <cellStyle name="Millares 4 2 2 10 4" xfId="382"/>
    <cellStyle name="Millares 4 2 2 10 4 2" xfId="383"/>
    <cellStyle name="Millares 4 2 2 10 5" xfId="384"/>
    <cellStyle name="Millares 4 2 2 10 6" xfId="385"/>
    <cellStyle name="Millares 4 2 2 10 7" xfId="386"/>
    <cellStyle name="Millares 4 2 2 11" xfId="387"/>
    <cellStyle name="Millares 4 2 2 11 2" xfId="388"/>
    <cellStyle name="Millares 4 2 2 11 2 2" xfId="389"/>
    <cellStyle name="Millares 4 2 2 11 2 3" xfId="390"/>
    <cellStyle name="Millares 4 2 2 11 3" xfId="391"/>
    <cellStyle name="Millares 4 2 2 11 3 2" xfId="392"/>
    <cellStyle name="Millares 4 2 2 11 4" xfId="393"/>
    <cellStyle name="Millares 4 2 2 11 5" xfId="394"/>
    <cellStyle name="Millares 4 2 2 11 6" xfId="395"/>
    <cellStyle name="Millares 4 2 2 12" xfId="396"/>
    <cellStyle name="Millares 4 2 2 12 2" xfId="397"/>
    <cellStyle name="Millares 4 2 2 12 3" xfId="398"/>
    <cellStyle name="Millares 4 2 2 13" xfId="399"/>
    <cellStyle name="Millares 4 2 2 13 2" xfId="400"/>
    <cellStyle name="Millares 4 2 2 14" xfId="401"/>
    <cellStyle name="Millares 4 2 2 15" xfId="402"/>
    <cellStyle name="Millares 4 2 2 2" xfId="403"/>
    <cellStyle name="Millares 4 2 2 2 10" xfId="404"/>
    <cellStyle name="Millares 4 2 2 2 10 2" xfId="405"/>
    <cellStyle name="Millares 4 2 2 2 10 2 2" xfId="406"/>
    <cellStyle name="Millares 4 2 2 2 10 2 3" xfId="407"/>
    <cellStyle name="Millares 4 2 2 2 10 3" xfId="408"/>
    <cellStyle name="Millares 4 2 2 2 10 3 2" xfId="409"/>
    <cellStyle name="Millares 4 2 2 2 10 4" xfId="410"/>
    <cellStyle name="Millares 4 2 2 2 10 5" xfId="411"/>
    <cellStyle name="Millares 4 2 2 2 10 6" xfId="412"/>
    <cellStyle name="Millares 4 2 2 2 11" xfId="413"/>
    <cellStyle name="Millares 4 2 2 2 11 2" xfId="414"/>
    <cellStyle name="Millares 4 2 2 2 11 3" xfId="415"/>
    <cellStyle name="Millares 4 2 2 2 12" xfId="416"/>
    <cellStyle name="Millares 4 2 2 2 12 2" xfId="417"/>
    <cellStyle name="Millares 4 2 2 2 13" xfId="418"/>
    <cellStyle name="Millares 4 2 2 2 14" xfId="419"/>
    <cellStyle name="Millares 4 2 2 2 2" xfId="420"/>
    <cellStyle name="Millares 4 2 2 2 3" xfId="421"/>
    <cellStyle name="Millares 4 2 2 2 3 2" xfId="422"/>
    <cellStyle name="Millares 4 2 2 2 3 2 2" xfId="423"/>
    <cellStyle name="Millares 4 2 2 2 3 2 2 2" xfId="424"/>
    <cellStyle name="Millares 4 2 2 2 3 2 2 2 2" xfId="425"/>
    <cellStyle name="Millares 4 2 2 2 3 2 2 2 3" xfId="426"/>
    <cellStyle name="Millares 4 2 2 2 3 2 2 3" xfId="427"/>
    <cellStyle name="Millares 4 2 2 2 3 2 2 3 2" xfId="428"/>
    <cellStyle name="Millares 4 2 2 2 3 2 2 4" xfId="429"/>
    <cellStyle name="Millares 4 2 2 2 3 2 2 5" xfId="430"/>
    <cellStyle name="Millares 4 2 2 2 3 2 2 6" xfId="431"/>
    <cellStyle name="Millares 4 2 2 2 3 2 3" xfId="432"/>
    <cellStyle name="Millares 4 2 2 2 3 2 3 2" xfId="433"/>
    <cellStyle name="Millares 4 2 2 2 3 2 3 3" xfId="434"/>
    <cellStyle name="Millares 4 2 2 2 3 2 4" xfId="435"/>
    <cellStyle name="Millares 4 2 2 2 3 2 4 2" xfId="436"/>
    <cellStyle name="Millares 4 2 2 2 3 2 5" xfId="437"/>
    <cellStyle name="Millares 4 2 2 2 3 2 6" xfId="438"/>
    <cellStyle name="Millares 4 2 2 2 3 2 7" xfId="439"/>
    <cellStyle name="Millares 4 2 2 2 3 3" xfId="440"/>
    <cellStyle name="Millares 4 2 2 2 3 3 2" xfId="441"/>
    <cellStyle name="Millares 4 2 2 2 3 3 2 2" xfId="442"/>
    <cellStyle name="Millares 4 2 2 2 3 3 2 3" xfId="443"/>
    <cellStyle name="Millares 4 2 2 2 3 3 3" xfId="444"/>
    <cellStyle name="Millares 4 2 2 2 3 3 3 2" xfId="445"/>
    <cellStyle name="Millares 4 2 2 2 3 3 4" xfId="446"/>
    <cellStyle name="Millares 4 2 2 2 3 3 5" xfId="447"/>
    <cellStyle name="Millares 4 2 2 2 3 3 6" xfId="448"/>
    <cellStyle name="Millares 4 2 2 2 3 4" xfId="449"/>
    <cellStyle name="Millares 4 2 2 2 3 4 2" xfId="450"/>
    <cellStyle name="Millares 4 2 2 2 3 4 3" xfId="451"/>
    <cellStyle name="Millares 4 2 2 2 3 5" xfId="452"/>
    <cellStyle name="Millares 4 2 2 2 3 5 2" xfId="453"/>
    <cellStyle name="Millares 4 2 2 2 3 6" xfId="454"/>
    <cellStyle name="Millares 4 2 2 2 3 7" xfId="455"/>
    <cellStyle name="Millares 4 2 2 2 3 8" xfId="456"/>
    <cellStyle name="Millares 4 2 2 2 4" xfId="457"/>
    <cellStyle name="Millares 4 2 2 2 4 2" xfId="458"/>
    <cellStyle name="Millares 4 2 2 2 4 2 2" xfId="459"/>
    <cellStyle name="Millares 4 2 2 2 4 2 2 2" xfId="460"/>
    <cellStyle name="Millares 4 2 2 2 4 2 2 2 2" xfId="461"/>
    <cellStyle name="Millares 4 2 2 2 4 2 2 2 3" xfId="462"/>
    <cellStyle name="Millares 4 2 2 2 4 2 2 3" xfId="463"/>
    <cellStyle name="Millares 4 2 2 2 4 2 2 3 2" xfId="464"/>
    <cellStyle name="Millares 4 2 2 2 4 2 2 4" xfId="465"/>
    <cellStyle name="Millares 4 2 2 2 4 2 2 5" xfId="466"/>
    <cellStyle name="Millares 4 2 2 2 4 2 2 6" xfId="467"/>
    <cellStyle name="Millares 4 2 2 2 4 2 3" xfId="468"/>
    <cellStyle name="Millares 4 2 2 2 4 2 3 2" xfId="469"/>
    <cellStyle name="Millares 4 2 2 2 4 2 3 3" xfId="470"/>
    <cellStyle name="Millares 4 2 2 2 4 2 4" xfId="471"/>
    <cellStyle name="Millares 4 2 2 2 4 2 4 2" xfId="472"/>
    <cellStyle name="Millares 4 2 2 2 4 2 5" xfId="473"/>
    <cellStyle name="Millares 4 2 2 2 4 2 6" xfId="474"/>
    <cellStyle name="Millares 4 2 2 2 4 2 7" xfId="475"/>
    <cellStyle name="Millares 4 2 2 2 4 3" xfId="476"/>
    <cellStyle name="Millares 4 2 2 2 4 3 2" xfId="477"/>
    <cellStyle name="Millares 4 2 2 2 4 3 2 2" xfId="478"/>
    <cellStyle name="Millares 4 2 2 2 4 3 2 3" xfId="479"/>
    <cellStyle name="Millares 4 2 2 2 4 3 3" xfId="480"/>
    <cellStyle name="Millares 4 2 2 2 4 3 3 2" xfId="481"/>
    <cellStyle name="Millares 4 2 2 2 4 3 4" xfId="482"/>
    <cellStyle name="Millares 4 2 2 2 4 3 5" xfId="483"/>
    <cellStyle name="Millares 4 2 2 2 4 3 6" xfId="484"/>
    <cellStyle name="Millares 4 2 2 2 4 4" xfId="485"/>
    <cellStyle name="Millares 4 2 2 2 4 4 2" xfId="486"/>
    <cellStyle name="Millares 4 2 2 2 4 4 3" xfId="487"/>
    <cellStyle name="Millares 4 2 2 2 4 5" xfId="488"/>
    <cellStyle name="Millares 4 2 2 2 4 5 2" xfId="489"/>
    <cellStyle name="Millares 4 2 2 2 4 6" xfId="490"/>
    <cellStyle name="Millares 4 2 2 2 4 7" xfId="491"/>
    <cellStyle name="Millares 4 2 2 2 4 8" xfId="492"/>
    <cellStyle name="Millares 4 2 2 2 5" xfId="493"/>
    <cellStyle name="Millares 4 2 2 2 5 2" xfId="494"/>
    <cellStyle name="Millares 4 2 2 2 5 2 2" xfId="495"/>
    <cellStyle name="Millares 4 2 2 2 5 2 2 2" xfId="496"/>
    <cellStyle name="Millares 4 2 2 2 5 2 2 2 2" xfId="497"/>
    <cellStyle name="Millares 4 2 2 2 5 2 2 2 3" xfId="498"/>
    <cellStyle name="Millares 4 2 2 2 5 2 2 3" xfId="499"/>
    <cellStyle name="Millares 4 2 2 2 5 2 2 3 2" xfId="500"/>
    <cellStyle name="Millares 4 2 2 2 5 2 2 4" xfId="501"/>
    <cellStyle name="Millares 4 2 2 2 5 2 2 5" xfId="502"/>
    <cellStyle name="Millares 4 2 2 2 5 2 2 6" xfId="503"/>
    <cellStyle name="Millares 4 2 2 2 5 2 3" xfId="504"/>
    <cellStyle name="Millares 4 2 2 2 5 2 3 2" xfId="505"/>
    <cellStyle name="Millares 4 2 2 2 5 2 3 3" xfId="506"/>
    <cellStyle name="Millares 4 2 2 2 5 2 4" xfId="507"/>
    <cellStyle name="Millares 4 2 2 2 5 2 4 2" xfId="508"/>
    <cellStyle name="Millares 4 2 2 2 5 2 5" xfId="509"/>
    <cellStyle name="Millares 4 2 2 2 5 2 6" xfId="510"/>
    <cellStyle name="Millares 4 2 2 2 5 2 7" xfId="511"/>
    <cellStyle name="Millares 4 2 2 2 5 3" xfId="512"/>
    <cellStyle name="Millares 4 2 2 2 5 3 2" xfId="513"/>
    <cellStyle name="Millares 4 2 2 2 5 3 2 2" xfId="514"/>
    <cellStyle name="Millares 4 2 2 2 5 3 2 3" xfId="515"/>
    <cellStyle name="Millares 4 2 2 2 5 3 3" xfId="516"/>
    <cellStyle name="Millares 4 2 2 2 5 3 3 2" xfId="517"/>
    <cellStyle name="Millares 4 2 2 2 5 3 4" xfId="518"/>
    <cellStyle name="Millares 4 2 2 2 5 3 5" xfId="519"/>
    <cellStyle name="Millares 4 2 2 2 5 3 6" xfId="520"/>
    <cellStyle name="Millares 4 2 2 2 5 4" xfId="521"/>
    <cellStyle name="Millares 4 2 2 2 5 4 2" xfId="522"/>
    <cellStyle name="Millares 4 2 2 2 5 4 3" xfId="523"/>
    <cellStyle name="Millares 4 2 2 2 5 5" xfId="524"/>
    <cellStyle name="Millares 4 2 2 2 5 5 2" xfId="525"/>
    <cellStyle name="Millares 4 2 2 2 5 6" xfId="526"/>
    <cellStyle name="Millares 4 2 2 2 5 7" xfId="527"/>
    <cellStyle name="Millares 4 2 2 2 5 8" xfId="528"/>
    <cellStyle name="Millares 4 2 2 2 6" xfId="529"/>
    <cellStyle name="Millares 4 2 2 2 6 2" xfId="530"/>
    <cellStyle name="Millares 4 2 2 2 6 2 2" xfId="531"/>
    <cellStyle name="Millares 4 2 2 2 6 2 2 2" xfId="532"/>
    <cellStyle name="Millares 4 2 2 2 6 2 2 2 2" xfId="533"/>
    <cellStyle name="Millares 4 2 2 2 6 2 2 2 3" xfId="534"/>
    <cellStyle name="Millares 4 2 2 2 6 2 2 3" xfId="535"/>
    <cellStyle name="Millares 4 2 2 2 6 2 2 3 2" xfId="536"/>
    <cellStyle name="Millares 4 2 2 2 6 2 2 4" xfId="537"/>
    <cellStyle name="Millares 4 2 2 2 6 2 2 5" xfId="538"/>
    <cellStyle name="Millares 4 2 2 2 6 2 2 6" xfId="539"/>
    <cellStyle name="Millares 4 2 2 2 6 2 3" xfId="540"/>
    <cellStyle name="Millares 4 2 2 2 6 2 3 2" xfId="541"/>
    <cellStyle name="Millares 4 2 2 2 6 2 3 3" xfId="542"/>
    <cellStyle name="Millares 4 2 2 2 6 2 4" xfId="543"/>
    <cellStyle name="Millares 4 2 2 2 6 2 4 2" xfId="544"/>
    <cellStyle name="Millares 4 2 2 2 6 2 5" xfId="545"/>
    <cellStyle name="Millares 4 2 2 2 6 2 6" xfId="546"/>
    <cellStyle name="Millares 4 2 2 2 6 2 7" xfId="547"/>
    <cellStyle name="Millares 4 2 2 2 6 3" xfId="548"/>
    <cellStyle name="Millares 4 2 2 2 6 3 2" xfId="549"/>
    <cellStyle name="Millares 4 2 2 2 6 3 2 2" xfId="550"/>
    <cellStyle name="Millares 4 2 2 2 6 3 2 3" xfId="551"/>
    <cellStyle name="Millares 4 2 2 2 6 3 3" xfId="552"/>
    <cellStyle name="Millares 4 2 2 2 6 3 3 2" xfId="553"/>
    <cellStyle name="Millares 4 2 2 2 6 3 4" xfId="554"/>
    <cellStyle name="Millares 4 2 2 2 6 3 5" xfId="555"/>
    <cellStyle name="Millares 4 2 2 2 6 3 6" xfId="556"/>
    <cellStyle name="Millares 4 2 2 2 6 4" xfId="557"/>
    <cellStyle name="Millares 4 2 2 2 6 4 2" xfId="558"/>
    <cellStyle name="Millares 4 2 2 2 6 4 3" xfId="559"/>
    <cellStyle name="Millares 4 2 2 2 6 5" xfId="560"/>
    <cellStyle name="Millares 4 2 2 2 6 5 2" xfId="561"/>
    <cellStyle name="Millares 4 2 2 2 6 6" xfId="562"/>
    <cellStyle name="Millares 4 2 2 2 6 7" xfId="563"/>
    <cellStyle name="Millares 4 2 2 2 6 8" xfId="564"/>
    <cellStyle name="Millares 4 2 2 2 7" xfId="565"/>
    <cellStyle name="Millares 4 2 2 2 7 2" xfId="566"/>
    <cellStyle name="Millares 4 2 2 2 7 2 2" xfId="567"/>
    <cellStyle name="Millares 4 2 2 2 7 2 2 2" xfId="568"/>
    <cellStyle name="Millares 4 2 2 2 7 2 2 2 2" xfId="569"/>
    <cellStyle name="Millares 4 2 2 2 7 2 2 2 3" xfId="570"/>
    <cellStyle name="Millares 4 2 2 2 7 2 2 3" xfId="571"/>
    <cellStyle name="Millares 4 2 2 2 7 2 2 3 2" xfId="572"/>
    <cellStyle name="Millares 4 2 2 2 7 2 2 4" xfId="573"/>
    <cellStyle name="Millares 4 2 2 2 7 2 2 5" xfId="574"/>
    <cellStyle name="Millares 4 2 2 2 7 2 2 6" xfId="575"/>
    <cellStyle name="Millares 4 2 2 2 7 2 3" xfId="576"/>
    <cellStyle name="Millares 4 2 2 2 7 2 3 2" xfId="577"/>
    <cellStyle name="Millares 4 2 2 2 7 2 3 3" xfId="578"/>
    <cellStyle name="Millares 4 2 2 2 7 2 4" xfId="579"/>
    <cellStyle name="Millares 4 2 2 2 7 2 4 2" xfId="580"/>
    <cellStyle name="Millares 4 2 2 2 7 2 5" xfId="581"/>
    <cellStyle name="Millares 4 2 2 2 7 2 6" xfId="582"/>
    <cellStyle name="Millares 4 2 2 2 7 2 7" xfId="583"/>
    <cellStyle name="Millares 4 2 2 2 7 3" xfId="584"/>
    <cellStyle name="Millares 4 2 2 2 7 3 2" xfId="585"/>
    <cellStyle name="Millares 4 2 2 2 7 3 2 2" xfId="586"/>
    <cellStyle name="Millares 4 2 2 2 7 3 2 3" xfId="587"/>
    <cellStyle name="Millares 4 2 2 2 7 3 3" xfId="588"/>
    <cellStyle name="Millares 4 2 2 2 7 3 3 2" xfId="589"/>
    <cellStyle name="Millares 4 2 2 2 7 3 4" xfId="590"/>
    <cellStyle name="Millares 4 2 2 2 7 3 5" xfId="591"/>
    <cellStyle name="Millares 4 2 2 2 7 3 6" xfId="592"/>
    <cellStyle name="Millares 4 2 2 2 7 4" xfId="593"/>
    <cellStyle name="Millares 4 2 2 2 7 4 2" xfId="594"/>
    <cellStyle name="Millares 4 2 2 2 7 4 3" xfId="595"/>
    <cellStyle name="Millares 4 2 2 2 7 5" xfId="596"/>
    <cellStyle name="Millares 4 2 2 2 7 5 2" xfId="597"/>
    <cellStyle name="Millares 4 2 2 2 7 6" xfId="598"/>
    <cellStyle name="Millares 4 2 2 2 7 7" xfId="599"/>
    <cellStyle name="Millares 4 2 2 2 7 8" xfId="600"/>
    <cellStyle name="Millares 4 2 2 2 8" xfId="601"/>
    <cellStyle name="Millares 4 2 2 2 8 2" xfId="602"/>
    <cellStyle name="Millares 4 2 2 2 8 2 2" xfId="603"/>
    <cellStyle name="Millares 4 2 2 2 8 2 2 2" xfId="604"/>
    <cellStyle name="Millares 4 2 2 2 8 2 2 2 2" xfId="605"/>
    <cellStyle name="Millares 4 2 2 2 8 2 2 2 3" xfId="606"/>
    <cellStyle name="Millares 4 2 2 2 8 2 2 3" xfId="607"/>
    <cellStyle name="Millares 4 2 2 2 8 2 2 3 2" xfId="608"/>
    <cellStyle name="Millares 4 2 2 2 8 2 2 4" xfId="609"/>
    <cellStyle name="Millares 4 2 2 2 8 2 2 5" xfId="610"/>
    <cellStyle name="Millares 4 2 2 2 8 2 2 6" xfId="611"/>
    <cellStyle name="Millares 4 2 2 2 8 2 3" xfId="612"/>
    <cellStyle name="Millares 4 2 2 2 8 2 3 2" xfId="613"/>
    <cellStyle name="Millares 4 2 2 2 8 2 3 3" xfId="614"/>
    <cellStyle name="Millares 4 2 2 2 8 2 4" xfId="615"/>
    <cellStyle name="Millares 4 2 2 2 8 2 4 2" xfId="616"/>
    <cellStyle name="Millares 4 2 2 2 8 2 5" xfId="617"/>
    <cellStyle name="Millares 4 2 2 2 8 2 6" xfId="618"/>
    <cellStyle name="Millares 4 2 2 2 8 2 7" xfId="619"/>
    <cellStyle name="Millares 4 2 2 2 8 3" xfId="620"/>
    <cellStyle name="Millares 4 2 2 2 8 3 2" xfId="621"/>
    <cellStyle name="Millares 4 2 2 2 8 3 2 2" xfId="622"/>
    <cellStyle name="Millares 4 2 2 2 8 3 2 3" xfId="623"/>
    <cellStyle name="Millares 4 2 2 2 8 3 3" xfId="624"/>
    <cellStyle name="Millares 4 2 2 2 8 3 3 2" xfId="625"/>
    <cellStyle name="Millares 4 2 2 2 8 3 4" xfId="626"/>
    <cellStyle name="Millares 4 2 2 2 8 3 5" xfId="627"/>
    <cellStyle name="Millares 4 2 2 2 8 3 6" xfId="628"/>
    <cellStyle name="Millares 4 2 2 2 8 4" xfId="629"/>
    <cellStyle name="Millares 4 2 2 2 8 4 2" xfId="630"/>
    <cellStyle name="Millares 4 2 2 2 8 4 3" xfId="631"/>
    <cellStyle name="Millares 4 2 2 2 8 5" xfId="632"/>
    <cellStyle name="Millares 4 2 2 2 8 5 2" xfId="633"/>
    <cellStyle name="Millares 4 2 2 2 8 6" xfId="634"/>
    <cellStyle name="Millares 4 2 2 2 8 7" xfId="635"/>
    <cellStyle name="Millares 4 2 2 2 8 8" xfId="636"/>
    <cellStyle name="Millares 4 2 2 2 9" xfId="637"/>
    <cellStyle name="Millares 4 2 2 2 9 2" xfId="638"/>
    <cellStyle name="Millares 4 2 2 2 9 2 2" xfId="639"/>
    <cellStyle name="Millares 4 2 2 2 9 2 2 2" xfId="640"/>
    <cellStyle name="Millares 4 2 2 2 9 2 2 3" xfId="641"/>
    <cellStyle name="Millares 4 2 2 2 9 2 3" xfId="642"/>
    <cellStyle name="Millares 4 2 2 2 9 2 3 2" xfId="643"/>
    <cellStyle name="Millares 4 2 2 2 9 2 4" xfId="644"/>
    <cellStyle name="Millares 4 2 2 2 9 2 5" xfId="645"/>
    <cellStyle name="Millares 4 2 2 2 9 2 6" xfId="646"/>
    <cellStyle name="Millares 4 2 2 2 9 3" xfId="647"/>
    <cellStyle name="Millares 4 2 2 2 9 3 2" xfId="648"/>
    <cellStyle name="Millares 4 2 2 2 9 3 3" xfId="649"/>
    <cellStyle name="Millares 4 2 2 2 9 4" xfId="650"/>
    <cellStyle name="Millares 4 2 2 2 9 4 2" xfId="651"/>
    <cellStyle name="Millares 4 2 2 2 9 5" xfId="652"/>
    <cellStyle name="Millares 4 2 2 2 9 6" xfId="653"/>
    <cellStyle name="Millares 4 2 2 2 9 7" xfId="654"/>
    <cellStyle name="Millares 4 2 2 3" xfId="655"/>
    <cellStyle name="Millares 4 2 2 4" xfId="656"/>
    <cellStyle name="Millares 4 2 2 4 2" xfId="657"/>
    <cellStyle name="Millares 4 2 2 4 2 2" xfId="658"/>
    <cellStyle name="Millares 4 2 2 4 2 2 2" xfId="659"/>
    <cellStyle name="Millares 4 2 2 4 2 2 2 2" xfId="660"/>
    <cellStyle name="Millares 4 2 2 4 2 2 2 3" xfId="661"/>
    <cellStyle name="Millares 4 2 2 4 2 2 3" xfId="662"/>
    <cellStyle name="Millares 4 2 2 4 2 2 3 2" xfId="663"/>
    <cellStyle name="Millares 4 2 2 4 2 2 4" xfId="664"/>
    <cellStyle name="Millares 4 2 2 4 2 2 5" xfId="665"/>
    <cellStyle name="Millares 4 2 2 4 2 2 6" xfId="666"/>
    <cellStyle name="Millares 4 2 2 4 2 3" xfId="667"/>
    <cellStyle name="Millares 4 2 2 4 2 3 2" xfId="668"/>
    <cellStyle name="Millares 4 2 2 4 2 3 3" xfId="669"/>
    <cellStyle name="Millares 4 2 2 4 2 4" xfId="670"/>
    <cellStyle name="Millares 4 2 2 4 2 4 2" xfId="671"/>
    <cellStyle name="Millares 4 2 2 4 2 5" xfId="672"/>
    <cellStyle name="Millares 4 2 2 4 2 6" xfId="673"/>
    <cellStyle name="Millares 4 2 2 4 2 7" xfId="674"/>
    <cellStyle name="Millares 4 2 2 4 3" xfId="675"/>
    <cellStyle name="Millares 4 2 2 4 3 2" xfId="676"/>
    <cellStyle name="Millares 4 2 2 4 3 2 2" xfId="677"/>
    <cellStyle name="Millares 4 2 2 4 3 2 3" xfId="678"/>
    <cellStyle name="Millares 4 2 2 4 3 3" xfId="679"/>
    <cellStyle name="Millares 4 2 2 4 3 3 2" xfId="680"/>
    <cellStyle name="Millares 4 2 2 4 3 4" xfId="681"/>
    <cellStyle name="Millares 4 2 2 4 3 5" xfId="682"/>
    <cellStyle name="Millares 4 2 2 4 3 6" xfId="683"/>
    <cellStyle name="Millares 4 2 2 4 4" xfId="684"/>
    <cellStyle name="Millares 4 2 2 4 4 2" xfId="685"/>
    <cellStyle name="Millares 4 2 2 4 4 3" xfId="686"/>
    <cellStyle name="Millares 4 2 2 4 5" xfId="687"/>
    <cellStyle name="Millares 4 2 2 4 5 2" xfId="688"/>
    <cellStyle name="Millares 4 2 2 4 6" xfId="689"/>
    <cellStyle name="Millares 4 2 2 4 7" xfId="690"/>
    <cellStyle name="Millares 4 2 2 4 8" xfId="691"/>
    <cellStyle name="Millares 4 2 2 5" xfId="692"/>
    <cellStyle name="Millares 4 2 2 5 2" xfId="693"/>
    <cellStyle name="Millares 4 2 2 5 2 2" xfId="694"/>
    <cellStyle name="Millares 4 2 2 5 2 2 2" xfId="695"/>
    <cellStyle name="Millares 4 2 2 5 2 2 2 2" xfId="696"/>
    <cellStyle name="Millares 4 2 2 5 2 2 2 3" xfId="697"/>
    <cellStyle name="Millares 4 2 2 5 2 2 3" xfId="698"/>
    <cellStyle name="Millares 4 2 2 5 2 2 3 2" xfId="699"/>
    <cellStyle name="Millares 4 2 2 5 2 2 4" xfId="700"/>
    <cellStyle name="Millares 4 2 2 5 2 2 5" xfId="701"/>
    <cellStyle name="Millares 4 2 2 5 2 2 6" xfId="702"/>
    <cellStyle name="Millares 4 2 2 5 2 3" xfId="703"/>
    <cellStyle name="Millares 4 2 2 5 2 3 2" xfId="704"/>
    <cellStyle name="Millares 4 2 2 5 2 3 3" xfId="705"/>
    <cellStyle name="Millares 4 2 2 5 2 4" xfId="706"/>
    <cellStyle name="Millares 4 2 2 5 2 4 2" xfId="707"/>
    <cellStyle name="Millares 4 2 2 5 2 5" xfId="708"/>
    <cellStyle name="Millares 4 2 2 5 2 6" xfId="709"/>
    <cellStyle name="Millares 4 2 2 5 2 7" xfId="710"/>
    <cellStyle name="Millares 4 2 2 5 3" xfId="711"/>
    <cellStyle name="Millares 4 2 2 5 3 2" xfId="712"/>
    <cellStyle name="Millares 4 2 2 5 3 2 2" xfId="713"/>
    <cellStyle name="Millares 4 2 2 5 3 2 3" xfId="714"/>
    <cellStyle name="Millares 4 2 2 5 3 3" xfId="715"/>
    <cellStyle name="Millares 4 2 2 5 3 3 2" xfId="716"/>
    <cellStyle name="Millares 4 2 2 5 3 4" xfId="717"/>
    <cellStyle name="Millares 4 2 2 5 3 5" xfId="718"/>
    <cellStyle name="Millares 4 2 2 5 3 6" xfId="719"/>
    <cellStyle name="Millares 4 2 2 5 4" xfId="720"/>
    <cellStyle name="Millares 4 2 2 5 4 2" xfId="721"/>
    <cellStyle name="Millares 4 2 2 5 4 3" xfId="722"/>
    <cellStyle name="Millares 4 2 2 5 5" xfId="723"/>
    <cellStyle name="Millares 4 2 2 5 5 2" xfId="724"/>
    <cellStyle name="Millares 4 2 2 5 6" xfId="725"/>
    <cellStyle name="Millares 4 2 2 5 7" xfId="726"/>
    <cellStyle name="Millares 4 2 2 5 8" xfId="727"/>
    <cellStyle name="Millares 4 2 2 6" xfId="728"/>
    <cellStyle name="Millares 4 2 2 6 2" xfId="729"/>
    <cellStyle name="Millares 4 2 2 6 2 2" xfId="730"/>
    <cellStyle name="Millares 4 2 2 6 2 2 2" xfId="731"/>
    <cellStyle name="Millares 4 2 2 6 2 2 2 2" xfId="732"/>
    <cellStyle name="Millares 4 2 2 6 2 2 2 3" xfId="733"/>
    <cellStyle name="Millares 4 2 2 6 2 2 3" xfId="734"/>
    <cellStyle name="Millares 4 2 2 6 2 2 3 2" xfId="735"/>
    <cellStyle name="Millares 4 2 2 6 2 2 4" xfId="736"/>
    <cellStyle name="Millares 4 2 2 6 2 2 5" xfId="737"/>
    <cellStyle name="Millares 4 2 2 6 2 2 6" xfId="738"/>
    <cellStyle name="Millares 4 2 2 6 2 3" xfId="739"/>
    <cellStyle name="Millares 4 2 2 6 2 3 2" xfId="740"/>
    <cellStyle name="Millares 4 2 2 6 2 3 3" xfId="741"/>
    <cellStyle name="Millares 4 2 2 6 2 4" xfId="742"/>
    <cellStyle name="Millares 4 2 2 6 2 4 2" xfId="743"/>
    <cellStyle name="Millares 4 2 2 6 2 5" xfId="744"/>
    <cellStyle name="Millares 4 2 2 6 2 6" xfId="745"/>
    <cellStyle name="Millares 4 2 2 6 2 7" xfId="746"/>
    <cellStyle name="Millares 4 2 2 6 3" xfId="747"/>
    <cellStyle name="Millares 4 2 2 6 3 2" xfId="748"/>
    <cellStyle name="Millares 4 2 2 6 3 2 2" xfId="749"/>
    <cellStyle name="Millares 4 2 2 6 3 2 3" xfId="750"/>
    <cellStyle name="Millares 4 2 2 6 3 3" xfId="751"/>
    <cellStyle name="Millares 4 2 2 6 3 3 2" xfId="752"/>
    <cellStyle name="Millares 4 2 2 6 3 4" xfId="753"/>
    <cellStyle name="Millares 4 2 2 6 3 5" xfId="754"/>
    <cellStyle name="Millares 4 2 2 6 3 6" xfId="755"/>
    <cellStyle name="Millares 4 2 2 6 4" xfId="756"/>
    <cellStyle name="Millares 4 2 2 6 4 2" xfId="757"/>
    <cellStyle name="Millares 4 2 2 6 4 3" xfId="758"/>
    <cellStyle name="Millares 4 2 2 6 5" xfId="759"/>
    <cellStyle name="Millares 4 2 2 6 5 2" xfId="760"/>
    <cellStyle name="Millares 4 2 2 6 6" xfId="761"/>
    <cellStyle name="Millares 4 2 2 6 7" xfId="762"/>
    <cellStyle name="Millares 4 2 2 6 8" xfId="763"/>
    <cellStyle name="Millares 4 2 2 7" xfId="764"/>
    <cellStyle name="Millares 4 2 2 7 2" xfId="765"/>
    <cellStyle name="Millares 4 2 2 7 2 2" xfId="766"/>
    <cellStyle name="Millares 4 2 2 7 2 2 2" xfId="767"/>
    <cellStyle name="Millares 4 2 2 7 2 2 2 2" xfId="768"/>
    <cellStyle name="Millares 4 2 2 7 2 2 2 3" xfId="769"/>
    <cellStyle name="Millares 4 2 2 7 2 2 3" xfId="770"/>
    <cellStyle name="Millares 4 2 2 7 2 2 3 2" xfId="771"/>
    <cellStyle name="Millares 4 2 2 7 2 2 4" xfId="772"/>
    <cellStyle name="Millares 4 2 2 7 2 2 5" xfId="773"/>
    <cellStyle name="Millares 4 2 2 7 2 2 6" xfId="774"/>
    <cellStyle name="Millares 4 2 2 7 2 3" xfId="775"/>
    <cellStyle name="Millares 4 2 2 7 2 3 2" xfId="776"/>
    <cellStyle name="Millares 4 2 2 7 2 3 3" xfId="777"/>
    <cellStyle name="Millares 4 2 2 7 2 4" xfId="778"/>
    <cellStyle name="Millares 4 2 2 7 2 4 2" xfId="779"/>
    <cellStyle name="Millares 4 2 2 7 2 5" xfId="780"/>
    <cellStyle name="Millares 4 2 2 7 2 6" xfId="781"/>
    <cellStyle name="Millares 4 2 2 7 2 7" xfId="782"/>
    <cellStyle name="Millares 4 2 2 7 3" xfId="783"/>
    <cellStyle name="Millares 4 2 2 7 3 2" xfId="784"/>
    <cellStyle name="Millares 4 2 2 7 3 2 2" xfId="785"/>
    <cellStyle name="Millares 4 2 2 7 3 2 3" xfId="786"/>
    <cellStyle name="Millares 4 2 2 7 3 3" xfId="787"/>
    <cellStyle name="Millares 4 2 2 7 3 3 2" xfId="788"/>
    <cellStyle name="Millares 4 2 2 7 3 4" xfId="789"/>
    <cellStyle name="Millares 4 2 2 7 3 5" xfId="790"/>
    <cellStyle name="Millares 4 2 2 7 3 6" xfId="791"/>
    <cellStyle name="Millares 4 2 2 7 4" xfId="792"/>
    <cellStyle name="Millares 4 2 2 7 4 2" xfId="793"/>
    <cellStyle name="Millares 4 2 2 7 4 3" xfId="794"/>
    <cellStyle name="Millares 4 2 2 7 5" xfId="795"/>
    <cellStyle name="Millares 4 2 2 7 5 2" xfId="796"/>
    <cellStyle name="Millares 4 2 2 7 6" xfId="797"/>
    <cellStyle name="Millares 4 2 2 7 7" xfId="798"/>
    <cellStyle name="Millares 4 2 2 7 8" xfId="799"/>
    <cellStyle name="Millares 4 2 2 8" xfId="800"/>
    <cellStyle name="Millares 4 2 2 8 2" xfId="801"/>
    <cellStyle name="Millares 4 2 2 8 2 2" xfId="802"/>
    <cellStyle name="Millares 4 2 2 8 2 2 2" xfId="803"/>
    <cellStyle name="Millares 4 2 2 8 2 2 2 2" xfId="804"/>
    <cellStyle name="Millares 4 2 2 8 2 2 2 3" xfId="805"/>
    <cellStyle name="Millares 4 2 2 8 2 2 3" xfId="806"/>
    <cellStyle name="Millares 4 2 2 8 2 2 3 2" xfId="807"/>
    <cellStyle name="Millares 4 2 2 8 2 2 4" xfId="808"/>
    <cellStyle name="Millares 4 2 2 8 2 2 5" xfId="809"/>
    <cellStyle name="Millares 4 2 2 8 2 2 6" xfId="810"/>
    <cellStyle name="Millares 4 2 2 8 2 3" xfId="811"/>
    <cellStyle name="Millares 4 2 2 8 2 3 2" xfId="812"/>
    <cellStyle name="Millares 4 2 2 8 2 3 3" xfId="813"/>
    <cellStyle name="Millares 4 2 2 8 2 4" xfId="814"/>
    <cellStyle name="Millares 4 2 2 8 2 4 2" xfId="815"/>
    <cellStyle name="Millares 4 2 2 8 2 5" xfId="816"/>
    <cellStyle name="Millares 4 2 2 8 2 6" xfId="817"/>
    <cellStyle name="Millares 4 2 2 8 2 7" xfId="818"/>
    <cellStyle name="Millares 4 2 2 8 3" xfId="819"/>
    <cellStyle name="Millares 4 2 2 8 3 2" xfId="820"/>
    <cellStyle name="Millares 4 2 2 8 3 2 2" xfId="821"/>
    <cellStyle name="Millares 4 2 2 8 3 2 3" xfId="822"/>
    <cellStyle name="Millares 4 2 2 8 3 3" xfId="823"/>
    <cellStyle name="Millares 4 2 2 8 3 3 2" xfId="824"/>
    <cellStyle name="Millares 4 2 2 8 3 4" xfId="825"/>
    <cellStyle name="Millares 4 2 2 8 3 5" xfId="826"/>
    <cellStyle name="Millares 4 2 2 8 3 6" xfId="827"/>
    <cellStyle name="Millares 4 2 2 8 4" xfId="828"/>
    <cellStyle name="Millares 4 2 2 8 4 2" xfId="829"/>
    <cellStyle name="Millares 4 2 2 8 4 3" xfId="830"/>
    <cellStyle name="Millares 4 2 2 8 5" xfId="831"/>
    <cellStyle name="Millares 4 2 2 8 5 2" xfId="832"/>
    <cellStyle name="Millares 4 2 2 8 6" xfId="833"/>
    <cellStyle name="Millares 4 2 2 8 7" xfId="834"/>
    <cellStyle name="Millares 4 2 2 8 8" xfId="835"/>
    <cellStyle name="Millares 4 2 2 9" xfId="836"/>
    <cellStyle name="Millares 4 2 2 9 2" xfId="837"/>
    <cellStyle name="Millares 4 2 2 9 2 2" xfId="838"/>
    <cellStyle name="Millares 4 2 2 9 2 2 2" xfId="839"/>
    <cellStyle name="Millares 4 2 2 9 2 2 2 2" xfId="840"/>
    <cellStyle name="Millares 4 2 2 9 2 2 2 3" xfId="841"/>
    <cellStyle name="Millares 4 2 2 9 2 2 3" xfId="842"/>
    <cellStyle name="Millares 4 2 2 9 2 2 3 2" xfId="843"/>
    <cellStyle name="Millares 4 2 2 9 2 2 4" xfId="844"/>
    <cellStyle name="Millares 4 2 2 9 2 2 5" xfId="845"/>
    <cellStyle name="Millares 4 2 2 9 2 2 6" xfId="846"/>
    <cellStyle name="Millares 4 2 2 9 2 3" xfId="847"/>
    <cellStyle name="Millares 4 2 2 9 2 3 2" xfId="848"/>
    <cellStyle name="Millares 4 2 2 9 2 3 3" xfId="849"/>
    <cellStyle name="Millares 4 2 2 9 2 4" xfId="850"/>
    <cellStyle name="Millares 4 2 2 9 2 4 2" xfId="851"/>
    <cellStyle name="Millares 4 2 2 9 2 5" xfId="852"/>
    <cellStyle name="Millares 4 2 2 9 2 6" xfId="853"/>
    <cellStyle name="Millares 4 2 2 9 2 7" xfId="854"/>
    <cellStyle name="Millares 4 2 2 9 3" xfId="855"/>
    <cellStyle name="Millares 4 2 2 9 3 2" xfId="856"/>
    <cellStyle name="Millares 4 2 2 9 3 2 2" xfId="857"/>
    <cellStyle name="Millares 4 2 2 9 3 2 3" xfId="858"/>
    <cellStyle name="Millares 4 2 2 9 3 3" xfId="859"/>
    <cellStyle name="Millares 4 2 2 9 3 3 2" xfId="860"/>
    <cellStyle name="Millares 4 2 2 9 3 4" xfId="861"/>
    <cellStyle name="Millares 4 2 2 9 3 5" xfId="862"/>
    <cellStyle name="Millares 4 2 2 9 3 6" xfId="863"/>
    <cellStyle name="Millares 4 2 2 9 4" xfId="864"/>
    <cellStyle name="Millares 4 2 2 9 4 2" xfId="865"/>
    <cellStyle name="Millares 4 2 2 9 4 3" xfId="866"/>
    <cellStyle name="Millares 4 2 2 9 5" xfId="867"/>
    <cellStyle name="Millares 4 2 2 9 5 2" xfId="868"/>
    <cellStyle name="Millares 4 2 2 9 6" xfId="869"/>
    <cellStyle name="Millares 4 2 2 9 7" xfId="870"/>
    <cellStyle name="Millares 4 2 2 9 8" xfId="871"/>
    <cellStyle name="Millares 4 2 3" xfId="872"/>
    <cellStyle name="Millares 4 2 3 10" xfId="873"/>
    <cellStyle name="Millares 4 2 3 10 2" xfId="874"/>
    <cellStyle name="Millares 4 2 3 10 2 2" xfId="875"/>
    <cellStyle name="Millares 4 2 3 10 2 2 2" xfId="876"/>
    <cellStyle name="Millares 4 2 3 10 2 2 3" xfId="877"/>
    <cellStyle name="Millares 4 2 3 10 2 3" xfId="878"/>
    <cellStyle name="Millares 4 2 3 10 2 3 2" xfId="879"/>
    <cellStyle name="Millares 4 2 3 10 2 4" xfId="880"/>
    <cellStyle name="Millares 4 2 3 10 2 5" xfId="881"/>
    <cellStyle name="Millares 4 2 3 10 2 6" xfId="882"/>
    <cellStyle name="Millares 4 2 3 10 3" xfId="883"/>
    <cellStyle name="Millares 4 2 3 10 3 2" xfId="884"/>
    <cellStyle name="Millares 4 2 3 10 3 3" xfId="885"/>
    <cellStyle name="Millares 4 2 3 10 4" xfId="886"/>
    <cellStyle name="Millares 4 2 3 10 4 2" xfId="887"/>
    <cellStyle name="Millares 4 2 3 10 5" xfId="888"/>
    <cellStyle name="Millares 4 2 3 10 6" xfId="889"/>
    <cellStyle name="Millares 4 2 3 10 7" xfId="890"/>
    <cellStyle name="Millares 4 2 3 11" xfId="891"/>
    <cellStyle name="Millares 4 2 3 11 2" xfId="892"/>
    <cellStyle name="Millares 4 2 3 11 2 2" xfId="893"/>
    <cellStyle name="Millares 4 2 3 11 2 3" xfId="894"/>
    <cellStyle name="Millares 4 2 3 11 3" xfId="895"/>
    <cellStyle name="Millares 4 2 3 11 3 2" xfId="896"/>
    <cellStyle name="Millares 4 2 3 11 4" xfId="897"/>
    <cellStyle name="Millares 4 2 3 11 5" xfId="898"/>
    <cellStyle name="Millares 4 2 3 11 6" xfId="899"/>
    <cellStyle name="Millares 4 2 3 12" xfId="900"/>
    <cellStyle name="Millares 4 2 3 12 2" xfId="901"/>
    <cellStyle name="Millares 4 2 3 12 3" xfId="902"/>
    <cellStyle name="Millares 4 2 3 13" xfId="903"/>
    <cellStyle name="Millares 4 2 3 13 2" xfId="904"/>
    <cellStyle name="Millares 4 2 3 14" xfId="905"/>
    <cellStyle name="Millares 4 2 3 15" xfId="906"/>
    <cellStyle name="Millares 4 2 3 2" xfId="907"/>
    <cellStyle name="Millares 4 2 3 2 10" xfId="908"/>
    <cellStyle name="Millares 4 2 3 2 10 2" xfId="909"/>
    <cellStyle name="Millares 4 2 3 2 10 2 2" xfId="910"/>
    <cellStyle name="Millares 4 2 3 2 10 2 3" xfId="911"/>
    <cellStyle name="Millares 4 2 3 2 10 3" xfId="912"/>
    <cellStyle name="Millares 4 2 3 2 10 3 2" xfId="913"/>
    <cellStyle name="Millares 4 2 3 2 10 4" xfId="914"/>
    <cellStyle name="Millares 4 2 3 2 10 5" xfId="915"/>
    <cellStyle name="Millares 4 2 3 2 10 6" xfId="916"/>
    <cellStyle name="Millares 4 2 3 2 11" xfId="917"/>
    <cellStyle name="Millares 4 2 3 2 11 2" xfId="918"/>
    <cellStyle name="Millares 4 2 3 2 11 3" xfId="919"/>
    <cellStyle name="Millares 4 2 3 2 12" xfId="920"/>
    <cellStyle name="Millares 4 2 3 2 12 2" xfId="921"/>
    <cellStyle name="Millares 4 2 3 2 13" xfId="922"/>
    <cellStyle name="Millares 4 2 3 2 14" xfId="923"/>
    <cellStyle name="Millares 4 2 3 2 2" xfId="924"/>
    <cellStyle name="Millares 4 2 3 2 3" xfId="925"/>
    <cellStyle name="Millares 4 2 3 2 3 2" xfId="926"/>
    <cellStyle name="Millares 4 2 3 2 3 2 2" xfId="927"/>
    <cellStyle name="Millares 4 2 3 2 3 2 2 2" xfId="928"/>
    <cellStyle name="Millares 4 2 3 2 3 2 2 2 2" xfId="929"/>
    <cellStyle name="Millares 4 2 3 2 3 2 2 2 3" xfId="930"/>
    <cellStyle name="Millares 4 2 3 2 3 2 2 3" xfId="931"/>
    <cellStyle name="Millares 4 2 3 2 3 2 2 3 2" xfId="932"/>
    <cellStyle name="Millares 4 2 3 2 3 2 2 4" xfId="933"/>
    <cellStyle name="Millares 4 2 3 2 3 2 2 5" xfId="934"/>
    <cellStyle name="Millares 4 2 3 2 3 2 2 6" xfId="935"/>
    <cellStyle name="Millares 4 2 3 2 3 2 3" xfId="936"/>
    <cellStyle name="Millares 4 2 3 2 3 2 3 2" xfId="937"/>
    <cellStyle name="Millares 4 2 3 2 3 2 3 3" xfId="938"/>
    <cellStyle name="Millares 4 2 3 2 3 2 4" xfId="939"/>
    <cellStyle name="Millares 4 2 3 2 3 2 4 2" xfId="940"/>
    <cellStyle name="Millares 4 2 3 2 3 2 5" xfId="941"/>
    <cellStyle name="Millares 4 2 3 2 3 2 6" xfId="942"/>
    <cellStyle name="Millares 4 2 3 2 3 2 7" xfId="943"/>
    <cellStyle name="Millares 4 2 3 2 3 3" xfId="944"/>
    <cellStyle name="Millares 4 2 3 2 3 3 2" xfId="945"/>
    <cellStyle name="Millares 4 2 3 2 3 3 2 2" xfId="946"/>
    <cellStyle name="Millares 4 2 3 2 3 3 2 3" xfId="947"/>
    <cellStyle name="Millares 4 2 3 2 3 3 3" xfId="948"/>
    <cellStyle name="Millares 4 2 3 2 3 3 3 2" xfId="949"/>
    <cellStyle name="Millares 4 2 3 2 3 3 4" xfId="950"/>
    <cellStyle name="Millares 4 2 3 2 3 3 5" xfId="951"/>
    <cellStyle name="Millares 4 2 3 2 3 3 6" xfId="952"/>
    <cellStyle name="Millares 4 2 3 2 3 4" xfId="953"/>
    <cellStyle name="Millares 4 2 3 2 3 4 2" xfId="954"/>
    <cellStyle name="Millares 4 2 3 2 3 4 3" xfId="955"/>
    <cellStyle name="Millares 4 2 3 2 3 5" xfId="956"/>
    <cellStyle name="Millares 4 2 3 2 3 5 2" xfId="957"/>
    <cellStyle name="Millares 4 2 3 2 3 6" xfId="958"/>
    <cellStyle name="Millares 4 2 3 2 3 7" xfId="959"/>
    <cellStyle name="Millares 4 2 3 2 3 8" xfId="960"/>
    <cellStyle name="Millares 4 2 3 2 4" xfId="961"/>
    <cellStyle name="Millares 4 2 3 2 4 2" xfId="962"/>
    <cellStyle name="Millares 4 2 3 2 4 2 2" xfId="963"/>
    <cellStyle name="Millares 4 2 3 2 4 2 2 2" xfId="964"/>
    <cellStyle name="Millares 4 2 3 2 4 2 2 2 2" xfId="965"/>
    <cellStyle name="Millares 4 2 3 2 4 2 2 2 3" xfId="966"/>
    <cellStyle name="Millares 4 2 3 2 4 2 2 3" xfId="967"/>
    <cellStyle name="Millares 4 2 3 2 4 2 2 3 2" xfId="968"/>
    <cellStyle name="Millares 4 2 3 2 4 2 2 4" xfId="969"/>
    <cellStyle name="Millares 4 2 3 2 4 2 2 5" xfId="970"/>
    <cellStyle name="Millares 4 2 3 2 4 2 2 6" xfId="971"/>
    <cellStyle name="Millares 4 2 3 2 4 2 3" xfId="972"/>
    <cellStyle name="Millares 4 2 3 2 4 2 3 2" xfId="973"/>
    <cellStyle name="Millares 4 2 3 2 4 2 3 3" xfId="974"/>
    <cellStyle name="Millares 4 2 3 2 4 2 4" xfId="975"/>
    <cellStyle name="Millares 4 2 3 2 4 2 4 2" xfId="976"/>
    <cellStyle name="Millares 4 2 3 2 4 2 5" xfId="977"/>
    <cellStyle name="Millares 4 2 3 2 4 2 6" xfId="978"/>
    <cellStyle name="Millares 4 2 3 2 4 2 7" xfId="979"/>
    <cellStyle name="Millares 4 2 3 2 4 3" xfId="980"/>
    <cellStyle name="Millares 4 2 3 2 4 3 2" xfId="981"/>
    <cellStyle name="Millares 4 2 3 2 4 3 2 2" xfId="982"/>
    <cellStyle name="Millares 4 2 3 2 4 3 2 3" xfId="983"/>
    <cellStyle name="Millares 4 2 3 2 4 3 3" xfId="984"/>
    <cellStyle name="Millares 4 2 3 2 4 3 3 2" xfId="985"/>
    <cellStyle name="Millares 4 2 3 2 4 3 4" xfId="986"/>
    <cellStyle name="Millares 4 2 3 2 4 3 5" xfId="987"/>
    <cellStyle name="Millares 4 2 3 2 4 3 6" xfId="988"/>
    <cellStyle name="Millares 4 2 3 2 4 4" xfId="989"/>
    <cellStyle name="Millares 4 2 3 2 4 4 2" xfId="990"/>
    <cellStyle name="Millares 4 2 3 2 4 4 3" xfId="991"/>
    <cellStyle name="Millares 4 2 3 2 4 5" xfId="992"/>
    <cellStyle name="Millares 4 2 3 2 4 5 2" xfId="993"/>
    <cellStyle name="Millares 4 2 3 2 4 6" xfId="994"/>
    <cellStyle name="Millares 4 2 3 2 4 7" xfId="995"/>
    <cellStyle name="Millares 4 2 3 2 4 8" xfId="996"/>
    <cellStyle name="Millares 4 2 3 2 5" xfId="997"/>
    <cellStyle name="Millares 4 2 3 2 5 2" xfId="998"/>
    <cellStyle name="Millares 4 2 3 2 5 2 2" xfId="999"/>
    <cellStyle name="Millares 4 2 3 2 5 2 2 2" xfId="1000"/>
    <cellStyle name="Millares 4 2 3 2 5 2 2 2 2" xfId="1001"/>
    <cellStyle name="Millares 4 2 3 2 5 2 2 2 3" xfId="1002"/>
    <cellStyle name="Millares 4 2 3 2 5 2 2 3" xfId="1003"/>
    <cellStyle name="Millares 4 2 3 2 5 2 2 3 2" xfId="1004"/>
    <cellStyle name="Millares 4 2 3 2 5 2 2 4" xfId="1005"/>
    <cellStyle name="Millares 4 2 3 2 5 2 2 5" xfId="1006"/>
    <cellStyle name="Millares 4 2 3 2 5 2 2 6" xfId="1007"/>
    <cellStyle name="Millares 4 2 3 2 5 2 3" xfId="1008"/>
    <cellStyle name="Millares 4 2 3 2 5 2 3 2" xfId="1009"/>
    <cellStyle name="Millares 4 2 3 2 5 2 3 3" xfId="1010"/>
    <cellStyle name="Millares 4 2 3 2 5 2 4" xfId="1011"/>
    <cellStyle name="Millares 4 2 3 2 5 2 4 2" xfId="1012"/>
    <cellStyle name="Millares 4 2 3 2 5 2 5" xfId="1013"/>
    <cellStyle name="Millares 4 2 3 2 5 2 6" xfId="1014"/>
    <cellStyle name="Millares 4 2 3 2 5 2 7" xfId="1015"/>
    <cellStyle name="Millares 4 2 3 2 5 3" xfId="1016"/>
    <cellStyle name="Millares 4 2 3 2 5 3 2" xfId="1017"/>
    <cellStyle name="Millares 4 2 3 2 5 3 2 2" xfId="1018"/>
    <cellStyle name="Millares 4 2 3 2 5 3 2 3" xfId="1019"/>
    <cellStyle name="Millares 4 2 3 2 5 3 3" xfId="1020"/>
    <cellStyle name="Millares 4 2 3 2 5 3 3 2" xfId="1021"/>
    <cellStyle name="Millares 4 2 3 2 5 3 4" xfId="1022"/>
    <cellStyle name="Millares 4 2 3 2 5 3 5" xfId="1023"/>
    <cellStyle name="Millares 4 2 3 2 5 3 6" xfId="1024"/>
    <cellStyle name="Millares 4 2 3 2 5 4" xfId="1025"/>
    <cellStyle name="Millares 4 2 3 2 5 4 2" xfId="1026"/>
    <cellStyle name="Millares 4 2 3 2 5 4 3" xfId="1027"/>
    <cellStyle name="Millares 4 2 3 2 5 5" xfId="1028"/>
    <cellStyle name="Millares 4 2 3 2 5 5 2" xfId="1029"/>
    <cellStyle name="Millares 4 2 3 2 5 6" xfId="1030"/>
    <cellStyle name="Millares 4 2 3 2 5 7" xfId="1031"/>
    <cellStyle name="Millares 4 2 3 2 5 8" xfId="1032"/>
    <cellStyle name="Millares 4 2 3 2 6" xfId="1033"/>
    <cellStyle name="Millares 4 2 3 2 6 2" xfId="1034"/>
    <cellStyle name="Millares 4 2 3 2 6 2 2" xfId="1035"/>
    <cellStyle name="Millares 4 2 3 2 6 2 2 2" xfId="1036"/>
    <cellStyle name="Millares 4 2 3 2 6 2 2 2 2" xfId="1037"/>
    <cellStyle name="Millares 4 2 3 2 6 2 2 2 3" xfId="1038"/>
    <cellStyle name="Millares 4 2 3 2 6 2 2 3" xfId="1039"/>
    <cellStyle name="Millares 4 2 3 2 6 2 2 3 2" xfId="1040"/>
    <cellStyle name="Millares 4 2 3 2 6 2 2 4" xfId="1041"/>
    <cellStyle name="Millares 4 2 3 2 6 2 2 5" xfId="1042"/>
    <cellStyle name="Millares 4 2 3 2 6 2 2 6" xfId="1043"/>
    <cellStyle name="Millares 4 2 3 2 6 2 3" xfId="1044"/>
    <cellStyle name="Millares 4 2 3 2 6 2 3 2" xfId="1045"/>
    <cellStyle name="Millares 4 2 3 2 6 2 3 3" xfId="1046"/>
    <cellStyle name="Millares 4 2 3 2 6 2 4" xfId="1047"/>
    <cellStyle name="Millares 4 2 3 2 6 2 4 2" xfId="1048"/>
    <cellStyle name="Millares 4 2 3 2 6 2 5" xfId="1049"/>
    <cellStyle name="Millares 4 2 3 2 6 2 6" xfId="1050"/>
    <cellStyle name="Millares 4 2 3 2 6 2 7" xfId="1051"/>
    <cellStyle name="Millares 4 2 3 2 6 3" xfId="1052"/>
    <cellStyle name="Millares 4 2 3 2 6 3 2" xfId="1053"/>
    <cellStyle name="Millares 4 2 3 2 6 3 2 2" xfId="1054"/>
    <cellStyle name="Millares 4 2 3 2 6 3 2 3" xfId="1055"/>
    <cellStyle name="Millares 4 2 3 2 6 3 3" xfId="1056"/>
    <cellStyle name="Millares 4 2 3 2 6 3 3 2" xfId="1057"/>
    <cellStyle name="Millares 4 2 3 2 6 3 4" xfId="1058"/>
    <cellStyle name="Millares 4 2 3 2 6 3 5" xfId="1059"/>
    <cellStyle name="Millares 4 2 3 2 6 3 6" xfId="1060"/>
    <cellStyle name="Millares 4 2 3 2 6 4" xfId="1061"/>
    <cellStyle name="Millares 4 2 3 2 6 4 2" xfId="1062"/>
    <cellStyle name="Millares 4 2 3 2 6 4 3" xfId="1063"/>
    <cellStyle name="Millares 4 2 3 2 6 5" xfId="1064"/>
    <cellStyle name="Millares 4 2 3 2 6 5 2" xfId="1065"/>
    <cellStyle name="Millares 4 2 3 2 6 6" xfId="1066"/>
    <cellStyle name="Millares 4 2 3 2 6 7" xfId="1067"/>
    <cellStyle name="Millares 4 2 3 2 6 8" xfId="1068"/>
    <cellStyle name="Millares 4 2 3 2 7" xfId="1069"/>
    <cellStyle name="Millares 4 2 3 2 7 2" xfId="1070"/>
    <cellStyle name="Millares 4 2 3 2 7 2 2" xfId="1071"/>
    <cellStyle name="Millares 4 2 3 2 7 2 2 2" xfId="1072"/>
    <cellStyle name="Millares 4 2 3 2 7 2 2 2 2" xfId="1073"/>
    <cellStyle name="Millares 4 2 3 2 7 2 2 2 3" xfId="1074"/>
    <cellStyle name="Millares 4 2 3 2 7 2 2 3" xfId="1075"/>
    <cellStyle name="Millares 4 2 3 2 7 2 2 3 2" xfId="1076"/>
    <cellStyle name="Millares 4 2 3 2 7 2 2 4" xfId="1077"/>
    <cellStyle name="Millares 4 2 3 2 7 2 2 5" xfId="1078"/>
    <cellStyle name="Millares 4 2 3 2 7 2 2 6" xfId="1079"/>
    <cellStyle name="Millares 4 2 3 2 7 2 3" xfId="1080"/>
    <cellStyle name="Millares 4 2 3 2 7 2 3 2" xfId="1081"/>
    <cellStyle name="Millares 4 2 3 2 7 2 3 3" xfId="1082"/>
    <cellStyle name="Millares 4 2 3 2 7 2 4" xfId="1083"/>
    <cellStyle name="Millares 4 2 3 2 7 2 4 2" xfId="1084"/>
    <cellStyle name="Millares 4 2 3 2 7 2 5" xfId="1085"/>
    <cellStyle name="Millares 4 2 3 2 7 2 6" xfId="1086"/>
    <cellStyle name="Millares 4 2 3 2 7 2 7" xfId="1087"/>
    <cellStyle name="Millares 4 2 3 2 7 3" xfId="1088"/>
    <cellStyle name="Millares 4 2 3 2 7 3 2" xfId="1089"/>
    <cellStyle name="Millares 4 2 3 2 7 3 2 2" xfId="1090"/>
    <cellStyle name="Millares 4 2 3 2 7 3 2 3" xfId="1091"/>
    <cellStyle name="Millares 4 2 3 2 7 3 3" xfId="1092"/>
    <cellStyle name="Millares 4 2 3 2 7 3 3 2" xfId="1093"/>
    <cellStyle name="Millares 4 2 3 2 7 3 4" xfId="1094"/>
    <cellStyle name="Millares 4 2 3 2 7 3 5" xfId="1095"/>
    <cellStyle name="Millares 4 2 3 2 7 3 6" xfId="1096"/>
    <cellStyle name="Millares 4 2 3 2 7 4" xfId="1097"/>
    <cellStyle name="Millares 4 2 3 2 7 4 2" xfId="1098"/>
    <cellStyle name="Millares 4 2 3 2 7 4 3" xfId="1099"/>
    <cellStyle name="Millares 4 2 3 2 7 5" xfId="1100"/>
    <cellStyle name="Millares 4 2 3 2 7 5 2" xfId="1101"/>
    <cellStyle name="Millares 4 2 3 2 7 6" xfId="1102"/>
    <cellStyle name="Millares 4 2 3 2 7 7" xfId="1103"/>
    <cellStyle name="Millares 4 2 3 2 7 8" xfId="1104"/>
    <cellStyle name="Millares 4 2 3 2 8" xfId="1105"/>
    <cellStyle name="Millares 4 2 3 2 8 2" xfId="1106"/>
    <cellStyle name="Millares 4 2 3 2 8 2 2" xfId="1107"/>
    <cellStyle name="Millares 4 2 3 2 8 2 2 2" xfId="1108"/>
    <cellStyle name="Millares 4 2 3 2 8 2 2 2 2" xfId="1109"/>
    <cellStyle name="Millares 4 2 3 2 8 2 2 2 3" xfId="1110"/>
    <cellStyle name="Millares 4 2 3 2 8 2 2 3" xfId="1111"/>
    <cellStyle name="Millares 4 2 3 2 8 2 2 3 2" xfId="1112"/>
    <cellStyle name="Millares 4 2 3 2 8 2 2 4" xfId="1113"/>
    <cellStyle name="Millares 4 2 3 2 8 2 2 5" xfId="1114"/>
    <cellStyle name="Millares 4 2 3 2 8 2 2 6" xfId="1115"/>
    <cellStyle name="Millares 4 2 3 2 8 2 3" xfId="1116"/>
    <cellStyle name="Millares 4 2 3 2 8 2 3 2" xfId="1117"/>
    <cellStyle name="Millares 4 2 3 2 8 2 3 3" xfId="1118"/>
    <cellStyle name="Millares 4 2 3 2 8 2 4" xfId="1119"/>
    <cellStyle name="Millares 4 2 3 2 8 2 4 2" xfId="1120"/>
    <cellStyle name="Millares 4 2 3 2 8 2 5" xfId="1121"/>
    <cellStyle name="Millares 4 2 3 2 8 2 6" xfId="1122"/>
    <cellStyle name="Millares 4 2 3 2 8 2 7" xfId="1123"/>
    <cellStyle name="Millares 4 2 3 2 8 3" xfId="1124"/>
    <cellStyle name="Millares 4 2 3 2 8 3 2" xfId="1125"/>
    <cellStyle name="Millares 4 2 3 2 8 3 2 2" xfId="1126"/>
    <cellStyle name="Millares 4 2 3 2 8 3 2 3" xfId="1127"/>
    <cellStyle name="Millares 4 2 3 2 8 3 3" xfId="1128"/>
    <cellStyle name="Millares 4 2 3 2 8 3 3 2" xfId="1129"/>
    <cellStyle name="Millares 4 2 3 2 8 3 4" xfId="1130"/>
    <cellStyle name="Millares 4 2 3 2 8 3 5" xfId="1131"/>
    <cellStyle name="Millares 4 2 3 2 8 3 6" xfId="1132"/>
    <cellStyle name="Millares 4 2 3 2 8 4" xfId="1133"/>
    <cellStyle name="Millares 4 2 3 2 8 4 2" xfId="1134"/>
    <cellStyle name="Millares 4 2 3 2 8 4 3" xfId="1135"/>
    <cellStyle name="Millares 4 2 3 2 8 5" xfId="1136"/>
    <cellStyle name="Millares 4 2 3 2 8 5 2" xfId="1137"/>
    <cellStyle name="Millares 4 2 3 2 8 6" xfId="1138"/>
    <cellStyle name="Millares 4 2 3 2 8 7" xfId="1139"/>
    <cellStyle name="Millares 4 2 3 2 8 8" xfId="1140"/>
    <cellStyle name="Millares 4 2 3 2 9" xfId="1141"/>
    <cellStyle name="Millares 4 2 3 2 9 2" xfId="1142"/>
    <cellStyle name="Millares 4 2 3 2 9 2 2" xfId="1143"/>
    <cellStyle name="Millares 4 2 3 2 9 2 2 2" xfId="1144"/>
    <cellStyle name="Millares 4 2 3 2 9 2 2 3" xfId="1145"/>
    <cellStyle name="Millares 4 2 3 2 9 2 3" xfId="1146"/>
    <cellStyle name="Millares 4 2 3 2 9 2 3 2" xfId="1147"/>
    <cellStyle name="Millares 4 2 3 2 9 2 4" xfId="1148"/>
    <cellStyle name="Millares 4 2 3 2 9 2 5" xfId="1149"/>
    <cellStyle name="Millares 4 2 3 2 9 2 6" xfId="1150"/>
    <cellStyle name="Millares 4 2 3 2 9 3" xfId="1151"/>
    <cellStyle name="Millares 4 2 3 2 9 3 2" xfId="1152"/>
    <cellStyle name="Millares 4 2 3 2 9 3 3" xfId="1153"/>
    <cellStyle name="Millares 4 2 3 2 9 4" xfId="1154"/>
    <cellStyle name="Millares 4 2 3 2 9 4 2" xfId="1155"/>
    <cellStyle name="Millares 4 2 3 2 9 5" xfId="1156"/>
    <cellStyle name="Millares 4 2 3 2 9 6" xfId="1157"/>
    <cellStyle name="Millares 4 2 3 2 9 7" xfId="1158"/>
    <cellStyle name="Millares 4 2 3 3" xfId="1159"/>
    <cellStyle name="Millares 4 2 3 4" xfId="1160"/>
    <cellStyle name="Millares 4 2 3 4 2" xfId="1161"/>
    <cellStyle name="Millares 4 2 3 4 2 2" xfId="1162"/>
    <cellStyle name="Millares 4 2 3 4 2 2 2" xfId="1163"/>
    <cellStyle name="Millares 4 2 3 4 2 2 2 2" xfId="1164"/>
    <cellStyle name="Millares 4 2 3 4 2 2 2 3" xfId="1165"/>
    <cellStyle name="Millares 4 2 3 4 2 2 3" xfId="1166"/>
    <cellStyle name="Millares 4 2 3 4 2 2 3 2" xfId="1167"/>
    <cellStyle name="Millares 4 2 3 4 2 2 4" xfId="1168"/>
    <cellStyle name="Millares 4 2 3 4 2 2 5" xfId="1169"/>
    <cellStyle name="Millares 4 2 3 4 2 2 6" xfId="1170"/>
    <cellStyle name="Millares 4 2 3 4 2 3" xfId="1171"/>
    <cellStyle name="Millares 4 2 3 4 2 3 2" xfId="1172"/>
    <cellStyle name="Millares 4 2 3 4 2 3 3" xfId="1173"/>
    <cellStyle name="Millares 4 2 3 4 2 4" xfId="1174"/>
    <cellStyle name="Millares 4 2 3 4 2 4 2" xfId="1175"/>
    <cellStyle name="Millares 4 2 3 4 2 5" xfId="1176"/>
    <cellStyle name="Millares 4 2 3 4 2 6" xfId="1177"/>
    <cellStyle name="Millares 4 2 3 4 2 7" xfId="1178"/>
    <cellStyle name="Millares 4 2 3 4 3" xfId="1179"/>
    <cellStyle name="Millares 4 2 3 4 3 2" xfId="1180"/>
    <cellStyle name="Millares 4 2 3 4 3 2 2" xfId="1181"/>
    <cellStyle name="Millares 4 2 3 4 3 2 3" xfId="1182"/>
    <cellStyle name="Millares 4 2 3 4 3 3" xfId="1183"/>
    <cellStyle name="Millares 4 2 3 4 3 3 2" xfId="1184"/>
    <cellStyle name="Millares 4 2 3 4 3 4" xfId="1185"/>
    <cellStyle name="Millares 4 2 3 4 3 5" xfId="1186"/>
    <cellStyle name="Millares 4 2 3 4 3 6" xfId="1187"/>
    <cellStyle name="Millares 4 2 3 4 4" xfId="1188"/>
    <cellStyle name="Millares 4 2 3 4 4 2" xfId="1189"/>
    <cellStyle name="Millares 4 2 3 4 4 3" xfId="1190"/>
    <cellStyle name="Millares 4 2 3 4 5" xfId="1191"/>
    <cellStyle name="Millares 4 2 3 4 5 2" xfId="1192"/>
    <cellStyle name="Millares 4 2 3 4 6" xfId="1193"/>
    <cellStyle name="Millares 4 2 3 4 7" xfId="1194"/>
    <cellStyle name="Millares 4 2 3 4 8" xfId="1195"/>
    <cellStyle name="Millares 4 2 3 5" xfId="1196"/>
    <cellStyle name="Millares 4 2 3 5 2" xfId="1197"/>
    <cellStyle name="Millares 4 2 3 5 2 2" xfId="1198"/>
    <cellStyle name="Millares 4 2 3 5 2 2 2" xfId="1199"/>
    <cellStyle name="Millares 4 2 3 5 2 2 2 2" xfId="1200"/>
    <cellStyle name="Millares 4 2 3 5 2 2 2 3" xfId="1201"/>
    <cellStyle name="Millares 4 2 3 5 2 2 3" xfId="1202"/>
    <cellStyle name="Millares 4 2 3 5 2 2 3 2" xfId="1203"/>
    <cellStyle name="Millares 4 2 3 5 2 2 4" xfId="1204"/>
    <cellStyle name="Millares 4 2 3 5 2 2 5" xfId="1205"/>
    <cellStyle name="Millares 4 2 3 5 2 2 6" xfId="1206"/>
    <cellStyle name="Millares 4 2 3 5 2 3" xfId="1207"/>
    <cellStyle name="Millares 4 2 3 5 2 3 2" xfId="1208"/>
    <cellStyle name="Millares 4 2 3 5 2 3 3" xfId="1209"/>
    <cellStyle name="Millares 4 2 3 5 2 4" xfId="1210"/>
    <cellStyle name="Millares 4 2 3 5 2 4 2" xfId="1211"/>
    <cellStyle name="Millares 4 2 3 5 2 5" xfId="1212"/>
    <cellStyle name="Millares 4 2 3 5 2 6" xfId="1213"/>
    <cellStyle name="Millares 4 2 3 5 2 7" xfId="1214"/>
    <cellStyle name="Millares 4 2 3 5 3" xfId="1215"/>
    <cellStyle name="Millares 4 2 3 5 3 2" xfId="1216"/>
    <cellStyle name="Millares 4 2 3 5 3 2 2" xfId="1217"/>
    <cellStyle name="Millares 4 2 3 5 3 2 3" xfId="1218"/>
    <cellStyle name="Millares 4 2 3 5 3 3" xfId="1219"/>
    <cellStyle name="Millares 4 2 3 5 3 3 2" xfId="1220"/>
    <cellStyle name="Millares 4 2 3 5 3 4" xfId="1221"/>
    <cellStyle name="Millares 4 2 3 5 3 5" xfId="1222"/>
    <cellStyle name="Millares 4 2 3 5 3 6" xfId="1223"/>
    <cellStyle name="Millares 4 2 3 5 4" xfId="1224"/>
    <cellStyle name="Millares 4 2 3 5 4 2" xfId="1225"/>
    <cellStyle name="Millares 4 2 3 5 4 3" xfId="1226"/>
    <cellStyle name="Millares 4 2 3 5 5" xfId="1227"/>
    <cellStyle name="Millares 4 2 3 5 5 2" xfId="1228"/>
    <cellStyle name="Millares 4 2 3 5 6" xfId="1229"/>
    <cellStyle name="Millares 4 2 3 5 7" xfId="1230"/>
    <cellStyle name="Millares 4 2 3 5 8" xfId="1231"/>
    <cellStyle name="Millares 4 2 3 6" xfId="1232"/>
    <cellStyle name="Millares 4 2 3 6 2" xfId="1233"/>
    <cellStyle name="Millares 4 2 3 6 2 2" xfId="1234"/>
    <cellStyle name="Millares 4 2 3 6 2 2 2" xfId="1235"/>
    <cellStyle name="Millares 4 2 3 6 2 2 2 2" xfId="1236"/>
    <cellStyle name="Millares 4 2 3 6 2 2 2 3" xfId="1237"/>
    <cellStyle name="Millares 4 2 3 6 2 2 3" xfId="1238"/>
    <cellStyle name="Millares 4 2 3 6 2 2 3 2" xfId="1239"/>
    <cellStyle name="Millares 4 2 3 6 2 2 4" xfId="1240"/>
    <cellStyle name="Millares 4 2 3 6 2 2 5" xfId="1241"/>
    <cellStyle name="Millares 4 2 3 6 2 2 6" xfId="1242"/>
    <cellStyle name="Millares 4 2 3 6 2 3" xfId="1243"/>
    <cellStyle name="Millares 4 2 3 6 2 3 2" xfId="1244"/>
    <cellStyle name="Millares 4 2 3 6 2 3 3" xfId="1245"/>
    <cellStyle name="Millares 4 2 3 6 2 4" xfId="1246"/>
    <cellStyle name="Millares 4 2 3 6 2 4 2" xfId="1247"/>
    <cellStyle name="Millares 4 2 3 6 2 5" xfId="1248"/>
    <cellStyle name="Millares 4 2 3 6 2 6" xfId="1249"/>
    <cellStyle name="Millares 4 2 3 6 2 7" xfId="1250"/>
    <cellStyle name="Millares 4 2 3 6 3" xfId="1251"/>
    <cellStyle name="Millares 4 2 3 6 3 2" xfId="1252"/>
    <cellStyle name="Millares 4 2 3 6 3 2 2" xfId="1253"/>
    <cellStyle name="Millares 4 2 3 6 3 2 3" xfId="1254"/>
    <cellStyle name="Millares 4 2 3 6 3 3" xfId="1255"/>
    <cellStyle name="Millares 4 2 3 6 3 3 2" xfId="1256"/>
    <cellStyle name="Millares 4 2 3 6 3 4" xfId="1257"/>
    <cellStyle name="Millares 4 2 3 6 3 5" xfId="1258"/>
    <cellStyle name="Millares 4 2 3 6 3 6" xfId="1259"/>
    <cellStyle name="Millares 4 2 3 6 4" xfId="1260"/>
    <cellStyle name="Millares 4 2 3 6 4 2" xfId="1261"/>
    <cellStyle name="Millares 4 2 3 6 4 3" xfId="1262"/>
    <cellStyle name="Millares 4 2 3 6 5" xfId="1263"/>
    <cellStyle name="Millares 4 2 3 6 5 2" xfId="1264"/>
    <cellStyle name="Millares 4 2 3 6 6" xfId="1265"/>
    <cellStyle name="Millares 4 2 3 6 7" xfId="1266"/>
    <cellStyle name="Millares 4 2 3 6 8" xfId="1267"/>
    <cellStyle name="Millares 4 2 3 7" xfId="1268"/>
    <cellStyle name="Millares 4 2 3 7 2" xfId="1269"/>
    <cellStyle name="Millares 4 2 3 7 2 2" xfId="1270"/>
    <cellStyle name="Millares 4 2 3 7 2 2 2" xfId="1271"/>
    <cellStyle name="Millares 4 2 3 7 2 2 2 2" xfId="1272"/>
    <cellStyle name="Millares 4 2 3 7 2 2 2 3" xfId="1273"/>
    <cellStyle name="Millares 4 2 3 7 2 2 3" xfId="1274"/>
    <cellStyle name="Millares 4 2 3 7 2 2 3 2" xfId="1275"/>
    <cellStyle name="Millares 4 2 3 7 2 2 4" xfId="1276"/>
    <cellStyle name="Millares 4 2 3 7 2 2 5" xfId="1277"/>
    <cellStyle name="Millares 4 2 3 7 2 2 6" xfId="1278"/>
    <cellStyle name="Millares 4 2 3 7 2 3" xfId="1279"/>
    <cellStyle name="Millares 4 2 3 7 2 3 2" xfId="1280"/>
    <cellStyle name="Millares 4 2 3 7 2 3 3" xfId="1281"/>
    <cellStyle name="Millares 4 2 3 7 2 4" xfId="1282"/>
    <cellStyle name="Millares 4 2 3 7 2 4 2" xfId="1283"/>
    <cellStyle name="Millares 4 2 3 7 2 5" xfId="1284"/>
    <cellStyle name="Millares 4 2 3 7 2 6" xfId="1285"/>
    <cellStyle name="Millares 4 2 3 7 2 7" xfId="1286"/>
    <cellStyle name="Millares 4 2 3 7 3" xfId="1287"/>
    <cellStyle name="Millares 4 2 3 7 3 2" xfId="1288"/>
    <cellStyle name="Millares 4 2 3 7 3 2 2" xfId="1289"/>
    <cellStyle name="Millares 4 2 3 7 3 2 3" xfId="1290"/>
    <cellStyle name="Millares 4 2 3 7 3 3" xfId="1291"/>
    <cellStyle name="Millares 4 2 3 7 3 3 2" xfId="1292"/>
    <cellStyle name="Millares 4 2 3 7 3 4" xfId="1293"/>
    <cellStyle name="Millares 4 2 3 7 3 5" xfId="1294"/>
    <cellStyle name="Millares 4 2 3 7 3 6" xfId="1295"/>
    <cellStyle name="Millares 4 2 3 7 4" xfId="1296"/>
    <cellStyle name="Millares 4 2 3 7 4 2" xfId="1297"/>
    <cellStyle name="Millares 4 2 3 7 4 3" xfId="1298"/>
    <cellStyle name="Millares 4 2 3 7 5" xfId="1299"/>
    <cellStyle name="Millares 4 2 3 7 5 2" xfId="1300"/>
    <cellStyle name="Millares 4 2 3 7 6" xfId="1301"/>
    <cellStyle name="Millares 4 2 3 7 7" xfId="1302"/>
    <cellStyle name="Millares 4 2 3 7 8" xfId="1303"/>
    <cellStyle name="Millares 4 2 3 8" xfId="1304"/>
    <cellStyle name="Millares 4 2 3 8 2" xfId="1305"/>
    <cellStyle name="Millares 4 2 3 8 2 2" xfId="1306"/>
    <cellStyle name="Millares 4 2 3 8 2 2 2" xfId="1307"/>
    <cellStyle name="Millares 4 2 3 8 2 2 2 2" xfId="1308"/>
    <cellStyle name="Millares 4 2 3 8 2 2 2 3" xfId="1309"/>
    <cellStyle name="Millares 4 2 3 8 2 2 3" xfId="1310"/>
    <cellStyle name="Millares 4 2 3 8 2 2 3 2" xfId="1311"/>
    <cellStyle name="Millares 4 2 3 8 2 2 4" xfId="1312"/>
    <cellStyle name="Millares 4 2 3 8 2 2 5" xfId="1313"/>
    <cellStyle name="Millares 4 2 3 8 2 2 6" xfId="1314"/>
    <cellStyle name="Millares 4 2 3 8 2 3" xfId="1315"/>
    <cellStyle name="Millares 4 2 3 8 2 3 2" xfId="1316"/>
    <cellStyle name="Millares 4 2 3 8 2 3 3" xfId="1317"/>
    <cellStyle name="Millares 4 2 3 8 2 4" xfId="1318"/>
    <cellStyle name="Millares 4 2 3 8 2 4 2" xfId="1319"/>
    <cellStyle name="Millares 4 2 3 8 2 5" xfId="1320"/>
    <cellStyle name="Millares 4 2 3 8 2 6" xfId="1321"/>
    <cellStyle name="Millares 4 2 3 8 2 7" xfId="1322"/>
    <cellStyle name="Millares 4 2 3 8 3" xfId="1323"/>
    <cellStyle name="Millares 4 2 3 8 3 2" xfId="1324"/>
    <cellStyle name="Millares 4 2 3 8 3 2 2" xfId="1325"/>
    <cellStyle name="Millares 4 2 3 8 3 2 3" xfId="1326"/>
    <cellStyle name="Millares 4 2 3 8 3 3" xfId="1327"/>
    <cellStyle name="Millares 4 2 3 8 3 3 2" xfId="1328"/>
    <cellStyle name="Millares 4 2 3 8 3 4" xfId="1329"/>
    <cellStyle name="Millares 4 2 3 8 3 5" xfId="1330"/>
    <cellStyle name="Millares 4 2 3 8 3 6" xfId="1331"/>
    <cellStyle name="Millares 4 2 3 8 4" xfId="1332"/>
    <cellStyle name="Millares 4 2 3 8 4 2" xfId="1333"/>
    <cellStyle name="Millares 4 2 3 8 4 3" xfId="1334"/>
    <cellStyle name="Millares 4 2 3 8 5" xfId="1335"/>
    <cellStyle name="Millares 4 2 3 8 5 2" xfId="1336"/>
    <cellStyle name="Millares 4 2 3 8 6" xfId="1337"/>
    <cellStyle name="Millares 4 2 3 8 7" xfId="1338"/>
    <cellStyle name="Millares 4 2 3 8 8" xfId="1339"/>
    <cellStyle name="Millares 4 2 3 9" xfId="1340"/>
    <cellStyle name="Millares 4 2 3 9 2" xfId="1341"/>
    <cellStyle name="Millares 4 2 3 9 2 2" xfId="1342"/>
    <cellStyle name="Millares 4 2 3 9 2 2 2" xfId="1343"/>
    <cellStyle name="Millares 4 2 3 9 2 2 2 2" xfId="1344"/>
    <cellStyle name="Millares 4 2 3 9 2 2 2 3" xfId="1345"/>
    <cellStyle name="Millares 4 2 3 9 2 2 3" xfId="1346"/>
    <cellStyle name="Millares 4 2 3 9 2 2 3 2" xfId="1347"/>
    <cellStyle name="Millares 4 2 3 9 2 2 4" xfId="1348"/>
    <cellStyle name="Millares 4 2 3 9 2 2 5" xfId="1349"/>
    <cellStyle name="Millares 4 2 3 9 2 2 6" xfId="1350"/>
    <cellStyle name="Millares 4 2 3 9 2 3" xfId="1351"/>
    <cellStyle name="Millares 4 2 3 9 2 3 2" xfId="1352"/>
    <cellStyle name="Millares 4 2 3 9 2 3 3" xfId="1353"/>
    <cellStyle name="Millares 4 2 3 9 2 4" xfId="1354"/>
    <cellStyle name="Millares 4 2 3 9 2 4 2" xfId="1355"/>
    <cellStyle name="Millares 4 2 3 9 2 5" xfId="1356"/>
    <cellStyle name="Millares 4 2 3 9 2 6" xfId="1357"/>
    <cellStyle name="Millares 4 2 3 9 2 7" xfId="1358"/>
    <cellStyle name="Millares 4 2 3 9 3" xfId="1359"/>
    <cellStyle name="Millares 4 2 3 9 3 2" xfId="1360"/>
    <cellStyle name="Millares 4 2 3 9 3 2 2" xfId="1361"/>
    <cellStyle name="Millares 4 2 3 9 3 2 3" xfId="1362"/>
    <cellStyle name="Millares 4 2 3 9 3 3" xfId="1363"/>
    <cellStyle name="Millares 4 2 3 9 3 3 2" xfId="1364"/>
    <cellStyle name="Millares 4 2 3 9 3 4" xfId="1365"/>
    <cellStyle name="Millares 4 2 3 9 3 5" xfId="1366"/>
    <cellStyle name="Millares 4 2 3 9 3 6" xfId="1367"/>
    <cellStyle name="Millares 4 2 3 9 4" xfId="1368"/>
    <cellStyle name="Millares 4 2 3 9 4 2" xfId="1369"/>
    <cellStyle name="Millares 4 2 3 9 4 3" xfId="1370"/>
    <cellStyle name="Millares 4 2 3 9 5" xfId="1371"/>
    <cellStyle name="Millares 4 2 3 9 5 2" xfId="1372"/>
    <cellStyle name="Millares 4 2 3 9 6" xfId="1373"/>
    <cellStyle name="Millares 4 2 3 9 7" xfId="1374"/>
    <cellStyle name="Millares 4 2 3 9 8" xfId="1375"/>
    <cellStyle name="Millares 4 2 4" xfId="1376"/>
    <cellStyle name="Millares 4 2 4 10" xfId="1377"/>
    <cellStyle name="Millares 4 2 4 10 2" xfId="1378"/>
    <cellStyle name="Millares 4 2 4 10 2 2" xfId="1379"/>
    <cellStyle name="Millares 4 2 4 10 2 3" xfId="1380"/>
    <cellStyle name="Millares 4 2 4 10 3" xfId="1381"/>
    <cellStyle name="Millares 4 2 4 10 3 2" xfId="1382"/>
    <cellStyle name="Millares 4 2 4 10 4" xfId="1383"/>
    <cellStyle name="Millares 4 2 4 10 5" xfId="1384"/>
    <cellStyle name="Millares 4 2 4 10 6" xfId="1385"/>
    <cellStyle name="Millares 4 2 4 11" xfId="1386"/>
    <cellStyle name="Millares 4 2 4 11 2" xfId="1387"/>
    <cellStyle name="Millares 4 2 4 11 3" xfId="1388"/>
    <cellStyle name="Millares 4 2 4 12" xfId="1389"/>
    <cellStyle name="Millares 4 2 4 12 2" xfId="1390"/>
    <cellStyle name="Millares 4 2 4 13" xfId="1391"/>
    <cellStyle name="Millares 4 2 4 14" xfId="1392"/>
    <cellStyle name="Millares 4 2 4 2" xfId="1393"/>
    <cellStyle name="Millares 4 2 4 3" xfId="1394"/>
    <cellStyle name="Millares 4 2 4 3 2" xfId="1395"/>
    <cellStyle name="Millares 4 2 4 3 2 2" xfId="1396"/>
    <cellStyle name="Millares 4 2 4 3 2 2 2" xfId="1397"/>
    <cellStyle name="Millares 4 2 4 3 2 2 2 2" xfId="1398"/>
    <cellStyle name="Millares 4 2 4 3 2 2 2 3" xfId="1399"/>
    <cellStyle name="Millares 4 2 4 3 2 2 3" xfId="1400"/>
    <cellStyle name="Millares 4 2 4 3 2 2 3 2" xfId="1401"/>
    <cellStyle name="Millares 4 2 4 3 2 2 4" xfId="1402"/>
    <cellStyle name="Millares 4 2 4 3 2 2 5" xfId="1403"/>
    <cellStyle name="Millares 4 2 4 3 2 2 6" xfId="1404"/>
    <cellStyle name="Millares 4 2 4 3 2 3" xfId="1405"/>
    <cellStyle name="Millares 4 2 4 3 2 3 2" xfId="1406"/>
    <cellStyle name="Millares 4 2 4 3 2 3 3" xfId="1407"/>
    <cellStyle name="Millares 4 2 4 3 2 4" xfId="1408"/>
    <cellStyle name="Millares 4 2 4 3 2 4 2" xfId="1409"/>
    <cellStyle name="Millares 4 2 4 3 2 5" xfId="1410"/>
    <cellStyle name="Millares 4 2 4 3 2 6" xfId="1411"/>
    <cellStyle name="Millares 4 2 4 3 2 7" xfId="1412"/>
    <cellStyle name="Millares 4 2 4 3 3" xfId="1413"/>
    <cellStyle name="Millares 4 2 4 3 3 2" xfId="1414"/>
    <cellStyle name="Millares 4 2 4 3 3 2 2" xfId="1415"/>
    <cellStyle name="Millares 4 2 4 3 3 2 3" xfId="1416"/>
    <cellStyle name="Millares 4 2 4 3 3 3" xfId="1417"/>
    <cellStyle name="Millares 4 2 4 3 3 3 2" xfId="1418"/>
    <cellStyle name="Millares 4 2 4 3 3 4" xfId="1419"/>
    <cellStyle name="Millares 4 2 4 3 3 5" xfId="1420"/>
    <cellStyle name="Millares 4 2 4 3 3 6" xfId="1421"/>
    <cellStyle name="Millares 4 2 4 3 4" xfId="1422"/>
    <cellStyle name="Millares 4 2 4 3 4 2" xfId="1423"/>
    <cellStyle name="Millares 4 2 4 3 4 3" xfId="1424"/>
    <cellStyle name="Millares 4 2 4 3 5" xfId="1425"/>
    <cellStyle name="Millares 4 2 4 3 5 2" xfId="1426"/>
    <cellStyle name="Millares 4 2 4 3 6" xfId="1427"/>
    <cellStyle name="Millares 4 2 4 3 7" xfId="1428"/>
    <cellStyle name="Millares 4 2 4 3 8" xfId="1429"/>
    <cellStyle name="Millares 4 2 4 4" xfId="1430"/>
    <cellStyle name="Millares 4 2 4 4 2" xfId="1431"/>
    <cellStyle name="Millares 4 2 4 4 2 2" xfId="1432"/>
    <cellStyle name="Millares 4 2 4 4 2 2 2" xfId="1433"/>
    <cellStyle name="Millares 4 2 4 4 2 2 2 2" xfId="1434"/>
    <cellStyle name="Millares 4 2 4 4 2 2 2 3" xfId="1435"/>
    <cellStyle name="Millares 4 2 4 4 2 2 3" xfId="1436"/>
    <cellStyle name="Millares 4 2 4 4 2 2 3 2" xfId="1437"/>
    <cellStyle name="Millares 4 2 4 4 2 2 4" xfId="1438"/>
    <cellStyle name="Millares 4 2 4 4 2 2 5" xfId="1439"/>
    <cellStyle name="Millares 4 2 4 4 2 2 6" xfId="1440"/>
    <cellStyle name="Millares 4 2 4 4 2 3" xfId="1441"/>
    <cellStyle name="Millares 4 2 4 4 2 3 2" xfId="1442"/>
    <cellStyle name="Millares 4 2 4 4 2 3 3" xfId="1443"/>
    <cellStyle name="Millares 4 2 4 4 2 4" xfId="1444"/>
    <cellStyle name="Millares 4 2 4 4 2 4 2" xfId="1445"/>
    <cellStyle name="Millares 4 2 4 4 2 5" xfId="1446"/>
    <cellStyle name="Millares 4 2 4 4 2 6" xfId="1447"/>
    <cellStyle name="Millares 4 2 4 4 2 7" xfId="1448"/>
    <cellStyle name="Millares 4 2 4 4 3" xfId="1449"/>
    <cellStyle name="Millares 4 2 4 4 3 2" xfId="1450"/>
    <cellStyle name="Millares 4 2 4 4 3 2 2" xfId="1451"/>
    <cellStyle name="Millares 4 2 4 4 3 2 3" xfId="1452"/>
    <cellStyle name="Millares 4 2 4 4 3 3" xfId="1453"/>
    <cellStyle name="Millares 4 2 4 4 3 3 2" xfId="1454"/>
    <cellStyle name="Millares 4 2 4 4 3 4" xfId="1455"/>
    <cellStyle name="Millares 4 2 4 4 3 5" xfId="1456"/>
    <cellStyle name="Millares 4 2 4 4 3 6" xfId="1457"/>
    <cellStyle name="Millares 4 2 4 4 4" xfId="1458"/>
    <cellStyle name="Millares 4 2 4 4 4 2" xfId="1459"/>
    <cellStyle name="Millares 4 2 4 4 4 3" xfId="1460"/>
    <cellStyle name="Millares 4 2 4 4 5" xfId="1461"/>
    <cellStyle name="Millares 4 2 4 4 5 2" xfId="1462"/>
    <cellStyle name="Millares 4 2 4 4 6" xfId="1463"/>
    <cellStyle name="Millares 4 2 4 4 7" xfId="1464"/>
    <cellStyle name="Millares 4 2 4 4 8" xfId="1465"/>
    <cellStyle name="Millares 4 2 4 5" xfId="1466"/>
    <cellStyle name="Millares 4 2 4 5 2" xfId="1467"/>
    <cellStyle name="Millares 4 2 4 5 2 2" xfId="1468"/>
    <cellStyle name="Millares 4 2 4 5 2 2 2" xfId="1469"/>
    <cellStyle name="Millares 4 2 4 5 2 2 2 2" xfId="1470"/>
    <cellStyle name="Millares 4 2 4 5 2 2 2 3" xfId="1471"/>
    <cellStyle name="Millares 4 2 4 5 2 2 3" xfId="1472"/>
    <cellStyle name="Millares 4 2 4 5 2 2 3 2" xfId="1473"/>
    <cellStyle name="Millares 4 2 4 5 2 2 4" xfId="1474"/>
    <cellStyle name="Millares 4 2 4 5 2 2 5" xfId="1475"/>
    <cellStyle name="Millares 4 2 4 5 2 2 6" xfId="1476"/>
    <cellStyle name="Millares 4 2 4 5 2 3" xfId="1477"/>
    <cellStyle name="Millares 4 2 4 5 2 3 2" xfId="1478"/>
    <cellStyle name="Millares 4 2 4 5 2 3 3" xfId="1479"/>
    <cellStyle name="Millares 4 2 4 5 2 4" xfId="1480"/>
    <cellStyle name="Millares 4 2 4 5 2 4 2" xfId="1481"/>
    <cellStyle name="Millares 4 2 4 5 2 5" xfId="1482"/>
    <cellStyle name="Millares 4 2 4 5 2 6" xfId="1483"/>
    <cellStyle name="Millares 4 2 4 5 2 7" xfId="1484"/>
    <cellStyle name="Millares 4 2 4 5 3" xfId="1485"/>
    <cellStyle name="Millares 4 2 4 5 3 2" xfId="1486"/>
    <cellStyle name="Millares 4 2 4 5 3 2 2" xfId="1487"/>
    <cellStyle name="Millares 4 2 4 5 3 2 3" xfId="1488"/>
    <cellStyle name="Millares 4 2 4 5 3 3" xfId="1489"/>
    <cellStyle name="Millares 4 2 4 5 3 3 2" xfId="1490"/>
    <cellStyle name="Millares 4 2 4 5 3 4" xfId="1491"/>
    <cellStyle name="Millares 4 2 4 5 3 5" xfId="1492"/>
    <cellStyle name="Millares 4 2 4 5 3 6" xfId="1493"/>
    <cellStyle name="Millares 4 2 4 5 4" xfId="1494"/>
    <cellStyle name="Millares 4 2 4 5 4 2" xfId="1495"/>
    <cellStyle name="Millares 4 2 4 5 4 3" xfId="1496"/>
    <cellStyle name="Millares 4 2 4 5 5" xfId="1497"/>
    <cellStyle name="Millares 4 2 4 5 5 2" xfId="1498"/>
    <cellStyle name="Millares 4 2 4 5 6" xfId="1499"/>
    <cellStyle name="Millares 4 2 4 5 7" xfId="1500"/>
    <cellStyle name="Millares 4 2 4 5 8" xfId="1501"/>
    <cellStyle name="Millares 4 2 4 6" xfId="1502"/>
    <cellStyle name="Millares 4 2 4 6 2" xfId="1503"/>
    <cellStyle name="Millares 4 2 4 6 2 2" xfId="1504"/>
    <cellStyle name="Millares 4 2 4 6 2 2 2" xfId="1505"/>
    <cellStyle name="Millares 4 2 4 6 2 2 2 2" xfId="1506"/>
    <cellStyle name="Millares 4 2 4 6 2 2 2 3" xfId="1507"/>
    <cellStyle name="Millares 4 2 4 6 2 2 3" xfId="1508"/>
    <cellStyle name="Millares 4 2 4 6 2 2 3 2" xfId="1509"/>
    <cellStyle name="Millares 4 2 4 6 2 2 4" xfId="1510"/>
    <cellStyle name="Millares 4 2 4 6 2 2 5" xfId="1511"/>
    <cellStyle name="Millares 4 2 4 6 2 2 6" xfId="1512"/>
    <cellStyle name="Millares 4 2 4 6 2 3" xfId="1513"/>
    <cellStyle name="Millares 4 2 4 6 2 3 2" xfId="1514"/>
    <cellStyle name="Millares 4 2 4 6 2 3 3" xfId="1515"/>
    <cellStyle name="Millares 4 2 4 6 2 4" xfId="1516"/>
    <cellStyle name="Millares 4 2 4 6 2 4 2" xfId="1517"/>
    <cellStyle name="Millares 4 2 4 6 2 5" xfId="1518"/>
    <cellStyle name="Millares 4 2 4 6 2 6" xfId="1519"/>
    <cellStyle name="Millares 4 2 4 6 2 7" xfId="1520"/>
    <cellStyle name="Millares 4 2 4 6 3" xfId="1521"/>
    <cellStyle name="Millares 4 2 4 6 3 2" xfId="1522"/>
    <cellStyle name="Millares 4 2 4 6 3 2 2" xfId="1523"/>
    <cellStyle name="Millares 4 2 4 6 3 2 3" xfId="1524"/>
    <cellStyle name="Millares 4 2 4 6 3 3" xfId="1525"/>
    <cellStyle name="Millares 4 2 4 6 3 3 2" xfId="1526"/>
    <cellStyle name="Millares 4 2 4 6 3 4" xfId="1527"/>
    <cellStyle name="Millares 4 2 4 6 3 5" xfId="1528"/>
    <cellStyle name="Millares 4 2 4 6 3 6" xfId="1529"/>
    <cellStyle name="Millares 4 2 4 6 4" xfId="1530"/>
    <cellStyle name="Millares 4 2 4 6 4 2" xfId="1531"/>
    <cellStyle name="Millares 4 2 4 6 4 3" xfId="1532"/>
    <cellStyle name="Millares 4 2 4 6 5" xfId="1533"/>
    <cellStyle name="Millares 4 2 4 6 5 2" xfId="1534"/>
    <cellStyle name="Millares 4 2 4 6 6" xfId="1535"/>
    <cellStyle name="Millares 4 2 4 6 7" xfId="1536"/>
    <cellStyle name="Millares 4 2 4 6 8" xfId="1537"/>
    <cellStyle name="Millares 4 2 4 7" xfId="1538"/>
    <cellStyle name="Millares 4 2 4 7 2" xfId="1539"/>
    <cellStyle name="Millares 4 2 4 7 2 2" xfId="1540"/>
    <cellStyle name="Millares 4 2 4 7 2 2 2" xfId="1541"/>
    <cellStyle name="Millares 4 2 4 7 2 2 2 2" xfId="1542"/>
    <cellStyle name="Millares 4 2 4 7 2 2 2 3" xfId="1543"/>
    <cellStyle name="Millares 4 2 4 7 2 2 3" xfId="1544"/>
    <cellStyle name="Millares 4 2 4 7 2 2 3 2" xfId="1545"/>
    <cellStyle name="Millares 4 2 4 7 2 2 4" xfId="1546"/>
    <cellStyle name="Millares 4 2 4 7 2 2 5" xfId="1547"/>
    <cellStyle name="Millares 4 2 4 7 2 2 6" xfId="1548"/>
    <cellStyle name="Millares 4 2 4 7 2 3" xfId="1549"/>
    <cellStyle name="Millares 4 2 4 7 2 3 2" xfId="1550"/>
    <cellStyle name="Millares 4 2 4 7 2 3 3" xfId="1551"/>
    <cellStyle name="Millares 4 2 4 7 2 4" xfId="1552"/>
    <cellStyle name="Millares 4 2 4 7 2 4 2" xfId="1553"/>
    <cellStyle name="Millares 4 2 4 7 2 5" xfId="1554"/>
    <cellStyle name="Millares 4 2 4 7 2 6" xfId="1555"/>
    <cellStyle name="Millares 4 2 4 7 2 7" xfId="1556"/>
    <cellStyle name="Millares 4 2 4 7 3" xfId="1557"/>
    <cellStyle name="Millares 4 2 4 7 3 2" xfId="1558"/>
    <cellStyle name="Millares 4 2 4 7 3 2 2" xfId="1559"/>
    <cellStyle name="Millares 4 2 4 7 3 2 3" xfId="1560"/>
    <cellStyle name="Millares 4 2 4 7 3 3" xfId="1561"/>
    <cellStyle name="Millares 4 2 4 7 3 3 2" xfId="1562"/>
    <cellStyle name="Millares 4 2 4 7 3 4" xfId="1563"/>
    <cellStyle name="Millares 4 2 4 7 3 5" xfId="1564"/>
    <cellStyle name="Millares 4 2 4 7 3 6" xfId="1565"/>
    <cellStyle name="Millares 4 2 4 7 4" xfId="1566"/>
    <cellStyle name="Millares 4 2 4 7 4 2" xfId="1567"/>
    <cellStyle name="Millares 4 2 4 7 4 3" xfId="1568"/>
    <cellStyle name="Millares 4 2 4 7 5" xfId="1569"/>
    <cellStyle name="Millares 4 2 4 7 5 2" xfId="1570"/>
    <cellStyle name="Millares 4 2 4 7 6" xfId="1571"/>
    <cellStyle name="Millares 4 2 4 7 7" xfId="1572"/>
    <cellStyle name="Millares 4 2 4 7 8" xfId="1573"/>
    <cellStyle name="Millares 4 2 4 8" xfId="1574"/>
    <cellStyle name="Millares 4 2 4 8 2" xfId="1575"/>
    <cellStyle name="Millares 4 2 4 8 2 2" xfId="1576"/>
    <cellStyle name="Millares 4 2 4 8 2 2 2" xfId="1577"/>
    <cellStyle name="Millares 4 2 4 8 2 2 2 2" xfId="1578"/>
    <cellStyle name="Millares 4 2 4 8 2 2 2 3" xfId="1579"/>
    <cellStyle name="Millares 4 2 4 8 2 2 3" xfId="1580"/>
    <cellStyle name="Millares 4 2 4 8 2 2 3 2" xfId="1581"/>
    <cellStyle name="Millares 4 2 4 8 2 2 4" xfId="1582"/>
    <cellStyle name="Millares 4 2 4 8 2 2 5" xfId="1583"/>
    <cellStyle name="Millares 4 2 4 8 2 2 6" xfId="1584"/>
    <cellStyle name="Millares 4 2 4 8 2 3" xfId="1585"/>
    <cellStyle name="Millares 4 2 4 8 2 3 2" xfId="1586"/>
    <cellStyle name="Millares 4 2 4 8 2 3 3" xfId="1587"/>
    <cellStyle name="Millares 4 2 4 8 2 4" xfId="1588"/>
    <cellStyle name="Millares 4 2 4 8 2 4 2" xfId="1589"/>
    <cellStyle name="Millares 4 2 4 8 2 5" xfId="1590"/>
    <cellStyle name="Millares 4 2 4 8 2 6" xfId="1591"/>
    <cellStyle name="Millares 4 2 4 8 2 7" xfId="1592"/>
    <cellStyle name="Millares 4 2 4 8 3" xfId="1593"/>
    <cellStyle name="Millares 4 2 4 8 3 2" xfId="1594"/>
    <cellStyle name="Millares 4 2 4 8 3 2 2" xfId="1595"/>
    <cellStyle name="Millares 4 2 4 8 3 2 3" xfId="1596"/>
    <cellStyle name="Millares 4 2 4 8 3 3" xfId="1597"/>
    <cellStyle name="Millares 4 2 4 8 3 3 2" xfId="1598"/>
    <cellStyle name="Millares 4 2 4 8 3 4" xfId="1599"/>
    <cellStyle name="Millares 4 2 4 8 3 5" xfId="1600"/>
    <cellStyle name="Millares 4 2 4 8 3 6" xfId="1601"/>
    <cellStyle name="Millares 4 2 4 8 4" xfId="1602"/>
    <cellStyle name="Millares 4 2 4 8 4 2" xfId="1603"/>
    <cellStyle name="Millares 4 2 4 8 4 3" xfId="1604"/>
    <cellStyle name="Millares 4 2 4 8 5" xfId="1605"/>
    <cellStyle name="Millares 4 2 4 8 5 2" xfId="1606"/>
    <cellStyle name="Millares 4 2 4 8 6" xfId="1607"/>
    <cellStyle name="Millares 4 2 4 8 7" xfId="1608"/>
    <cellStyle name="Millares 4 2 4 8 8" xfId="1609"/>
    <cellStyle name="Millares 4 2 4 9" xfId="1610"/>
    <cellStyle name="Millares 4 2 4 9 2" xfId="1611"/>
    <cellStyle name="Millares 4 2 4 9 2 2" xfId="1612"/>
    <cellStyle name="Millares 4 2 4 9 2 2 2" xfId="1613"/>
    <cellStyle name="Millares 4 2 4 9 2 2 3" xfId="1614"/>
    <cellStyle name="Millares 4 2 4 9 2 3" xfId="1615"/>
    <cellStyle name="Millares 4 2 4 9 2 3 2" xfId="1616"/>
    <cellStyle name="Millares 4 2 4 9 2 4" xfId="1617"/>
    <cellStyle name="Millares 4 2 4 9 2 5" xfId="1618"/>
    <cellStyle name="Millares 4 2 4 9 2 6" xfId="1619"/>
    <cellStyle name="Millares 4 2 4 9 3" xfId="1620"/>
    <cellStyle name="Millares 4 2 4 9 3 2" xfId="1621"/>
    <cellStyle name="Millares 4 2 4 9 3 3" xfId="1622"/>
    <cellStyle name="Millares 4 2 4 9 4" xfId="1623"/>
    <cellStyle name="Millares 4 2 4 9 4 2" xfId="1624"/>
    <cellStyle name="Millares 4 2 4 9 5" xfId="1625"/>
    <cellStyle name="Millares 4 2 4 9 6" xfId="1626"/>
    <cellStyle name="Millares 4 2 4 9 7" xfId="1627"/>
    <cellStyle name="Millares 4 2 5" xfId="1628"/>
    <cellStyle name="Millares 4 2 6" xfId="1629"/>
    <cellStyle name="Millares 4 2 6 2" xfId="1630"/>
    <cellStyle name="Millares 4 2 6 2 2" xfId="1631"/>
    <cellStyle name="Millares 4 2 6 2 2 2" xfId="1632"/>
    <cellStyle name="Millares 4 2 6 2 2 2 2" xfId="1633"/>
    <cellStyle name="Millares 4 2 6 2 2 2 3" xfId="1634"/>
    <cellStyle name="Millares 4 2 6 2 2 3" xfId="1635"/>
    <cellStyle name="Millares 4 2 6 2 2 3 2" xfId="1636"/>
    <cellStyle name="Millares 4 2 6 2 2 4" xfId="1637"/>
    <cellStyle name="Millares 4 2 6 2 2 5" xfId="1638"/>
    <cellStyle name="Millares 4 2 6 2 2 6" xfId="1639"/>
    <cellStyle name="Millares 4 2 6 2 3" xfId="1640"/>
    <cellStyle name="Millares 4 2 6 2 3 2" xfId="1641"/>
    <cellStyle name="Millares 4 2 6 2 3 3" xfId="1642"/>
    <cellStyle name="Millares 4 2 6 2 4" xfId="1643"/>
    <cellStyle name="Millares 4 2 6 2 4 2" xfId="1644"/>
    <cellStyle name="Millares 4 2 6 2 5" xfId="1645"/>
    <cellStyle name="Millares 4 2 6 2 6" xfId="1646"/>
    <cellStyle name="Millares 4 2 6 2 7" xfId="1647"/>
    <cellStyle name="Millares 4 2 6 3" xfId="1648"/>
    <cellStyle name="Millares 4 2 6 3 2" xfId="1649"/>
    <cellStyle name="Millares 4 2 6 3 2 2" xfId="1650"/>
    <cellStyle name="Millares 4 2 6 3 2 3" xfId="1651"/>
    <cellStyle name="Millares 4 2 6 3 3" xfId="1652"/>
    <cellStyle name="Millares 4 2 6 3 3 2" xfId="1653"/>
    <cellStyle name="Millares 4 2 6 3 4" xfId="1654"/>
    <cellStyle name="Millares 4 2 6 3 5" xfId="1655"/>
    <cellStyle name="Millares 4 2 6 3 6" xfId="1656"/>
    <cellStyle name="Millares 4 2 6 4" xfId="1657"/>
    <cellStyle name="Millares 4 2 6 4 2" xfId="1658"/>
    <cellStyle name="Millares 4 2 6 4 3" xfId="1659"/>
    <cellStyle name="Millares 4 2 6 5" xfId="1660"/>
    <cellStyle name="Millares 4 2 6 5 2" xfId="1661"/>
    <cellStyle name="Millares 4 2 6 6" xfId="1662"/>
    <cellStyle name="Millares 4 2 6 7" xfId="1663"/>
    <cellStyle name="Millares 4 2 6 8" xfId="1664"/>
    <cellStyle name="Millares 4 2 7" xfId="1665"/>
    <cellStyle name="Millares 4 2 7 2" xfId="1666"/>
    <cellStyle name="Millares 4 2 7 2 2" xfId="1667"/>
    <cellStyle name="Millares 4 2 7 2 2 2" xfId="1668"/>
    <cellStyle name="Millares 4 2 7 2 2 2 2" xfId="1669"/>
    <cellStyle name="Millares 4 2 7 2 2 2 3" xfId="1670"/>
    <cellStyle name="Millares 4 2 7 2 2 3" xfId="1671"/>
    <cellStyle name="Millares 4 2 7 2 2 3 2" xfId="1672"/>
    <cellStyle name="Millares 4 2 7 2 2 4" xfId="1673"/>
    <cellStyle name="Millares 4 2 7 2 2 5" xfId="1674"/>
    <cellStyle name="Millares 4 2 7 2 2 6" xfId="1675"/>
    <cellStyle name="Millares 4 2 7 2 3" xfId="1676"/>
    <cellStyle name="Millares 4 2 7 2 3 2" xfId="1677"/>
    <cellStyle name="Millares 4 2 7 2 3 3" xfId="1678"/>
    <cellStyle name="Millares 4 2 7 2 4" xfId="1679"/>
    <cellStyle name="Millares 4 2 7 2 4 2" xfId="1680"/>
    <cellStyle name="Millares 4 2 7 2 5" xfId="1681"/>
    <cellStyle name="Millares 4 2 7 2 6" xfId="1682"/>
    <cellStyle name="Millares 4 2 7 2 7" xfId="1683"/>
    <cellStyle name="Millares 4 2 7 3" xfId="1684"/>
    <cellStyle name="Millares 4 2 7 3 2" xfId="1685"/>
    <cellStyle name="Millares 4 2 7 3 2 2" xfId="1686"/>
    <cellStyle name="Millares 4 2 7 3 2 3" xfId="1687"/>
    <cellStyle name="Millares 4 2 7 3 3" xfId="1688"/>
    <cellStyle name="Millares 4 2 7 3 3 2" xfId="1689"/>
    <cellStyle name="Millares 4 2 7 3 4" xfId="1690"/>
    <cellStyle name="Millares 4 2 7 3 5" xfId="1691"/>
    <cellStyle name="Millares 4 2 7 3 6" xfId="1692"/>
    <cellStyle name="Millares 4 2 7 4" xfId="1693"/>
    <cellStyle name="Millares 4 2 7 4 2" xfId="1694"/>
    <cellStyle name="Millares 4 2 7 4 3" xfId="1695"/>
    <cellStyle name="Millares 4 2 7 5" xfId="1696"/>
    <cellStyle name="Millares 4 2 7 5 2" xfId="1697"/>
    <cellStyle name="Millares 4 2 7 6" xfId="1698"/>
    <cellStyle name="Millares 4 2 7 7" xfId="1699"/>
    <cellStyle name="Millares 4 2 7 8" xfId="1700"/>
    <cellStyle name="Millares 4 2 8" xfId="1701"/>
    <cellStyle name="Millares 4 2 8 2" xfId="1702"/>
    <cellStyle name="Millares 4 2 8 2 2" xfId="1703"/>
    <cellStyle name="Millares 4 2 8 2 2 2" xfId="1704"/>
    <cellStyle name="Millares 4 2 8 2 2 2 2" xfId="1705"/>
    <cellStyle name="Millares 4 2 8 2 2 2 3" xfId="1706"/>
    <cellStyle name="Millares 4 2 8 2 2 3" xfId="1707"/>
    <cellStyle name="Millares 4 2 8 2 2 3 2" xfId="1708"/>
    <cellStyle name="Millares 4 2 8 2 2 4" xfId="1709"/>
    <cellStyle name="Millares 4 2 8 2 2 5" xfId="1710"/>
    <cellStyle name="Millares 4 2 8 2 2 6" xfId="1711"/>
    <cellStyle name="Millares 4 2 8 2 3" xfId="1712"/>
    <cellStyle name="Millares 4 2 8 2 3 2" xfId="1713"/>
    <cellStyle name="Millares 4 2 8 2 3 3" xfId="1714"/>
    <cellStyle name="Millares 4 2 8 2 4" xfId="1715"/>
    <cellStyle name="Millares 4 2 8 2 4 2" xfId="1716"/>
    <cellStyle name="Millares 4 2 8 2 5" xfId="1717"/>
    <cellStyle name="Millares 4 2 8 2 6" xfId="1718"/>
    <cellStyle name="Millares 4 2 8 2 7" xfId="1719"/>
    <cellStyle name="Millares 4 2 8 3" xfId="1720"/>
    <cellStyle name="Millares 4 2 8 3 2" xfId="1721"/>
    <cellStyle name="Millares 4 2 8 3 2 2" xfId="1722"/>
    <cellStyle name="Millares 4 2 8 3 2 3" xfId="1723"/>
    <cellStyle name="Millares 4 2 8 3 3" xfId="1724"/>
    <cellStyle name="Millares 4 2 8 3 3 2" xfId="1725"/>
    <cellStyle name="Millares 4 2 8 3 4" xfId="1726"/>
    <cellStyle name="Millares 4 2 8 3 5" xfId="1727"/>
    <cellStyle name="Millares 4 2 8 3 6" xfId="1728"/>
    <cellStyle name="Millares 4 2 8 4" xfId="1729"/>
    <cellStyle name="Millares 4 2 8 4 2" xfId="1730"/>
    <cellStyle name="Millares 4 2 8 4 3" xfId="1731"/>
    <cellStyle name="Millares 4 2 8 5" xfId="1732"/>
    <cellStyle name="Millares 4 2 8 5 2" xfId="1733"/>
    <cellStyle name="Millares 4 2 8 6" xfId="1734"/>
    <cellStyle name="Millares 4 2 8 7" xfId="1735"/>
    <cellStyle name="Millares 4 2 8 8" xfId="1736"/>
    <cellStyle name="Millares 4 2 9" xfId="1737"/>
    <cellStyle name="Millares 4 2 9 2" xfId="1738"/>
    <cellStyle name="Millares 4 2 9 2 2" xfId="1739"/>
    <cellStyle name="Millares 4 2 9 2 2 2" xfId="1740"/>
    <cellStyle name="Millares 4 2 9 2 2 2 2" xfId="1741"/>
    <cellStyle name="Millares 4 2 9 2 2 2 3" xfId="1742"/>
    <cellStyle name="Millares 4 2 9 2 2 3" xfId="1743"/>
    <cellStyle name="Millares 4 2 9 2 2 3 2" xfId="1744"/>
    <cellStyle name="Millares 4 2 9 2 2 4" xfId="1745"/>
    <cellStyle name="Millares 4 2 9 2 2 5" xfId="1746"/>
    <cellStyle name="Millares 4 2 9 2 2 6" xfId="1747"/>
    <cellStyle name="Millares 4 2 9 2 3" xfId="1748"/>
    <cellStyle name="Millares 4 2 9 2 3 2" xfId="1749"/>
    <cellStyle name="Millares 4 2 9 2 3 3" xfId="1750"/>
    <cellStyle name="Millares 4 2 9 2 4" xfId="1751"/>
    <cellStyle name="Millares 4 2 9 2 4 2" xfId="1752"/>
    <cellStyle name="Millares 4 2 9 2 5" xfId="1753"/>
    <cellStyle name="Millares 4 2 9 2 6" xfId="1754"/>
    <cellStyle name="Millares 4 2 9 2 7" xfId="1755"/>
    <cellStyle name="Millares 4 2 9 3" xfId="1756"/>
    <cellStyle name="Millares 4 2 9 3 2" xfId="1757"/>
    <cellStyle name="Millares 4 2 9 3 2 2" xfId="1758"/>
    <cellStyle name="Millares 4 2 9 3 2 3" xfId="1759"/>
    <cellStyle name="Millares 4 2 9 3 3" xfId="1760"/>
    <cellStyle name="Millares 4 2 9 3 3 2" xfId="1761"/>
    <cellStyle name="Millares 4 2 9 3 4" xfId="1762"/>
    <cellStyle name="Millares 4 2 9 3 5" xfId="1763"/>
    <cellStyle name="Millares 4 2 9 3 6" xfId="1764"/>
    <cellStyle name="Millares 4 2 9 4" xfId="1765"/>
    <cellStyle name="Millares 4 2 9 4 2" xfId="1766"/>
    <cellStyle name="Millares 4 2 9 4 3" xfId="1767"/>
    <cellStyle name="Millares 4 2 9 5" xfId="1768"/>
    <cellStyle name="Millares 4 2 9 5 2" xfId="1769"/>
    <cellStyle name="Millares 4 2 9 6" xfId="1770"/>
    <cellStyle name="Millares 4 2 9 7" xfId="1771"/>
    <cellStyle name="Millares 4 2 9 8" xfId="1772"/>
    <cellStyle name="Millares 4 3" xfId="1773"/>
    <cellStyle name="Millares 4 3 10" xfId="1774"/>
    <cellStyle name="Millares 4 3 10 2" xfId="1775"/>
    <cellStyle name="Millares 4 3 10 2 2" xfId="1776"/>
    <cellStyle name="Millares 4 3 10 2 2 2" xfId="1777"/>
    <cellStyle name="Millares 4 3 10 2 2 2 2" xfId="1778"/>
    <cellStyle name="Millares 4 3 10 2 2 2 3" xfId="1779"/>
    <cellStyle name="Millares 4 3 10 2 2 3" xfId="1780"/>
    <cellStyle name="Millares 4 3 10 2 2 3 2" xfId="1781"/>
    <cellStyle name="Millares 4 3 10 2 2 4" xfId="1782"/>
    <cellStyle name="Millares 4 3 10 2 2 5" xfId="1783"/>
    <cellStyle name="Millares 4 3 10 2 2 6" xfId="1784"/>
    <cellStyle name="Millares 4 3 10 2 3" xfId="1785"/>
    <cellStyle name="Millares 4 3 10 2 3 2" xfId="1786"/>
    <cellStyle name="Millares 4 3 10 2 3 3" xfId="1787"/>
    <cellStyle name="Millares 4 3 10 2 4" xfId="1788"/>
    <cellStyle name="Millares 4 3 10 2 4 2" xfId="1789"/>
    <cellStyle name="Millares 4 3 10 2 5" xfId="1790"/>
    <cellStyle name="Millares 4 3 10 2 6" xfId="1791"/>
    <cellStyle name="Millares 4 3 10 2 7" xfId="1792"/>
    <cellStyle name="Millares 4 3 10 3" xfId="1793"/>
    <cellStyle name="Millares 4 3 10 3 2" xfId="1794"/>
    <cellStyle name="Millares 4 3 10 3 2 2" xfId="1795"/>
    <cellStyle name="Millares 4 3 10 3 2 3" xfId="1796"/>
    <cellStyle name="Millares 4 3 10 3 3" xfId="1797"/>
    <cellStyle name="Millares 4 3 10 3 3 2" xfId="1798"/>
    <cellStyle name="Millares 4 3 10 3 4" xfId="1799"/>
    <cellStyle name="Millares 4 3 10 3 5" xfId="1800"/>
    <cellStyle name="Millares 4 3 10 3 6" xfId="1801"/>
    <cellStyle name="Millares 4 3 10 4" xfId="1802"/>
    <cellStyle name="Millares 4 3 10 4 2" xfId="1803"/>
    <cellStyle name="Millares 4 3 10 4 3" xfId="1804"/>
    <cellStyle name="Millares 4 3 10 5" xfId="1805"/>
    <cellStyle name="Millares 4 3 10 5 2" xfId="1806"/>
    <cellStyle name="Millares 4 3 10 6" xfId="1807"/>
    <cellStyle name="Millares 4 3 10 7" xfId="1808"/>
    <cellStyle name="Millares 4 3 10 8" xfId="1809"/>
    <cellStyle name="Millares 4 3 11" xfId="1810"/>
    <cellStyle name="Millares 4 3 11 2" xfId="1811"/>
    <cellStyle name="Millares 4 3 11 2 2" xfId="1812"/>
    <cellStyle name="Millares 4 3 11 2 2 2" xfId="1813"/>
    <cellStyle name="Millares 4 3 11 2 2 2 2" xfId="1814"/>
    <cellStyle name="Millares 4 3 11 2 2 2 3" xfId="1815"/>
    <cellStyle name="Millares 4 3 11 2 2 3" xfId="1816"/>
    <cellStyle name="Millares 4 3 11 2 2 3 2" xfId="1817"/>
    <cellStyle name="Millares 4 3 11 2 2 4" xfId="1818"/>
    <cellStyle name="Millares 4 3 11 2 2 5" xfId="1819"/>
    <cellStyle name="Millares 4 3 11 2 2 6" xfId="1820"/>
    <cellStyle name="Millares 4 3 11 2 3" xfId="1821"/>
    <cellStyle name="Millares 4 3 11 2 3 2" xfId="1822"/>
    <cellStyle name="Millares 4 3 11 2 3 3" xfId="1823"/>
    <cellStyle name="Millares 4 3 11 2 4" xfId="1824"/>
    <cellStyle name="Millares 4 3 11 2 4 2" xfId="1825"/>
    <cellStyle name="Millares 4 3 11 2 5" xfId="1826"/>
    <cellStyle name="Millares 4 3 11 2 6" xfId="1827"/>
    <cellStyle name="Millares 4 3 11 2 7" xfId="1828"/>
    <cellStyle name="Millares 4 3 11 3" xfId="1829"/>
    <cellStyle name="Millares 4 3 11 3 2" xfId="1830"/>
    <cellStyle name="Millares 4 3 11 3 2 2" xfId="1831"/>
    <cellStyle name="Millares 4 3 11 3 2 3" xfId="1832"/>
    <cellStyle name="Millares 4 3 11 3 3" xfId="1833"/>
    <cellStyle name="Millares 4 3 11 3 3 2" xfId="1834"/>
    <cellStyle name="Millares 4 3 11 3 4" xfId="1835"/>
    <cellStyle name="Millares 4 3 11 3 5" xfId="1836"/>
    <cellStyle name="Millares 4 3 11 3 6" xfId="1837"/>
    <cellStyle name="Millares 4 3 11 4" xfId="1838"/>
    <cellStyle name="Millares 4 3 11 4 2" xfId="1839"/>
    <cellStyle name="Millares 4 3 11 4 3" xfId="1840"/>
    <cellStyle name="Millares 4 3 11 5" xfId="1841"/>
    <cellStyle name="Millares 4 3 11 5 2" xfId="1842"/>
    <cellStyle name="Millares 4 3 11 6" xfId="1843"/>
    <cellStyle name="Millares 4 3 11 7" xfId="1844"/>
    <cellStyle name="Millares 4 3 11 8" xfId="1845"/>
    <cellStyle name="Millares 4 3 12" xfId="1846"/>
    <cellStyle name="Millares 4 3 12 2" xfId="1847"/>
    <cellStyle name="Millares 4 3 12 2 2" xfId="1848"/>
    <cellStyle name="Millares 4 3 12 2 2 2" xfId="1849"/>
    <cellStyle name="Millares 4 3 12 2 2 3" xfId="1850"/>
    <cellStyle name="Millares 4 3 12 2 3" xfId="1851"/>
    <cellStyle name="Millares 4 3 12 2 3 2" xfId="1852"/>
    <cellStyle name="Millares 4 3 12 2 4" xfId="1853"/>
    <cellStyle name="Millares 4 3 12 2 5" xfId="1854"/>
    <cellStyle name="Millares 4 3 12 2 6" xfId="1855"/>
    <cellStyle name="Millares 4 3 12 3" xfId="1856"/>
    <cellStyle name="Millares 4 3 12 3 2" xfId="1857"/>
    <cellStyle name="Millares 4 3 12 3 3" xfId="1858"/>
    <cellStyle name="Millares 4 3 12 4" xfId="1859"/>
    <cellStyle name="Millares 4 3 12 4 2" xfId="1860"/>
    <cellStyle name="Millares 4 3 12 5" xfId="1861"/>
    <cellStyle name="Millares 4 3 12 6" xfId="1862"/>
    <cellStyle name="Millares 4 3 12 7" xfId="1863"/>
    <cellStyle name="Millares 4 3 13" xfId="1864"/>
    <cellStyle name="Millares 4 3 13 2" xfId="1865"/>
    <cellStyle name="Millares 4 3 13 2 2" xfId="1866"/>
    <cellStyle name="Millares 4 3 13 2 3" xfId="1867"/>
    <cellStyle name="Millares 4 3 13 3" xfId="1868"/>
    <cellStyle name="Millares 4 3 13 3 2" xfId="1869"/>
    <cellStyle name="Millares 4 3 13 4" xfId="1870"/>
    <cellStyle name="Millares 4 3 13 5" xfId="1871"/>
    <cellStyle name="Millares 4 3 13 6" xfId="1872"/>
    <cellStyle name="Millares 4 3 14" xfId="1873"/>
    <cellStyle name="Millares 4 3 14 2" xfId="1874"/>
    <cellStyle name="Millares 4 3 14 3" xfId="1875"/>
    <cellStyle name="Millares 4 3 15" xfId="1876"/>
    <cellStyle name="Millares 4 3 15 2" xfId="1877"/>
    <cellStyle name="Millares 4 3 16" xfId="1878"/>
    <cellStyle name="Millares 4 3 17" xfId="1879"/>
    <cellStyle name="Millares 4 3 2" xfId="1880"/>
    <cellStyle name="Millares 4 3 2 10" xfId="1881"/>
    <cellStyle name="Millares 4 3 2 10 2" xfId="1882"/>
    <cellStyle name="Millares 4 3 2 10 2 2" xfId="1883"/>
    <cellStyle name="Millares 4 3 2 10 2 2 2" xfId="1884"/>
    <cellStyle name="Millares 4 3 2 10 2 2 3" xfId="1885"/>
    <cellStyle name="Millares 4 3 2 10 2 3" xfId="1886"/>
    <cellStyle name="Millares 4 3 2 10 2 3 2" xfId="1887"/>
    <cellStyle name="Millares 4 3 2 10 2 4" xfId="1888"/>
    <cellStyle name="Millares 4 3 2 10 2 5" xfId="1889"/>
    <cellStyle name="Millares 4 3 2 10 2 6" xfId="1890"/>
    <cellStyle name="Millares 4 3 2 10 3" xfId="1891"/>
    <cellStyle name="Millares 4 3 2 10 3 2" xfId="1892"/>
    <cellStyle name="Millares 4 3 2 10 3 3" xfId="1893"/>
    <cellStyle name="Millares 4 3 2 10 4" xfId="1894"/>
    <cellStyle name="Millares 4 3 2 10 4 2" xfId="1895"/>
    <cellStyle name="Millares 4 3 2 10 5" xfId="1896"/>
    <cellStyle name="Millares 4 3 2 10 6" xfId="1897"/>
    <cellStyle name="Millares 4 3 2 10 7" xfId="1898"/>
    <cellStyle name="Millares 4 3 2 11" xfId="1899"/>
    <cellStyle name="Millares 4 3 2 11 2" xfId="1900"/>
    <cellStyle name="Millares 4 3 2 11 2 2" xfId="1901"/>
    <cellStyle name="Millares 4 3 2 11 2 3" xfId="1902"/>
    <cellStyle name="Millares 4 3 2 11 3" xfId="1903"/>
    <cellStyle name="Millares 4 3 2 11 3 2" xfId="1904"/>
    <cellStyle name="Millares 4 3 2 11 4" xfId="1905"/>
    <cellStyle name="Millares 4 3 2 11 5" xfId="1906"/>
    <cellStyle name="Millares 4 3 2 11 6" xfId="1907"/>
    <cellStyle name="Millares 4 3 2 12" xfId="1908"/>
    <cellStyle name="Millares 4 3 2 12 2" xfId="1909"/>
    <cellStyle name="Millares 4 3 2 12 3" xfId="1910"/>
    <cellStyle name="Millares 4 3 2 13" xfId="1911"/>
    <cellStyle name="Millares 4 3 2 13 2" xfId="1912"/>
    <cellStyle name="Millares 4 3 2 14" xfId="1913"/>
    <cellStyle name="Millares 4 3 2 15" xfId="1914"/>
    <cellStyle name="Millares 4 3 2 2" xfId="1915"/>
    <cellStyle name="Millares 4 3 2 2 10" xfId="1916"/>
    <cellStyle name="Millares 4 3 2 2 10 2" xfId="1917"/>
    <cellStyle name="Millares 4 3 2 2 10 2 2" xfId="1918"/>
    <cellStyle name="Millares 4 3 2 2 10 2 3" xfId="1919"/>
    <cellStyle name="Millares 4 3 2 2 10 3" xfId="1920"/>
    <cellStyle name="Millares 4 3 2 2 10 3 2" xfId="1921"/>
    <cellStyle name="Millares 4 3 2 2 10 4" xfId="1922"/>
    <cellStyle name="Millares 4 3 2 2 10 5" xfId="1923"/>
    <cellStyle name="Millares 4 3 2 2 10 6" xfId="1924"/>
    <cellStyle name="Millares 4 3 2 2 11" xfId="1925"/>
    <cellStyle name="Millares 4 3 2 2 11 2" xfId="1926"/>
    <cellStyle name="Millares 4 3 2 2 11 3" xfId="1927"/>
    <cellStyle name="Millares 4 3 2 2 12" xfId="1928"/>
    <cellStyle name="Millares 4 3 2 2 12 2" xfId="1929"/>
    <cellStyle name="Millares 4 3 2 2 13" xfId="1930"/>
    <cellStyle name="Millares 4 3 2 2 14" xfId="1931"/>
    <cellStyle name="Millares 4 3 2 2 2" xfId="1932"/>
    <cellStyle name="Millares 4 3 2 2 3" xfId="1933"/>
    <cellStyle name="Millares 4 3 2 2 3 2" xfId="1934"/>
    <cellStyle name="Millares 4 3 2 2 3 2 2" xfId="1935"/>
    <cellStyle name="Millares 4 3 2 2 3 2 2 2" xfId="1936"/>
    <cellStyle name="Millares 4 3 2 2 3 2 2 2 2" xfId="1937"/>
    <cellStyle name="Millares 4 3 2 2 3 2 2 2 3" xfId="1938"/>
    <cellStyle name="Millares 4 3 2 2 3 2 2 3" xfId="1939"/>
    <cellStyle name="Millares 4 3 2 2 3 2 2 3 2" xfId="1940"/>
    <cellStyle name="Millares 4 3 2 2 3 2 2 4" xfId="1941"/>
    <cellStyle name="Millares 4 3 2 2 3 2 2 5" xfId="1942"/>
    <cellStyle name="Millares 4 3 2 2 3 2 2 6" xfId="1943"/>
    <cellStyle name="Millares 4 3 2 2 3 2 3" xfId="1944"/>
    <cellStyle name="Millares 4 3 2 2 3 2 3 2" xfId="1945"/>
    <cellStyle name="Millares 4 3 2 2 3 2 3 3" xfId="1946"/>
    <cellStyle name="Millares 4 3 2 2 3 2 4" xfId="1947"/>
    <cellStyle name="Millares 4 3 2 2 3 2 4 2" xfId="1948"/>
    <cellStyle name="Millares 4 3 2 2 3 2 5" xfId="1949"/>
    <cellStyle name="Millares 4 3 2 2 3 2 6" xfId="1950"/>
    <cellStyle name="Millares 4 3 2 2 3 2 7" xfId="1951"/>
    <cellStyle name="Millares 4 3 2 2 3 3" xfId="1952"/>
    <cellStyle name="Millares 4 3 2 2 3 3 2" xfId="1953"/>
    <cellStyle name="Millares 4 3 2 2 3 3 2 2" xfId="1954"/>
    <cellStyle name="Millares 4 3 2 2 3 3 2 3" xfId="1955"/>
    <cellStyle name="Millares 4 3 2 2 3 3 3" xfId="1956"/>
    <cellStyle name="Millares 4 3 2 2 3 3 3 2" xfId="1957"/>
    <cellStyle name="Millares 4 3 2 2 3 3 4" xfId="1958"/>
    <cellStyle name="Millares 4 3 2 2 3 3 5" xfId="1959"/>
    <cellStyle name="Millares 4 3 2 2 3 3 6" xfId="1960"/>
    <cellStyle name="Millares 4 3 2 2 3 4" xfId="1961"/>
    <cellStyle name="Millares 4 3 2 2 3 4 2" xfId="1962"/>
    <cellStyle name="Millares 4 3 2 2 3 4 3" xfId="1963"/>
    <cellStyle name="Millares 4 3 2 2 3 5" xfId="1964"/>
    <cellStyle name="Millares 4 3 2 2 3 5 2" xfId="1965"/>
    <cellStyle name="Millares 4 3 2 2 3 6" xfId="1966"/>
    <cellStyle name="Millares 4 3 2 2 3 7" xfId="1967"/>
    <cellStyle name="Millares 4 3 2 2 3 8" xfId="1968"/>
    <cellStyle name="Millares 4 3 2 2 4" xfId="1969"/>
    <cellStyle name="Millares 4 3 2 2 4 2" xfId="1970"/>
    <cellStyle name="Millares 4 3 2 2 4 2 2" xfId="1971"/>
    <cellStyle name="Millares 4 3 2 2 4 2 2 2" xfId="1972"/>
    <cellStyle name="Millares 4 3 2 2 4 2 2 2 2" xfId="1973"/>
    <cellStyle name="Millares 4 3 2 2 4 2 2 2 3" xfId="1974"/>
    <cellStyle name="Millares 4 3 2 2 4 2 2 3" xfId="1975"/>
    <cellStyle name="Millares 4 3 2 2 4 2 2 3 2" xfId="1976"/>
    <cellStyle name="Millares 4 3 2 2 4 2 2 4" xfId="1977"/>
    <cellStyle name="Millares 4 3 2 2 4 2 2 5" xfId="1978"/>
    <cellStyle name="Millares 4 3 2 2 4 2 2 6" xfId="1979"/>
    <cellStyle name="Millares 4 3 2 2 4 2 3" xfId="1980"/>
    <cellStyle name="Millares 4 3 2 2 4 2 3 2" xfId="1981"/>
    <cellStyle name="Millares 4 3 2 2 4 2 3 3" xfId="1982"/>
    <cellStyle name="Millares 4 3 2 2 4 2 4" xfId="1983"/>
    <cellStyle name="Millares 4 3 2 2 4 2 4 2" xfId="1984"/>
    <cellStyle name="Millares 4 3 2 2 4 2 5" xfId="1985"/>
    <cellStyle name="Millares 4 3 2 2 4 2 6" xfId="1986"/>
    <cellStyle name="Millares 4 3 2 2 4 2 7" xfId="1987"/>
    <cellStyle name="Millares 4 3 2 2 4 3" xfId="1988"/>
    <cellStyle name="Millares 4 3 2 2 4 3 2" xfId="1989"/>
    <cellStyle name="Millares 4 3 2 2 4 3 2 2" xfId="1990"/>
    <cellStyle name="Millares 4 3 2 2 4 3 2 3" xfId="1991"/>
    <cellStyle name="Millares 4 3 2 2 4 3 3" xfId="1992"/>
    <cellStyle name="Millares 4 3 2 2 4 3 3 2" xfId="1993"/>
    <cellStyle name="Millares 4 3 2 2 4 3 4" xfId="1994"/>
    <cellStyle name="Millares 4 3 2 2 4 3 5" xfId="1995"/>
    <cellStyle name="Millares 4 3 2 2 4 3 6" xfId="1996"/>
    <cellStyle name="Millares 4 3 2 2 4 4" xfId="1997"/>
    <cellStyle name="Millares 4 3 2 2 4 4 2" xfId="1998"/>
    <cellStyle name="Millares 4 3 2 2 4 4 3" xfId="1999"/>
    <cellStyle name="Millares 4 3 2 2 4 5" xfId="2000"/>
    <cellStyle name="Millares 4 3 2 2 4 5 2" xfId="2001"/>
    <cellStyle name="Millares 4 3 2 2 4 6" xfId="2002"/>
    <cellStyle name="Millares 4 3 2 2 4 7" xfId="2003"/>
    <cellStyle name="Millares 4 3 2 2 4 8" xfId="2004"/>
    <cellStyle name="Millares 4 3 2 2 5" xfId="2005"/>
    <cellStyle name="Millares 4 3 2 2 5 2" xfId="2006"/>
    <cellStyle name="Millares 4 3 2 2 5 2 2" xfId="2007"/>
    <cellStyle name="Millares 4 3 2 2 5 2 2 2" xfId="2008"/>
    <cellStyle name="Millares 4 3 2 2 5 2 2 2 2" xfId="2009"/>
    <cellStyle name="Millares 4 3 2 2 5 2 2 2 3" xfId="2010"/>
    <cellStyle name="Millares 4 3 2 2 5 2 2 3" xfId="2011"/>
    <cellStyle name="Millares 4 3 2 2 5 2 2 3 2" xfId="2012"/>
    <cellStyle name="Millares 4 3 2 2 5 2 2 4" xfId="2013"/>
    <cellStyle name="Millares 4 3 2 2 5 2 2 5" xfId="2014"/>
    <cellStyle name="Millares 4 3 2 2 5 2 2 6" xfId="2015"/>
    <cellStyle name="Millares 4 3 2 2 5 2 3" xfId="2016"/>
    <cellStyle name="Millares 4 3 2 2 5 2 3 2" xfId="2017"/>
    <cellStyle name="Millares 4 3 2 2 5 2 3 3" xfId="2018"/>
    <cellStyle name="Millares 4 3 2 2 5 2 4" xfId="2019"/>
    <cellStyle name="Millares 4 3 2 2 5 2 4 2" xfId="2020"/>
    <cellStyle name="Millares 4 3 2 2 5 2 5" xfId="2021"/>
    <cellStyle name="Millares 4 3 2 2 5 2 6" xfId="2022"/>
    <cellStyle name="Millares 4 3 2 2 5 2 7" xfId="2023"/>
    <cellStyle name="Millares 4 3 2 2 5 3" xfId="2024"/>
    <cellStyle name="Millares 4 3 2 2 5 3 2" xfId="2025"/>
    <cellStyle name="Millares 4 3 2 2 5 3 2 2" xfId="2026"/>
    <cellStyle name="Millares 4 3 2 2 5 3 2 3" xfId="2027"/>
    <cellStyle name="Millares 4 3 2 2 5 3 3" xfId="2028"/>
    <cellStyle name="Millares 4 3 2 2 5 3 3 2" xfId="2029"/>
    <cellStyle name="Millares 4 3 2 2 5 3 4" xfId="2030"/>
    <cellStyle name="Millares 4 3 2 2 5 3 5" xfId="2031"/>
    <cellStyle name="Millares 4 3 2 2 5 3 6" xfId="2032"/>
    <cellStyle name="Millares 4 3 2 2 5 4" xfId="2033"/>
    <cellStyle name="Millares 4 3 2 2 5 4 2" xfId="2034"/>
    <cellStyle name="Millares 4 3 2 2 5 4 3" xfId="2035"/>
    <cellStyle name="Millares 4 3 2 2 5 5" xfId="2036"/>
    <cellStyle name="Millares 4 3 2 2 5 5 2" xfId="2037"/>
    <cellStyle name="Millares 4 3 2 2 5 6" xfId="2038"/>
    <cellStyle name="Millares 4 3 2 2 5 7" xfId="2039"/>
    <cellStyle name="Millares 4 3 2 2 5 8" xfId="2040"/>
    <cellStyle name="Millares 4 3 2 2 6" xfId="2041"/>
    <cellStyle name="Millares 4 3 2 2 6 2" xfId="2042"/>
    <cellStyle name="Millares 4 3 2 2 6 2 2" xfId="2043"/>
    <cellStyle name="Millares 4 3 2 2 6 2 2 2" xfId="2044"/>
    <cellStyle name="Millares 4 3 2 2 6 2 2 2 2" xfId="2045"/>
    <cellStyle name="Millares 4 3 2 2 6 2 2 2 3" xfId="2046"/>
    <cellStyle name="Millares 4 3 2 2 6 2 2 3" xfId="2047"/>
    <cellStyle name="Millares 4 3 2 2 6 2 2 3 2" xfId="2048"/>
    <cellStyle name="Millares 4 3 2 2 6 2 2 4" xfId="2049"/>
    <cellStyle name="Millares 4 3 2 2 6 2 2 5" xfId="2050"/>
    <cellStyle name="Millares 4 3 2 2 6 2 2 6" xfId="2051"/>
    <cellStyle name="Millares 4 3 2 2 6 2 3" xfId="2052"/>
    <cellStyle name="Millares 4 3 2 2 6 2 3 2" xfId="2053"/>
    <cellStyle name="Millares 4 3 2 2 6 2 3 3" xfId="2054"/>
    <cellStyle name="Millares 4 3 2 2 6 2 4" xfId="2055"/>
    <cellStyle name="Millares 4 3 2 2 6 2 4 2" xfId="2056"/>
    <cellStyle name="Millares 4 3 2 2 6 2 5" xfId="2057"/>
    <cellStyle name="Millares 4 3 2 2 6 2 6" xfId="2058"/>
    <cellStyle name="Millares 4 3 2 2 6 2 7" xfId="2059"/>
    <cellStyle name="Millares 4 3 2 2 6 3" xfId="2060"/>
    <cellStyle name="Millares 4 3 2 2 6 3 2" xfId="2061"/>
    <cellStyle name="Millares 4 3 2 2 6 3 2 2" xfId="2062"/>
    <cellStyle name="Millares 4 3 2 2 6 3 2 3" xfId="2063"/>
    <cellStyle name="Millares 4 3 2 2 6 3 3" xfId="2064"/>
    <cellStyle name="Millares 4 3 2 2 6 3 3 2" xfId="2065"/>
    <cellStyle name="Millares 4 3 2 2 6 3 4" xfId="2066"/>
    <cellStyle name="Millares 4 3 2 2 6 3 5" xfId="2067"/>
    <cellStyle name="Millares 4 3 2 2 6 3 6" xfId="2068"/>
    <cellStyle name="Millares 4 3 2 2 6 4" xfId="2069"/>
    <cellStyle name="Millares 4 3 2 2 6 4 2" xfId="2070"/>
    <cellStyle name="Millares 4 3 2 2 6 4 3" xfId="2071"/>
    <cellStyle name="Millares 4 3 2 2 6 5" xfId="2072"/>
    <cellStyle name="Millares 4 3 2 2 6 5 2" xfId="2073"/>
    <cellStyle name="Millares 4 3 2 2 6 6" xfId="2074"/>
    <cellStyle name="Millares 4 3 2 2 6 7" xfId="2075"/>
    <cellStyle name="Millares 4 3 2 2 6 8" xfId="2076"/>
    <cellStyle name="Millares 4 3 2 2 7" xfId="2077"/>
    <cellStyle name="Millares 4 3 2 2 7 2" xfId="2078"/>
    <cellStyle name="Millares 4 3 2 2 7 2 2" xfId="2079"/>
    <cellStyle name="Millares 4 3 2 2 7 2 2 2" xfId="2080"/>
    <cellStyle name="Millares 4 3 2 2 7 2 2 2 2" xfId="2081"/>
    <cellStyle name="Millares 4 3 2 2 7 2 2 2 3" xfId="2082"/>
    <cellStyle name="Millares 4 3 2 2 7 2 2 3" xfId="2083"/>
    <cellStyle name="Millares 4 3 2 2 7 2 2 3 2" xfId="2084"/>
    <cellStyle name="Millares 4 3 2 2 7 2 2 4" xfId="2085"/>
    <cellStyle name="Millares 4 3 2 2 7 2 2 5" xfId="2086"/>
    <cellStyle name="Millares 4 3 2 2 7 2 2 6" xfId="2087"/>
    <cellStyle name="Millares 4 3 2 2 7 2 3" xfId="2088"/>
    <cellStyle name="Millares 4 3 2 2 7 2 3 2" xfId="2089"/>
    <cellStyle name="Millares 4 3 2 2 7 2 3 3" xfId="2090"/>
    <cellStyle name="Millares 4 3 2 2 7 2 4" xfId="2091"/>
    <cellStyle name="Millares 4 3 2 2 7 2 4 2" xfId="2092"/>
    <cellStyle name="Millares 4 3 2 2 7 2 5" xfId="2093"/>
    <cellStyle name="Millares 4 3 2 2 7 2 6" xfId="2094"/>
    <cellStyle name="Millares 4 3 2 2 7 2 7" xfId="2095"/>
    <cellStyle name="Millares 4 3 2 2 7 3" xfId="2096"/>
    <cellStyle name="Millares 4 3 2 2 7 3 2" xfId="2097"/>
    <cellStyle name="Millares 4 3 2 2 7 3 2 2" xfId="2098"/>
    <cellStyle name="Millares 4 3 2 2 7 3 2 3" xfId="2099"/>
    <cellStyle name="Millares 4 3 2 2 7 3 3" xfId="2100"/>
    <cellStyle name="Millares 4 3 2 2 7 3 3 2" xfId="2101"/>
    <cellStyle name="Millares 4 3 2 2 7 3 4" xfId="2102"/>
    <cellStyle name="Millares 4 3 2 2 7 3 5" xfId="2103"/>
    <cellStyle name="Millares 4 3 2 2 7 3 6" xfId="2104"/>
    <cellStyle name="Millares 4 3 2 2 7 4" xfId="2105"/>
    <cellStyle name="Millares 4 3 2 2 7 4 2" xfId="2106"/>
    <cellStyle name="Millares 4 3 2 2 7 4 3" xfId="2107"/>
    <cellStyle name="Millares 4 3 2 2 7 5" xfId="2108"/>
    <cellStyle name="Millares 4 3 2 2 7 5 2" xfId="2109"/>
    <cellStyle name="Millares 4 3 2 2 7 6" xfId="2110"/>
    <cellStyle name="Millares 4 3 2 2 7 7" xfId="2111"/>
    <cellStyle name="Millares 4 3 2 2 7 8" xfId="2112"/>
    <cellStyle name="Millares 4 3 2 2 8" xfId="2113"/>
    <cellStyle name="Millares 4 3 2 2 8 2" xfId="2114"/>
    <cellStyle name="Millares 4 3 2 2 8 2 2" xfId="2115"/>
    <cellStyle name="Millares 4 3 2 2 8 2 2 2" xfId="2116"/>
    <cellStyle name="Millares 4 3 2 2 8 2 2 2 2" xfId="2117"/>
    <cellStyle name="Millares 4 3 2 2 8 2 2 2 3" xfId="2118"/>
    <cellStyle name="Millares 4 3 2 2 8 2 2 3" xfId="2119"/>
    <cellStyle name="Millares 4 3 2 2 8 2 2 3 2" xfId="2120"/>
    <cellStyle name="Millares 4 3 2 2 8 2 2 4" xfId="2121"/>
    <cellStyle name="Millares 4 3 2 2 8 2 2 5" xfId="2122"/>
    <cellStyle name="Millares 4 3 2 2 8 2 2 6" xfId="2123"/>
    <cellStyle name="Millares 4 3 2 2 8 2 3" xfId="2124"/>
    <cellStyle name="Millares 4 3 2 2 8 2 3 2" xfId="2125"/>
    <cellStyle name="Millares 4 3 2 2 8 2 3 3" xfId="2126"/>
    <cellStyle name="Millares 4 3 2 2 8 2 4" xfId="2127"/>
    <cellStyle name="Millares 4 3 2 2 8 2 4 2" xfId="2128"/>
    <cellStyle name="Millares 4 3 2 2 8 2 5" xfId="2129"/>
    <cellStyle name="Millares 4 3 2 2 8 2 6" xfId="2130"/>
    <cellStyle name="Millares 4 3 2 2 8 2 7" xfId="2131"/>
    <cellStyle name="Millares 4 3 2 2 8 3" xfId="2132"/>
    <cellStyle name="Millares 4 3 2 2 8 3 2" xfId="2133"/>
    <cellStyle name="Millares 4 3 2 2 8 3 2 2" xfId="2134"/>
    <cellStyle name="Millares 4 3 2 2 8 3 2 3" xfId="2135"/>
    <cellStyle name="Millares 4 3 2 2 8 3 3" xfId="2136"/>
    <cellStyle name="Millares 4 3 2 2 8 3 3 2" xfId="2137"/>
    <cellStyle name="Millares 4 3 2 2 8 3 4" xfId="2138"/>
    <cellStyle name="Millares 4 3 2 2 8 3 5" xfId="2139"/>
    <cellStyle name="Millares 4 3 2 2 8 3 6" xfId="2140"/>
    <cellStyle name="Millares 4 3 2 2 8 4" xfId="2141"/>
    <cellStyle name="Millares 4 3 2 2 8 4 2" xfId="2142"/>
    <cellStyle name="Millares 4 3 2 2 8 4 3" xfId="2143"/>
    <cellStyle name="Millares 4 3 2 2 8 5" xfId="2144"/>
    <cellStyle name="Millares 4 3 2 2 8 5 2" xfId="2145"/>
    <cellStyle name="Millares 4 3 2 2 8 6" xfId="2146"/>
    <cellStyle name="Millares 4 3 2 2 8 7" xfId="2147"/>
    <cellStyle name="Millares 4 3 2 2 8 8" xfId="2148"/>
    <cellStyle name="Millares 4 3 2 2 9" xfId="2149"/>
    <cellStyle name="Millares 4 3 2 2 9 2" xfId="2150"/>
    <cellStyle name="Millares 4 3 2 2 9 2 2" xfId="2151"/>
    <cellStyle name="Millares 4 3 2 2 9 2 2 2" xfId="2152"/>
    <cellStyle name="Millares 4 3 2 2 9 2 2 3" xfId="2153"/>
    <cellStyle name="Millares 4 3 2 2 9 2 3" xfId="2154"/>
    <cellStyle name="Millares 4 3 2 2 9 2 3 2" xfId="2155"/>
    <cellStyle name="Millares 4 3 2 2 9 2 4" xfId="2156"/>
    <cellStyle name="Millares 4 3 2 2 9 2 5" xfId="2157"/>
    <cellStyle name="Millares 4 3 2 2 9 2 6" xfId="2158"/>
    <cellStyle name="Millares 4 3 2 2 9 3" xfId="2159"/>
    <cellStyle name="Millares 4 3 2 2 9 3 2" xfId="2160"/>
    <cellStyle name="Millares 4 3 2 2 9 3 3" xfId="2161"/>
    <cellStyle name="Millares 4 3 2 2 9 4" xfId="2162"/>
    <cellStyle name="Millares 4 3 2 2 9 4 2" xfId="2163"/>
    <cellStyle name="Millares 4 3 2 2 9 5" xfId="2164"/>
    <cellStyle name="Millares 4 3 2 2 9 6" xfId="2165"/>
    <cellStyle name="Millares 4 3 2 2 9 7" xfId="2166"/>
    <cellStyle name="Millares 4 3 2 3" xfId="2167"/>
    <cellStyle name="Millares 4 3 2 4" xfId="2168"/>
    <cellStyle name="Millares 4 3 2 4 2" xfId="2169"/>
    <cellStyle name="Millares 4 3 2 4 2 2" xfId="2170"/>
    <cellStyle name="Millares 4 3 2 4 2 2 2" xfId="2171"/>
    <cellStyle name="Millares 4 3 2 4 2 2 2 2" xfId="2172"/>
    <cellStyle name="Millares 4 3 2 4 2 2 2 3" xfId="2173"/>
    <cellStyle name="Millares 4 3 2 4 2 2 3" xfId="2174"/>
    <cellStyle name="Millares 4 3 2 4 2 2 3 2" xfId="2175"/>
    <cellStyle name="Millares 4 3 2 4 2 2 4" xfId="2176"/>
    <cellStyle name="Millares 4 3 2 4 2 2 5" xfId="2177"/>
    <cellStyle name="Millares 4 3 2 4 2 2 6" xfId="2178"/>
    <cellStyle name="Millares 4 3 2 4 2 3" xfId="2179"/>
    <cellStyle name="Millares 4 3 2 4 2 3 2" xfId="2180"/>
    <cellStyle name="Millares 4 3 2 4 2 3 3" xfId="2181"/>
    <cellStyle name="Millares 4 3 2 4 2 4" xfId="2182"/>
    <cellStyle name="Millares 4 3 2 4 2 4 2" xfId="2183"/>
    <cellStyle name="Millares 4 3 2 4 2 5" xfId="2184"/>
    <cellStyle name="Millares 4 3 2 4 2 6" xfId="2185"/>
    <cellStyle name="Millares 4 3 2 4 2 7" xfId="2186"/>
    <cellStyle name="Millares 4 3 2 4 3" xfId="2187"/>
    <cellStyle name="Millares 4 3 2 4 3 2" xfId="2188"/>
    <cellStyle name="Millares 4 3 2 4 3 2 2" xfId="2189"/>
    <cellStyle name="Millares 4 3 2 4 3 2 3" xfId="2190"/>
    <cellStyle name="Millares 4 3 2 4 3 3" xfId="2191"/>
    <cellStyle name="Millares 4 3 2 4 3 3 2" xfId="2192"/>
    <cellStyle name="Millares 4 3 2 4 3 4" xfId="2193"/>
    <cellStyle name="Millares 4 3 2 4 3 5" xfId="2194"/>
    <cellStyle name="Millares 4 3 2 4 3 6" xfId="2195"/>
    <cellStyle name="Millares 4 3 2 4 4" xfId="2196"/>
    <cellStyle name="Millares 4 3 2 4 4 2" xfId="2197"/>
    <cellStyle name="Millares 4 3 2 4 4 3" xfId="2198"/>
    <cellStyle name="Millares 4 3 2 4 5" xfId="2199"/>
    <cellStyle name="Millares 4 3 2 4 5 2" xfId="2200"/>
    <cellStyle name="Millares 4 3 2 4 6" xfId="2201"/>
    <cellStyle name="Millares 4 3 2 4 7" xfId="2202"/>
    <cellStyle name="Millares 4 3 2 4 8" xfId="2203"/>
    <cellStyle name="Millares 4 3 2 5" xfId="2204"/>
    <cellStyle name="Millares 4 3 2 5 2" xfId="2205"/>
    <cellStyle name="Millares 4 3 2 5 2 2" xfId="2206"/>
    <cellStyle name="Millares 4 3 2 5 2 2 2" xfId="2207"/>
    <cellStyle name="Millares 4 3 2 5 2 2 2 2" xfId="2208"/>
    <cellStyle name="Millares 4 3 2 5 2 2 2 3" xfId="2209"/>
    <cellStyle name="Millares 4 3 2 5 2 2 3" xfId="2210"/>
    <cellStyle name="Millares 4 3 2 5 2 2 3 2" xfId="2211"/>
    <cellStyle name="Millares 4 3 2 5 2 2 4" xfId="2212"/>
    <cellStyle name="Millares 4 3 2 5 2 2 5" xfId="2213"/>
    <cellStyle name="Millares 4 3 2 5 2 2 6" xfId="2214"/>
    <cellStyle name="Millares 4 3 2 5 2 3" xfId="2215"/>
    <cellStyle name="Millares 4 3 2 5 2 3 2" xfId="2216"/>
    <cellStyle name="Millares 4 3 2 5 2 3 3" xfId="2217"/>
    <cellStyle name="Millares 4 3 2 5 2 4" xfId="2218"/>
    <cellStyle name="Millares 4 3 2 5 2 4 2" xfId="2219"/>
    <cellStyle name="Millares 4 3 2 5 2 5" xfId="2220"/>
    <cellStyle name="Millares 4 3 2 5 2 6" xfId="2221"/>
    <cellStyle name="Millares 4 3 2 5 2 7" xfId="2222"/>
    <cellStyle name="Millares 4 3 2 5 3" xfId="2223"/>
    <cellStyle name="Millares 4 3 2 5 3 2" xfId="2224"/>
    <cellStyle name="Millares 4 3 2 5 3 2 2" xfId="2225"/>
    <cellStyle name="Millares 4 3 2 5 3 2 3" xfId="2226"/>
    <cellStyle name="Millares 4 3 2 5 3 3" xfId="2227"/>
    <cellStyle name="Millares 4 3 2 5 3 3 2" xfId="2228"/>
    <cellStyle name="Millares 4 3 2 5 3 4" xfId="2229"/>
    <cellStyle name="Millares 4 3 2 5 3 5" xfId="2230"/>
    <cellStyle name="Millares 4 3 2 5 3 6" xfId="2231"/>
    <cellStyle name="Millares 4 3 2 5 4" xfId="2232"/>
    <cellStyle name="Millares 4 3 2 5 4 2" xfId="2233"/>
    <cellStyle name="Millares 4 3 2 5 4 3" xfId="2234"/>
    <cellStyle name="Millares 4 3 2 5 5" xfId="2235"/>
    <cellStyle name="Millares 4 3 2 5 5 2" xfId="2236"/>
    <cellStyle name="Millares 4 3 2 5 6" xfId="2237"/>
    <cellStyle name="Millares 4 3 2 5 7" xfId="2238"/>
    <cellStyle name="Millares 4 3 2 5 8" xfId="2239"/>
    <cellStyle name="Millares 4 3 2 6" xfId="2240"/>
    <cellStyle name="Millares 4 3 2 6 2" xfId="2241"/>
    <cellStyle name="Millares 4 3 2 6 2 2" xfId="2242"/>
    <cellStyle name="Millares 4 3 2 6 2 2 2" xfId="2243"/>
    <cellStyle name="Millares 4 3 2 6 2 2 2 2" xfId="2244"/>
    <cellStyle name="Millares 4 3 2 6 2 2 2 3" xfId="2245"/>
    <cellStyle name="Millares 4 3 2 6 2 2 3" xfId="2246"/>
    <cellStyle name="Millares 4 3 2 6 2 2 3 2" xfId="2247"/>
    <cellStyle name="Millares 4 3 2 6 2 2 4" xfId="2248"/>
    <cellStyle name="Millares 4 3 2 6 2 2 5" xfId="2249"/>
    <cellStyle name="Millares 4 3 2 6 2 2 6" xfId="2250"/>
    <cellStyle name="Millares 4 3 2 6 2 3" xfId="2251"/>
    <cellStyle name="Millares 4 3 2 6 2 3 2" xfId="2252"/>
    <cellStyle name="Millares 4 3 2 6 2 3 3" xfId="2253"/>
    <cellStyle name="Millares 4 3 2 6 2 4" xfId="2254"/>
    <cellStyle name="Millares 4 3 2 6 2 4 2" xfId="2255"/>
    <cellStyle name="Millares 4 3 2 6 2 5" xfId="2256"/>
    <cellStyle name="Millares 4 3 2 6 2 6" xfId="2257"/>
    <cellStyle name="Millares 4 3 2 6 2 7" xfId="2258"/>
    <cellStyle name="Millares 4 3 2 6 3" xfId="2259"/>
    <cellStyle name="Millares 4 3 2 6 3 2" xfId="2260"/>
    <cellStyle name="Millares 4 3 2 6 3 2 2" xfId="2261"/>
    <cellStyle name="Millares 4 3 2 6 3 2 3" xfId="2262"/>
    <cellStyle name="Millares 4 3 2 6 3 3" xfId="2263"/>
    <cellStyle name="Millares 4 3 2 6 3 3 2" xfId="2264"/>
    <cellStyle name="Millares 4 3 2 6 3 4" xfId="2265"/>
    <cellStyle name="Millares 4 3 2 6 3 5" xfId="2266"/>
    <cellStyle name="Millares 4 3 2 6 3 6" xfId="2267"/>
    <cellStyle name="Millares 4 3 2 6 4" xfId="2268"/>
    <cellStyle name="Millares 4 3 2 6 4 2" xfId="2269"/>
    <cellStyle name="Millares 4 3 2 6 4 3" xfId="2270"/>
    <cellStyle name="Millares 4 3 2 6 5" xfId="2271"/>
    <cellStyle name="Millares 4 3 2 6 5 2" xfId="2272"/>
    <cellStyle name="Millares 4 3 2 6 6" xfId="2273"/>
    <cellStyle name="Millares 4 3 2 6 7" xfId="2274"/>
    <cellStyle name="Millares 4 3 2 6 8" xfId="2275"/>
    <cellStyle name="Millares 4 3 2 7" xfId="2276"/>
    <cellStyle name="Millares 4 3 2 7 2" xfId="2277"/>
    <cellStyle name="Millares 4 3 2 7 2 2" xfId="2278"/>
    <cellStyle name="Millares 4 3 2 7 2 2 2" xfId="2279"/>
    <cellStyle name="Millares 4 3 2 7 2 2 2 2" xfId="2280"/>
    <cellStyle name="Millares 4 3 2 7 2 2 2 3" xfId="2281"/>
    <cellStyle name="Millares 4 3 2 7 2 2 3" xfId="2282"/>
    <cellStyle name="Millares 4 3 2 7 2 2 3 2" xfId="2283"/>
    <cellStyle name="Millares 4 3 2 7 2 2 4" xfId="2284"/>
    <cellStyle name="Millares 4 3 2 7 2 2 5" xfId="2285"/>
    <cellStyle name="Millares 4 3 2 7 2 2 6" xfId="2286"/>
    <cellStyle name="Millares 4 3 2 7 2 3" xfId="2287"/>
    <cellStyle name="Millares 4 3 2 7 2 3 2" xfId="2288"/>
    <cellStyle name="Millares 4 3 2 7 2 3 3" xfId="2289"/>
    <cellStyle name="Millares 4 3 2 7 2 4" xfId="2290"/>
    <cellStyle name="Millares 4 3 2 7 2 4 2" xfId="2291"/>
    <cellStyle name="Millares 4 3 2 7 2 5" xfId="2292"/>
    <cellStyle name="Millares 4 3 2 7 2 6" xfId="2293"/>
    <cellStyle name="Millares 4 3 2 7 2 7" xfId="2294"/>
    <cellStyle name="Millares 4 3 2 7 3" xfId="2295"/>
    <cellStyle name="Millares 4 3 2 7 3 2" xfId="2296"/>
    <cellStyle name="Millares 4 3 2 7 3 2 2" xfId="2297"/>
    <cellStyle name="Millares 4 3 2 7 3 2 3" xfId="2298"/>
    <cellStyle name="Millares 4 3 2 7 3 3" xfId="2299"/>
    <cellStyle name="Millares 4 3 2 7 3 3 2" xfId="2300"/>
    <cellStyle name="Millares 4 3 2 7 3 4" xfId="2301"/>
    <cellStyle name="Millares 4 3 2 7 3 5" xfId="2302"/>
    <cellStyle name="Millares 4 3 2 7 3 6" xfId="2303"/>
    <cellStyle name="Millares 4 3 2 7 4" xfId="2304"/>
    <cellStyle name="Millares 4 3 2 7 4 2" xfId="2305"/>
    <cellStyle name="Millares 4 3 2 7 4 3" xfId="2306"/>
    <cellStyle name="Millares 4 3 2 7 5" xfId="2307"/>
    <cellStyle name="Millares 4 3 2 7 5 2" xfId="2308"/>
    <cellStyle name="Millares 4 3 2 7 6" xfId="2309"/>
    <cellStyle name="Millares 4 3 2 7 7" xfId="2310"/>
    <cellStyle name="Millares 4 3 2 7 8" xfId="2311"/>
    <cellStyle name="Millares 4 3 2 8" xfId="2312"/>
    <cellStyle name="Millares 4 3 2 8 2" xfId="2313"/>
    <cellStyle name="Millares 4 3 2 8 2 2" xfId="2314"/>
    <cellStyle name="Millares 4 3 2 8 2 2 2" xfId="2315"/>
    <cellStyle name="Millares 4 3 2 8 2 2 2 2" xfId="2316"/>
    <cellStyle name="Millares 4 3 2 8 2 2 2 3" xfId="2317"/>
    <cellStyle name="Millares 4 3 2 8 2 2 3" xfId="2318"/>
    <cellStyle name="Millares 4 3 2 8 2 2 3 2" xfId="2319"/>
    <cellStyle name="Millares 4 3 2 8 2 2 4" xfId="2320"/>
    <cellStyle name="Millares 4 3 2 8 2 2 5" xfId="2321"/>
    <cellStyle name="Millares 4 3 2 8 2 2 6" xfId="2322"/>
    <cellStyle name="Millares 4 3 2 8 2 3" xfId="2323"/>
    <cellStyle name="Millares 4 3 2 8 2 3 2" xfId="2324"/>
    <cellStyle name="Millares 4 3 2 8 2 3 3" xfId="2325"/>
    <cellStyle name="Millares 4 3 2 8 2 4" xfId="2326"/>
    <cellStyle name="Millares 4 3 2 8 2 4 2" xfId="2327"/>
    <cellStyle name="Millares 4 3 2 8 2 5" xfId="2328"/>
    <cellStyle name="Millares 4 3 2 8 2 6" xfId="2329"/>
    <cellStyle name="Millares 4 3 2 8 2 7" xfId="2330"/>
    <cellStyle name="Millares 4 3 2 8 3" xfId="2331"/>
    <cellStyle name="Millares 4 3 2 8 3 2" xfId="2332"/>
    <cellStyle name="Millares 4 3 2 8 3 2 2" xfId="2333"/>
    <cellStyle name="Millares 4 3 2 8 3 2 3" xfId="2334"/>
    <cellStyle name="Millares 4 3 2 8 3 3" xfId="2335"/>
    <cellStyle name="Millares 4 3 2 8 3 3 2" xfId="2336"/>
    <cellStyle name="Millares 4 3 2 8 3 4" xfId="2337"/>
    <cellStyle name="Millares 4 3 2 8 3 5" xfId="2338"/>
    <cellStyle name="Millares 4 3 2 8 3 6" xfId="2339"/>
    <cellStyle name="Millares 4 3 2 8 4" xfId="2340"/>
    <cellStyle name="Millares 4 3 2 8 4 2" xfId="2341"/>
    <cellStyle name="Millares 4 3 2 8 4 3" xfId="2342"/>
    <cellStyle name="Millares 4 3 2 8 5" xfId="2343"/>
    <cellStyle name="Millares 4 3 2 8 5 2" xfId="2344"/>
    <cellStyle name="Millares 4 3 2 8 6" xfId="2345"/>
    <cellStyle name="Millares 4 3 2 8 7" xfId="2346"/>
    <cellStyle name="Millares 4 3 2 8 8" xfId="2347"/>
    <cellStyle name="Millares 4 3 2 9" xfId="2348"/>
    <cellStyle name="Millares 4 3 2 9 2" xfId="2349"/>
    <cellStyle name="Millares 4 3 2 9 2 2" xfId="2350"/>
    <cellStyle name="Millares 4 3 2 9 2 2 2" xfId="2351"/>
    <cellStyle name="Millares 4 3 2 9 2 2 2 2" xfId="2352"/>
    <cellStyle name="Millares 4 3 2 9 2 2 2 3" xfId="2353"/>
    <cellStyle name="Millares 4 3 2 9 2 2 3" xfId="2354"/>
    <cellStyle name="Millares 4 3 2 9 2 2 3 2" xfId="2355"/>
    <cellStyle name="Millares 4 3 2 9 2 2 4" xfId="2356"/>
    <cellStyle name="Millares 4 3 2 9 2 2 5" xfId="2357"/>
    <cellStyle name="Millares 4 3 2 9 2 2 6" xfId="2358"/>
    <cellStyle name="Millares 4 3 2 9 2 3" xfId="2359"/>
    <cellStyle name="Millares 4 3 2 9 2 3 2" xfId="2360"/>
    <cellStyle name="Millares 4 3 2 9 2 3 3" xfId="2361"/>
    <cellStyle name="Millares 4 3 2 9 2 4" xfId="2362"/>
    <cellStyle name="Millares 4 3 2 9 2 4 2" xfId="2363"/>
    <cellStyle name="Millares 4 3 2 9 2 5" xfId="2364"/>
    <cellStyle name="Millares 4 3 2 9 2 6" xfId="2365"/>
    <cellStyle name="Millares 4 3 2 9 2 7" xfId="2366"/>
    <cellStyle name="Millares 4 3 2 9 3" xfId="2367"/>
    <cellStyle name="Millares 4 3 2 9 3 2" xfId="2368"/>
    <cellStyle name="Millares 4 3 2 9 3 2 2" xfId="2369"/>
    <cellStyle name="Millares 4 3 2 9 3 2 3" xfId="2370"/>
    <cellStyle name="Millares 4 3 2 9 3 3" xfId="2371"/>
    <cellStyle name="Millares 4 3 2 9 3 3 2" xfId="2372"/>
    <cellStyle name="Millares 4 3 2 9 3 4" xfId="2373"/>
    <cellStyle name="Millares 4 3 2 9 3 5" xfId="2374"/>
    <cellStyle name="Millares 4 3 2 9 3 6" xfId="2375"/>
    <cellStyle name="Millares 4 3 2 9 4" xfId="2376"/>
    <cellStyle name="Millares 4 3 2 9 4 2" xfId="2377"/>
    <cellStyle name="Millares 4 3 2 9 4 3" xfId="2378"/>
    <cellStyle name="Millares 4 3 2 9 5" xfId="2379"/>
    <cellStyle name="Millares 4 3 2 9 5 2" xfId="2380"/>
    <cellStyle name="Millares 4 3 2 9 6" xfId="2381"/>
    <cellStyle name="Millares 4 3 2 9 7" xfId="2382"/>
    <cellStyle name="Millares 4 3 2 9 8" xfId="2383"/>
    <cellStyle name="Millares 4 3 3" xfId="2384"/>
    <cellStyle name="Millares 4 3 3 10" xfId="2385"/>
    <cellStyle name="Millares 4 3 3 10 2" xfId="2386"/>
    <cellStyle name="Millares 4 3 3 10 2 2" xfId="2387"/>
    <cellStyle name="Millares 4 3 3 10 2 2 2" xfId="2388"/>
    <cellStyle name="Millares 4 3 3 10 2 2 3" xfId="2389"/>
    <cellStyle name="Millares 4 3 3 10 2 3" xfId="2390"/>
    <cellStyle name="Millares 4 3 3 10 2 3 2" xfId="2391"/>
    <cellStyle name="Millares 4 3 3 10 2 4" xfId="2392"/>
    <cellStyle name="Millares 4 3 3 10 2 5" xfId="2393"/>
    <cellStyle name="Millares 4 3 3 10 2 6" xfId="2394"/>
    <cellStyle name="Millares 4 3 3 10 3" xfId="2395"/>
    <cellStyle name="Millares 4 3 3 10 3 2" xfId="2396"/>
    <cellStyle name="Millares 4 3 3 10 3 3" xfId="2397"/>
    <cellStyle name="Millares 4 3 3 10 4" xfId="2398"/>
    <cellStyle name="Millares 4 3 3 10 4 2" xfId="2399"/>
    <cellStyle name="Millares 4 3 3 10 5" xfId="2400"/>
    <cellStyle name="Millares 4 3 3 10 6" xfId="2401"/>
    <cellStyle name="Millares 4 3 3 10 7" xfId="2402"/>
    <cellStyle name="Millares 4 3 3 11" xfId="2403"/>
    <cellStyle name="Millares 4 3 3 11 2" xfId="2404"/>
    <cellStyle name="Millares 4 3 3 11 2 2" xfId="2405"/>
    <cellStyle name="Millares 4 3 3 11 2 3" xfId="2406"/>
    <cellStyle name="Millares 4 3 3 11 3" xfId="2407"/>
    <cellStyle name="Millares 4 3 3 11 3 2" xfId="2408"/>
    <cellStyle name="Millares 4 3 3 11 4" xfId="2409"/>
    <cellStyle name="Millares 4 3 3 11 5" xfId="2410"/>
    <cellStyle name="Millares 4 3 3 11 6" xfId="2411"/>
    <cellStyle name="Millares 4 3 3 12" xfId="2412"/>
    <cellStyle name="Millares 4 3 3 12 2" xfId="2413"/>
    <cellStyle name="Millares 4 3 3 12 3" xfId="2414"/>
    <cellStyle name="Millares 4 3 3 13" xfId="2415"/>
    <cellStyle name="Millares 4 3 3 13 2" xfId="2416"/>
    <cellStyle name="Millares 4 3 3 14" xfId="2417"/>
    <cellStyle name="Millares 4 3 3 15" xfId="2418"/>
    <cellStyle name="Millares 4 3 3 2" xfId="2419"/>
    <cellStyle name="Millares 4 3 3 2 10" xfId="2420"/>
    <cellStyle name="Millares 4 3 3 2 10 2" xfId="2421"/>
    <cellStyle name="Millares 4 3 3 2 10 2 2" xfId="2422"/>
    <cellStyle name="Millares 4 3 3 2 10 2 3" xfId="2423"/>
    <cellStyle name="Millares 4 3 3 2 10 3" xfId="2424"/>
    <cellStyle name="Millares 4 3 3 2 10 3 2" xfId="2425"/>
    <cellStyle name="Millares 4 3 3 2 10 4" xfId="2426"/>
    <cellStyle name="Millares 4 3 3 2 10 5" xfId="2427"/>
    <cellStyle name="Millares 4 3 3 2 10 6" xfId="2428"/>
    <cellStyle name="Millares 4 3 3 2 11" xfId="2429"/>
    <cellStyle name="Millares 4 3 3 2 11 2" xfId="2430"/>
    <cellStyle name="Millares 4 3 3 2 11 3" xfId="2431"/>
    <cellStyle name="Millares 4 3 3 2 12" xfId="2432"/>
    <cellStyle name="Millares 4 3 3 2 12 2" xfId="2433"/>
    <cellStyle name="Millares 4 3 3 2 13" xfId="2434"/>
    <cellStyle name="Millares 4 3 3 2 14" xfId="2435"/>
    <cellStyle name="Millares 4 3 3 2 2" xfId="2436"/>
    <cellStyle name="Millares 4 3 3 2 3" xfId="2437"/>
    <cellStyle name="Millares 4 3 3 2 3 2" xfId="2438"/>
    <cellStyle name="Millares 4 3 3 2 3 2 2" xfId="2439"/>
    <cellStyle name="Millares 4 3 3 2 3 2 2 2" xfId="2440"/>
    <cellStyle name="Millares 4 3 3 2 3 2 2 2 2" xfId="2441"/>
    <cellStyle name="Millares 4 3 3 2 3 2 2 2 3" xfId="2442"/>
    <cellStyle name="Millares 4 3 3 2 3 2 2 3" xfId="2443"/>
    <cellStyle name="Millares 4 3 3 2 3 2 2 3 2" xfId="2444"/>
    <cellStyle name="Millares 4 3 3 2 3 2 2 4" xfId="2445"/>
    <cellStyle name="Millares 4 3 3 2 3 2 2 5" xfId="2446"/>
    <cellStyle name="Millares 4 3 3 2 3 2 2 6" xfId="2447"/>
    <cellStyle name="Millares 4 3 3 2 3 2 3" xfId="2448"/>
    <cellStyle name="Millares 4 3 3 2 3 2 3 2" xfId="2449"/>
    <cellStyle name="Millares 4 3 3 2 3 2 3 3" xfId="2450"/>
    <cellStyle name="Millares 4 3 3 2 3 2 4" xfId="2451"/>
    <cellStyle name="Millares 4 3 3 2 3 2 4 2" xfId="2452"/>
    <cellStyle name="Millares 4 3 3 2 3 2 5" xfId="2453"/>
    <cellStyle name="Millares 4 3 3 2 3 2 6" xfId="2454"/>
    <cellStyle name="Millares 4 3 3 2 3 2 7" xfId="2455"/>
    <cellStyle name="Millares 4 3 3 2 3 3" xfId="2456"/>
    <cellStyle name="Millares 4 3 3 2 3 3 2" xfId="2457"/>
    <cellStyle name="Millares 4 3 3 2 3 3 2 2" xfId="2458"/>
    <cellStyle name="Millares 4 3 3 2 3 3 2 3" xfId="2459"/>
    <cellStyle name="Millares 4 3 3 2 3 3 3" xfId="2460"/>
    <cellStyle name="Millares 4 3 3 2 3 3 3 2" xfId="2461"/>
    <cellStyle name="Millares 4 3 3 2 3 3 4" xfId="2462"/>
    <cellStyle name="Millares 4 3 3 2 3 3 5" xfId="2463"/>
    <cellStyle name="Millares 4 3 3 2 3 3 6" xfId="2464"/>
    <cellStyle name="Millares 4 3 3 2 3 4" xfId="2465"/>
    <cellStyle name="Millares 4 3 3 2 3 4 2" xfId="2466"/>
    <cellStyle name="Millares 4 3 3 2 3 4 3" xfId="2467"/>
    <cellStyle name="Millares 4 3 3 2 3 5" xfId="2468"/>
    <cellStyle name="Millares 4 3 3 2 3 5 2" xfId="2469"/>
    <cellStyle name="Millares 4 3 3 2 3 6" xfId="2470"/>
    <cellStyle name="Millares 4 3 3 2 3 7" xfId="2471"/>
    <cellStyle name="Millares 4 3 3 2 3 8" xfId="2472"/>
    <cellStyle name="Millares 4 3 3 2 4" xfId="2473"/>
    <cellStyle name="Millares 4 3 3 2 4 2" xfId="2474"/>
    <cellStyle name="Millares 4 3 3 2 4 2 2" xfId="2475"/>
    <cellStyle name="Millares 4 3 3 2 4 2 2 2" xfId="2476"/>
    <cellStyle name="Millares 4 3 3 2 4 2 2 2 2" xfId="2477"/>
    <cellStyle name="Millares 4 3 3 2 4 2 2 2 3" xfId="2478"/>
    <cellStyle name="Millares 4 3 3 2 4 2 2 3" xfId="2479"/>
    <cellStyle name="Millares 4 3 3 2 4 2 2 3 2" xfId="2480"/>
    <cellStyle name="Millares 4 3 3 2 4 2 2 4" xfId="2481"/>
    <cellStyle name="Millares 4 3 3 2 4 2 2 5" xfId="2482"/>
    <cellStyle name="Millares 4 3 3 2 4 2 2 6" xfId="2483"/>
    <cellStyle name="Millares 4 3 3 2 4 2 3" xfId="2484"/>
    <cellStyle name="Millares 4 3 3 2 4 2 3 2" xfId="2485"/>
    <cellStyle name="Millares 4 3 3 2 4 2 3 3" xfId="2486"/>
    <cellStyle name="Millares 4 3 3 2 4 2 4" xfId="2487"/>
    <cellStyle name="Millares 4 3 3 2 4 2 4 2" xfId="2488"/>
    <cellStyle name="Millares 4 3 3 2 4 2 5" xfId="2489"/>
    <cellStyle name="Millares 4 3 3 2 4 2 6" xfId="2490"/>
    <cellStyle name="Millares 4 3 3 2 4 2 7" xfId="2491"/>
    <cellStyle name="Millares 4 3 3 2 4 3" xfId="2492"/>
    <cellStyle name="Millares 4 3 3 2 4 3 2" xfId="2493"/>
    <cellStyle name="Millares 4 3 3 2 4 3 2 2" xfId="2494"/>
    <cellStyle name="Millares 4 3 3 2 4 3 2 3" xfId="2495"/>
    <cellStyle name="Millares 4 3 3 2 4 3 3" xfId="2496"/>
    <cellStyle name="Millares 4 3 3 2 4 3 3 2" xfId="2497"/>
    <cellStyle name="Millares 4 3 3 2 4 3 4" xfId="2498"/>
    <cellStyle name="Millares 4 3 3 2 4 3 5" xfId="2499"/>
    <cellStyle name="Millares 4 3 3 2 4 3 6" xfId="2500"/>
    <cellStyle name="Millares 4 3 3 2 4 4" xfId="2501"/>
    <cellStyle name="Millares 4 3 3 2 4 4 2" xfId="2502"/>
    <cellStyle name="Millares 4 3 3 2 4 4 3" xfId="2503"/>
    <cellStyle name="Millares 4 3 3 2 4 5" xfId="2504"/>
    <cellStyle name="Millares 4 3 3 2 4 5 2" xfId="2505"/>
    <cellStyle name="Millares 4 3 3 2 4 6" xfId="2506"/>
    <cellStyle name="Millares 4 3 3 2 4 7" xfId="2507"/>
    <cellStyle name="Millares 4 3 3 2 4 8" xfId="2508"/>
    <cellStyle name="Millares 4 3 3 2 5" xfId="2509"/>
    <cellStyle name="Millares 4 3 3 2 5 2" xfId="2510"/>
    <cellStyle name="Millares 4 3 3 2 5 2 2" xfId="2511"/>
    <cellStyle name="Millares 4 3 3 2 5 2 2 2" xfId="2512"/>
    <cellStyle name="Millares 4 3 3 2 5 2 2 2 2" xfId="2513"/>
    <cellStyle name="Millares 4 3 3 2 5 2 2 2 3" xfId="2514"/>
    <cellStyle name="Millares 4 3 3 2 5 2 2 3" xfId="2515"/>
    <cellStyle name="Millares 4 3 3 2 5 2 2 3 2" xfId="2516"/>
    <cellStyle name="Millares 4 3 3 2 5 2 2 4" xfId="2517"/>
    <cellStyle name="Millares 4 3 3 2 5 2 2 5" xfId="2518"/>
    <cellStyle name="Millares 4 3 3 2 5 2 2 6" xfId="2519"/>
    <cellStyle name="Millares 4 3 3 2 5 2 3" xfId="2520"/>
    <cellStyle name="Millares 4 3 3 2 5 2 3 2" xfId="2521"/>
    <cellStyle name="Millares 4 3 3 2 5 2 3 3" xfId="2522"/>
    <cellStyle name="Millares 4 3 3 2 5 2 4" xfId="2523"/>
    <cellStyle name="Millares 4 3 3 2 5 2 4 2" xfId="2524"/>
    <cellStyle name="Millares 4 3 3 2 5 2 5" xfId="2525"/>
    <cellStyle name="Millares 4 3 3 2 5 2 6" xfId="2526"/>
    <cellStyle name="Millares 4 3 3 2 5 2 7" xfId="2527"/>
    <cellStyle name="Millares 4 3 3 2 5 3" xfId="2528"/>
    <cellStyle name="Millares 4 3 3 2 5 3 2" xfId="2529"/>
    <cellStyle name="Millares 4 3 3 2 5 3 2 2" xfId="2530"/>
    <cellStyle name="Millares 4 3 3 2 5 3 2 3" xfId="2531"/>
    <cellStyle name="Millares 4 3 3 2 5 3 3" xfId="2532"/>
    <cellStyle name="Millares 4 3 3 2 5 3 3 2" xfId="2533"/>
    <cellStyle name="Millares 4 3 3 2 5 3 4" xfId="2534"/>
    <cellStyle name="Millares 4 3 3 2 5 3 5" xfId="2535"/>
    <cellStyle name="Millares 4 3 3 2 5 3 6" xfId="2536"/>
    <cellStyle name="Millares 4 3 3 2 5 4" xfId="2537"/>
    <cellStyle name="Millares 4 3 3 2 5 4 2" xfId="2538"/>
    <cellStyle name="Millares 4 3 3 2 5 4 3" xfId="2539"/>
    <cellStyle name="Millares 4 3 3 2 5 5" xfId="2540"/>
    <cellStyle name="Millares 4 3 3 2 5 5 2" xfId="2541"/>
    <cellStyle name="Millares 4 3 3 2 5 6" xfId="2542"/>
    <cellStyle name="Millares 4 3 3 2 5 7" xfId="2543"/>
    <cellStyle name="Millares 4 3 3 2 5 8" xfId="2544"/>
    <cellStyle name="Millares 4 3 3 2 6" xfId="2545"/>
    <cellStyle name="Millares 4 3 3 2 6 2" xfId="2546"/>
    <cellStyle name="Millares 4 3 3 2 6 2 2" xfId="2547"/>
    <cellStyle name="Millares 4 3 3 2 6 2 2 2" xfId="2548"/>
    <cellStyle name="Millares 4 3 3 2 6 2 2 2 2" xfId="2549"/>
    <cellStyle name="Millares 4 3 3 2 6 2 2 2 3" xfId="2550"/>
    <cellStyle name="Millares 4 3 3 2 6 2 2 3" xfId="2551"/>
    <cellStyle name="Millares 4 3 3 2 6 2 2 3 2" xfId="2552"/>
    <cellStyle name="Millares 4 3 3 2 6 2 2 4" xfId="2553"/>
    <cellStyle name="Millares 4 3 3 2 6 2 2 5" xfId="2554"/>
    <cellStyle name="Millares 4 3 3 2 6 2 2 6" xfId="2555"/>
    <cellStyle name="Millares 4 3 3 2 6 2 3" xfId="2556"/>
    <cellStyle name="Millares 4 3 3 2 6 2 3 2" xfId="2557"/>
    <cellStyle name="Millares 4 3 3 2 6 2 3 3" xfId="2558"/>
    <cellStyle name="Millares 4 3 3 2 6 2 4" xfId="2559"/>
    <cellStyle name="Millares 4 3 3 2 6 2 4 2" xfId="2560"/>
    <cellStyle name="Millares 4 3 3 2 6 2 5" xfId="2561"/>
    <cellStyle name="Millares 4 3 3 2 6 2 6" xfId="2562"/>
    <cellStyle name="Millares 4 3 3 2 6 2 7" xfId="2563"/>
    <cellStyle name="Millares 4 3 3 2 6 3" xfId="2564"/>
    <cellStyle name="Millares 4 3 3 2 6 3 2" xfId="2565"/>
    <cellStyle name="Millares 4 3 3 2 6 3 2 2" xfId="2566"/>
    <cellStyle name="Millares 4 3 3 2 6 3 2 3" xfId="2567"/>
    <cellStyle name="Millares 4 3 3 2 6 3 3" xfId="2568"/>
    <cellStyle name="Millares 4 3 3 2 6 3 3 2" xfId="2569"/>
    <cellStyle name="Millares 4 3 3 2 6 3 4" xfId="2570"/>
    <cellStyle name="Millares 4 3 3 2 6 3 5" xfId="2571"/>
    <cellStyle name="Millares 4 3 3 2 6 3 6" xfId="2572"/>
    <cellStyle name="Millares 4 3 3 2 6 4" xfId="2573"/>
    <cellStyle name="Millares 4 3 3 2 6 4 2" xfId="2574"/>
    <cellStyle name="Millares 4 3 3 2 6 4 3" xfId="2575"/>
    <cellStyle name="Millares 4 3 3 2 6 5" xfId="2576"/>
    <cellStyle name="Millares 4 3 3 2 6 5 2" xfId="2577"/>
    <cellStyle name="Millares 4 3 3 2 6 6" xfId="2578"/>
    <cellStyle name="Millares 4 3 3 2 6 7" xfId="2579"/>
    <cellStyle name="Millares 4 3 3 2 6 8" xfId="2580"/>
    <cellStyle name="Millares 4 3 3 2 7" xfId="2581"/>
    <cellStyle name="Millares 4 3 3 2 7 2" xfId="2582"/>
    <cellStyle name="Millares 4 3 3 2 7 2 2" xfId="2583"/>
    <cellStyle name="Millares 4 3 3 2 7 2 2 2" xfId="2584"/>
    <cellStyle name="Millares 4 3 3 2 7 2 2 2 2" xfId="2585"/>
    <cellStyle name="Millares 4 3 3 2 7 2 2 2 3" xfId="2586"/>
    <cellStyle name="Millares 4 3 3 2 7 2 2 3" xfId="2587"/>
    <cellStyle name="Millares 4 3 3 2 7 2 2 3 2" xfId="2588"/>
    <cellStyle name="Millares 4 3 3 2 7 2 2 4" xfId="2589"/>
    <cellStyle name="Millares 4 3 3 2 7 2 2 5" xfId="2590"/>
    <cellStyle name="Millares 4 3 3 2 7 2 2 6" xfId="2591"/>
    <cellStyle name="Millares 4 3 3 2 7 2 3" xfId="2592"/>
    <cellStyle name="Millares 4 3 3 2 7 2 3 2" xfId="2593"/>
    <cellStyle name="Millares 4 3 3 2 7 2 3 3" xfId="2594"/>
    <cellStyle name="Millares 4 3 3 2 7 2 4" xfId="2595"/>
    <cellStyle name="Millares 4 3 3 2 7 2 4 2" xfId="2596"/>
    <cellStyle name="Millares 4 3 3 2 7 2 5" xfId="2597"/>
    <cellStyle name="Millares 4 3 3 2 7 2 6" xfId="2598"/>
    <cellStyle name="Millares 4 3 3 2 7 2 7" xfId="2599"/>
    <cellStyle name="Millares 4 3 3 2 7 3" xfId="2600"/>
    <cellStyle name="Millares 4 3 3 2 7 3 2" xfId="2601"/>
    <cellStyle name="Millares 4 3 3 2 7 3 2 2" xfId="2602"/>
    <cellStyle name="Millares 4 3 3 2 7 3 2 3" xfId="2603"/>
    <cellStyle name="Millares 4 3 3 2 7 3 3" xfId="2604"/>
    <cellStyle name="Millares 4 3 3 2 7 3 3 2" xfId="2605"/>
    <cellStyle name="Millares 4 3 3 2 7 3 4" xfId="2606"/>
    <cellStyle name="Millares 4 3 3 2 7 3 5" xfId="2607"/>
    <cellStyle name="Millares 4 3 3 2 7 3 6" xfId="2608"/>
    <cellStyle name="Millares 4 3 3 2 7 4" xfId="2609"/>
    <cellStyle name="Millares 4 3 3 2 7 4 2" xfId="2610"/>
    <cellStyle name="Millares 4 3 3 2 7 4 3" xfId="2611"/>
    <cellStyle name="Millares 4 3 3 2 7 5" xfId="2612"/>
    <cellStyle name="Millares 4 3 3 2 7 5 2" xfId="2613"/>
    <cellStyle name="Millares 4 3 3 2 7 6" xfId="2614"/>
    <cellStyle name="Millares 4 3 3 2 7 7" xfId="2615"/>
    <cellStyle name="Millares 4 3 3 2 7 8" xfId="2616"/>
    <cellStyle name="Millares 4 3 3 2 8" xfId="2617"/>
    <cellStyle name="Millares 4 3 3 2 8 2" xfId="2618"/>
    <cellStyle name="Millares 4 3 3 2 8 2 2" xfId="2619"/>
    <cellStyle name="Millares 4 3 3 2 8 2 2 2" xfId="2620"/>
    <cellStyle name="Millares 4 3 3 2 8 2 2 2 2" xfId="2621"/>
    <cellStyle name="Millares 4 3 3 2 8 2 2 2 3" xfId="2622"/>
    <cellStyle name="Millares 4 3 3 2 8 2 2 3" xfId="2623"/>
    <cellStyle name="Millares 4 3 3 2 8 2 2 3 2" xfId="2624"/>
    <cellStyle name="Millares 4 3 3 2 8 2 2 4" xfId="2625"/>
    <cellStyle name="Millares 4 3 3 2 8 2 2 5" xfId="2626"/>
    <cellStyle name="Millares 4 3 3 2 8 2 2 6" xfId="2627"/>
    <cellStyle name="Millares 4 3 3 2 8 2 3" xfId="2628"/>
    <cellStyle name="Millares 4 3 3 2 8 2 3 2" xfId="2629"/>
    <cellStyle name="Millares 4 3 3 2 8 2 3 3" xfId="2630"/>
    <cellStyle name="Millares 4 3 3 2 8 2 4" xfId="2631"/>
    <cellStyle name="Millares 4 3 3 2 8 2 4 2" xfId="2632"/>
    <cellStyle name="Millares 4 3 3 2 8 2 5" xfId="2633"/>
    <cellStyle name="Millares 4 3 3 2 8 2 6" xfId="2634"/>
    <cellStyle name="Millares 4 3 3 2 8 2 7" xfId="2635"/>
    <cellStyle name="Millares 4 3 3 2 8 3" xfId="2636"/>
    <cellStyle name="Millares 4 3 3 2 8 3 2" xfId="2637"/>
    <cellStyle name="Millares 4 3 3 2 8 3 2 2" xfId="2638"/>
    <cellStyle name="Millares 4 3 3 2 8 3 2 3" xfId="2639"/>
    <cellStyle name="Millares 4 3 3 2 8 3 3" xfId="2640"/>
    <cellStyle name="Millares 4 3 3 2 8 3 3 2" xfId="2641"/>
    <cellStyle name="Millares 4 3 3 2 8 3 4" xfId="2642"/>
    <cellStyle name="Millares 4 3 3 2 8 3 5" xfId="2643"/>
    <cellStyle name="Millares 4 3 3 2 8 3 6" xfId="2644"/>
    <cellStyle name="Millares 4 3 3 2 8 4" xfId="2645"/>
    <cellStyle name="Millares 4 3 3 2 8 4 2" xfId="2646"/>
    <cellStyle name="Millares 4 3 3 2 8 4 3" xfId="2647"/>
    <cellStyle name="Millares 4 3 3 2 8 5" xfId="2648"/>
    <cellStyle name="Millares 4 3 3 2 8 5 2" xfId="2649"/>
    <cellStyle name="Millares 4 3 3 2 8 6" xfId="2650"/>
    <cellStyle name="Millares 4 3 3 2 8 7" xfId="2651"/>
    <cellStyle name="Millares 4 3 3 2 8 8" xfId="2652"/>
    <cellStyle name="Millares 4 3 3 2 9" xfId="2653"/>
    <cellStyle name="Millares 4 3 3 2 9 2" xfId="2654"/>
    <cellStyle name="Millares 4 3 3 2 9 2 2" xfId="2655"/>
    <cellStyle name="Millares 4 3 3 2 9 2 2 2" xfId="2656"/>
    <cellStyle name="Millares 4 3 3 2 9 2 2 3" xfId="2657"/>
    <cellStyle name="Millares 4 3 3 2 9 2 3" xfId="2658"/>
    <cellStyle name="Millares 4 3 3 2 9 2 3 2" xfId="2659"/>
    <cellStyle name="Millares 4 3 3 2 9 2 4" xfId="2660"/>
    <cellStyle name="Millares 4 3 3 2 9 2 5" xfId="2661"/>
    <cellStyle name="Millares 4 3 3 2 9 2 6" xfId="2662"/>
    <cellStyle name="Millares 4 3 3 2 9 3" xfId="2663"/>
    <cellStyle name="Millares 4 3 3 2 9 3 2" xfId="2664"/>
    <cellStyle name="Millares 4 3 3 2 9 3 3" xfId="2665"/>
    <cellStyle name="Millares 4 3 3 2 9 4" xfId="2666"/>
    <cellStyle name="Millares 4 3 3 2 9 4 2" xfId="2667"/>
    <cellStyle name="Millares 4 3 3 2 9 5" xfId="2668"/>
    <cellStyle name="Millares 4 3 3 2 9 6" xfId="2669"/>
    <cellStyle name="Millares 4 3 3 2 9 7" xfId="2670"/>
    <cellStyle name="Millares 4 3 3 3" xfId="2671"/>
    <cellStyle name="Millares 4 3 3 4" xfId="2672"/>
    <cellStyle name="Millares 4 3 3 4 2" xfId="2673"/>
    <cellStyle name="Millares 4 3 3 4 2 2" xfId="2674"/>
    <cellStyle name="Millares 4 3 3 4 2 2 2" xfId="2675"/>
    <cellStyle name="Millares 4 3 3 4 2 2 2 2" xfId="2676"/>
    <cellStyle name="Millares 4 3 3 4 2 2 2 3" xfId="2677"/>
    <cellStyle name="Millares 4 3 3 4 2 2 3" xfId="2678"/>
    <cellStyle name="Millares 4 3 3 4 2 2 3 2" xfId="2679"/>
    <cellStyle name="Millares 4 3 3 4 2 2 4" xfId="2680"/>
    <cellStyle name="Millares 4 3 3 4 2 2 5" xfId="2681"/>
    <cellStyle name="Millares 4 3 3 4 2 2 6" xfId="2682"/>
    <cellStyle name="Millares 4 3 3 4 2 3" xfId="2683"/>
    <cellStyle name="Millares 4 3 3 4 2 3 2" xfId="2684"/>
    <cellStyle name="Millares 4 3 3 4 2 3 3" xfId="2685"/>
    <cellStyle name="Millares 4 3 3 4 2 4" xfId="2686"/>
    <cellStyle name="Millares 4 3 3 4 2 4 2" xfId="2687"/>
    <cellStyle name="Millares 4 3 3 4 2 5" xfId="2688"/>
    <cellStyle name="Millares 4 3 3 4 2 6" xfId="2689"/>
    <cellStyle name="Millares 4 3 3 4 2 7" xfId="2690"/>
    <cellStyle name="Millares 4 3 3 4 3" xfId="2691"/>
    <cellStyle name="Millares 4 3 3 4 3 2" xfId="2692"/>
    <cellStyle name="Millares 4 3 3 4 3 2 2" xfId="2693"/>
    <cellStyle name="Millares 4 3 3 4 3 2 3" xfId="2694"/>
    <cellStyle name="Millares 4 3 3 4 3 3" xfId="2695"/>
    <cellStyle name="Millares 4 3 3 4 3 3 2" xfId="2696"/>
    <cellStyle name="Millares 4 3 3 4 3 4" xfId="2697"/>
    <cellStyle name="Millares 4 3 3 4 3 5" xfId="2698"/>
    <cellStyle name="Millares 4 3 3 4 3 6" xfId="2699"/>
    <cellStyle name="Millares 4 3 3 4 4" xfId="2700"/>
    <cellStyle name="Millares 4 3 3 4 4 2" xfId="2701"/>
    <cellStyle name="Millares 4 3 3 4 4 3" xfId="2702"/>
    <cellStyle name="Millares 4 3 3 4 5" xfId="2703"/>
    <cellStyle name="Millares 4 3 3 4 5 2" xfId="2704"/>
    <cellStyle name="Millares 4 3 3 4 6" xfId="2705"/>
    <cellStyle name="Millares 4 3 3 4 7" xfId="2706"/>
    <cellStyle name="Millares 4 3 3 4 8" xfId="2707"/>
    <cellStyle name="Millares 4 3 3 5" xfId="2708"/>
    <cellStyle name="Millares 4 3 3 5 2" xfId="2709"/>
    <cellStyle name="Millares 4 3 3 5 2 2" xfId="2710"/>
    <cellStyle name="Millares 4 3 3 5 2 2 2" xfId="2711"/>
    <cellStyle name="Millares 4 3 3 5 2 2 2 2" xfId="2712"/>
    <cellStyle name="Millares 4 3 3 5 2 2 2 3" xfId="2713"/>
    <cellStyle name="Millares 4 3 3 5 2 2 3" xfId="2714"/>
    <cellStyle name="Millares 4 3 3 5 2 2 3 2" xfId="2715"/>
    <cellStyle name="Millares 4 3 3 5 2 2 4" xfId="2716"/>
    <cellStyle name="Millares 4 3 3 5 2 2 5" xfId="2717"/>
    <cellStyle name="Millares 4 3 3 5 2 2 6" xfId="2718"/>
    <cellStyle name="Millares 4 3 3 5 2 3" xfId="2719"/>
    <cellStyle name="Millares 4 3 3 5 2 3 2" xfId="2720"/>
    <cellStyle name="Millares 4 3 3 5 2 3 3" xfId="2721"/>
    <cellStyle name="Millares 4 3 3 5 2 4" xfId="2722"/>
    <cellStyle name="Millares 4 3 3 5 2 4 2" xfId="2723"/>
    <cellStyle name="Millares 4 3 3 5 2 5" xfId="2724"/>
    <cellStyle name="Millares 4 3 3 5 2 6" xfId="2725"/>
    <cellStyle name="Millares 4 3 3 5 2 7" xfId="2726"/>
    <cellStyle name="Millares 4 3 3 5 3" xfId="2727"/>
    <cellStyle name="Millares 4 3 3 5 3 2" xfId="2728"/>
    <cellStyle name="Millares 4 3 3 5 3 2 2" xfId="2729"/>
    <cellStyle name="Millares 4 3 3 5 3 2 3" xfId="2730"/>
    <cellStyle name="Millares 4 3 3 5 3 3" xfId="2731"/>
    <cellStyle name="Millares 4 3 3 5 3 3 2" xfId="2732"/>
    <cellStyle name="Millares 4 3 3 5 3 4" xfId="2733"/>
    <cellStyle name="Millares 4 3 3 5 3 5" xfId="2734"/>
    <cellStyle name="Millares 4 3 3 5 3 6" xfId="2735"/>
    <cellStyle name="Millares 4 3 3 5 4" xfId="2736"/>
    <cellStyle name="Millares 4 3 3 5 4 2" xfId="2737"/>
    <cellStyle name="Millares 4 3 3 5 4 3" xfId="2738"/>
    <cellStyle name="Millares 4 3 3 5 5" xfId="2739"/>
    <cellStyle name="Millares 4 3 3 5 5 2" xfId="2740"/>
    <cellStyle name="Millares 4 3 3 5 6" xfId="2741"/>
    <cellStyle name="Millares 4 3 3 5 7" xfId="2742"/>
    <cellStyle name="Millares 4 3 3 5 8" xfId="2743"/>
    <cellStyle name="Millares 4 3 3 6" xfId="2744"/>
    <cellStyle name="Millares 4 3 3 6 2" xfId="2745"/>
    <cellStyle name="Millares 4 3 3 6 2 2" xfId="2746"/>
    <cellStyle name="Millares 4 3 3 6 2 2 2" xfId="2747"/>
    <cellStyle name="Millares 4 3 3 6 2 2 2 2" xfId="2748"/>
    <cellStyle name="Millares 4 3 3 6 2 2 2 3" xfId="2749"/>
    <cellStyle name="Millares 4 3 3 6 2 2 3" xfId="2750"/>
    <cellStyle name="Millares 4 3 3 6 2 2 3 2" xfId="2751"/>
    <cellStyle name="Millares 4 3 3 6 2 2 4" xfId="2752"/>
    <cellStyle name="Millares 4 3 3 6 2 2 5" xfId="2753"/>
    <cellStyle name="Millares 4 3 3 6 2 2 6" xfId="2754"/>
    <cellStyle name="Millares 4 3 3 6 2 3" xfId="2755"/>
    <cellStyle name="Millares 4 3 3 6 2 3 2" xfId="2756"/>
    <cellStyle name="Millares 4 3 3 6 2 3 3" xfId="2757"/>
    <cellStyle name="Millares 4 3 3 6 2 4" xfId="2758"/>
    <cellStyle name="Millares 4 3 3 6 2 4 2" xfId="2759"/>
    <cellStyle name="Millares 4 3 3 6 2 5" xfId="2760"/>
    <cellStyle name="Millares 4 3 3 6 2 6" xfId="2761"/>
    <cellStyle name="Millares 4 3 3 6 2 7" xfId="2762"/>
    <cellStyle name="Millares 4 3 3 6 3" xfId="2763"/>
    <cellStyle name="Millares 4 3 3 6 3 2" xfId="2764"/>
    <cellStyle name="Millares 4 3 3 6 3 2 2" xfId="2765"/>
    <cellStyle name="Millares 4 3 3 6 3 2 3" xfId="2766"/>
    <cellStyle name="Millares 4 3 3 6 3 3" xfId="2767"/>
    <cellStyle name="Millares 4 3 3 6 3 3 2" xfId="2768"/>
    <cellStyle name="Millares 4 3 3 6 3 4" xfId="2769"/>
    <cellStyle name="Millares 4 3 3 6 3 5" xfId="2770"/>
    <cellStyle name="Millares 4 3 3 6 3 6" xfId="2771"/>
    <cellStyle name="Millares 4 3 3 6 4" xfId="2772"/>
    <cellStyle name="Millares 4 3 3 6 4 2" xfId="2773"/>
    <cellStyle name="Millares 4 3 3 6 4 3" xfId="2774"/>
    <cellStyle name="Millares 4 3 3 6 5" xfId="2775"/>
    <cellStyle name="Millares 4 3 3 6 5 2" xfId="2776"/>
    <cellStyle name="Millares 4 3 3 6 6" xfId="2777"/>
    <cellStyle name="Millares 4 3 3 6 7" xfId="2778"/>
    <cellStyle name="Millares 4 3 3 6 8" xfId="2779"/>
    <cellStyle name="Millares 4 3 3 7" xfId="2780"/>
    <cellStyle name="Millares 4 3 3 7 2" xfId="2781"/>
    <cellStyle name="Millares 4 3 3 7 2 2" xfId="2782"/>
    <cellStyle name="Millares 4 3 3 7 2 2 2" xfId="2783"/>
    <cellStyle name="Millares 4 3 3 7 2 2 2 2" xfId="2784"/>
    <cellStyle name="Millares 4 3 3 7 2 2 2 3" xfId="2785"/>
    <cellStyle name="Millares 4 3 3 7 2 2 3" xfId="2786"/>
    <cellStyle name="Millares 4 3 3 7 2 2 3 2" xfId="2787"/>
    <cellStyle name="Millares 4 3 3 7 2 2 4" xfId="2788"/>
    <cellStyle name="Millares 4 3 3 7 2 2 5" xfId="2789"/>
    <cellStyle name="Millares 4 3 3 7 2 2 6" xfId="2790"/>
    <cellStyle name="Millares 4 3 3 7 2 3" xfId="2791"/>
    <cellStyle name="Millares 4 3 3 7 2 3 2" xfId="2792"/>
    <cellStyle name="Millares 4 3 3 7 2 3 3" xfId="2793"/>
    <cellStyle name="Millares 4 3 3 7 2 4" xfId="2794"/>
    <cellStyle name="Millares 4 3 3 7 2 4 2" xfId="2795"/>
    <cellStyle name="Millares 4 3 3 7 2 5" xfId="2796"/>
    <cellStyle name="Millares 4 3 3 7 2 6" xfId="2797"/>
    <cellStyle name="Millares 4 3 3 7 2 7" xfId="2798"/>
    <cellStyle name="Millares 4 3 3 7 3" xfId="2799"/>
    <cellStyle name="Millares 4 3 3 7 3 2" xfId="2800"/>
    <cellStyle name="Millares 4 3 3 7 3 2 2" xfId="2801"/>
    <cellStyle name="Millares 4 3 3 7 3 2 3" xfId="2802"/>
    <cellStyle name="Millares 4 3 3 7 3 3" xfId="2803"/>
    <cellStyle name="Millares 4 3 3 7 3 3 2" xfId="2804"/>
    <cellStyle name="Millares 4 3 3 7 3 4" xfId="2805"/>
    <cellStyle name="Millares 4 3 3 7 3 5" xfId="2806"/>
    <cellStyle name="Millares 4 3 3 7 3 6" xfId="2807"/>
    <cellStyle name="Millares 4 3 3 7 4" xfId="2808"/>
    <cellStyle name="Millares 4 3 3 7 4 2" xfId="2809"/>
    <cellStyle name="Millares 4 3 3 7 4 3" xfId="2810"/>
    <cellStyle name="Millares 4 3 3 7 5" xfId="2811"/>
    <cellStyle name="Millares 4 3 3 7 5 2" xfId="2812"/>
    <cellStyle name="Millares 4 3 3 7 6" xfId="2813"/>
    <cellStyle name="Millares 4 3 3 7 7" xfId="2814"/>
    <cellStyle name="Millares 4 3 3 7 8" xfId="2815"/>
    <cellStyle name="Millares 4 3 3 8" xfId="2816"/>
    <cellStyle name="Millares 4 3 3 8 2" xfId="2817"/>
    <cellStyle name="Millares 4 3 3 8 2 2" xfId="2818"/>
    <cellStyle name="Millares 4 3 3 8 2 2 2" xfId="2819"/>
    <cellStyle name="Millares 4 3 3 8 2 2 2 2" xfId="2820"/>
    <cellStyle name="Millares 4 3 3 8 2 2 2 3" xfId="2821"/>
    <cellStyle name="Millares 4 3 3 8 2 2 3" xfId="2822"/>
    <cellStyle name="Millares 4 3 3 8 2 2 3 2" xfId="2823"/>
    <cellStyle name="Millares 4 3 3 8 2 2 4" xfId="2824"/>
    <cellStyle name="Millares 4 3 3 8 2 2 5" xfId="2825"/>
    <cellStyle name="Millares 4 3 3 8 2 2 6" xfId="2826"/>
    <cellStyle name="Millares 4 3 3 8 2 3" xfId="2827"/>
    <cellStyle name="Millares 4 3 3 8 2 3 2" xfId="2828"/>
    <cellStyle name="Millares 4 3 3 8 2 3 3" xfId="2829"/>
    <cellStyle name="Millares 4 3 3 8 2 4" xfId="2830"/>
    <cellStyle name="Millares 4 3 3 8 2 4 2" xfId="2831"/>
    <cellStyle name="Millares 4 3 3 8 2 5" xfId="2832"/>
    <cellStyle name="Millares 4 3 3 8 2 6" xfId="2833"/>
    <cellStyle name="Millares 4 3 3 8 2 7" xfId="2834"/>
    <cellStyle name="Millares 4 3 3 8 3" xfId="2835"/>
    <cellStyle name="Millares 4 3 3 8 3 2" xfId="2836"/>
    <cellStyle name="Millares 4 3 3 8 3 2 2" xfId="2837"/>
    <cellStyle name="Millares 4 3 3 8 3 2 3" xfId="2838"/>
    <cellStyle name="Millares 4 3 3 8 3 3" xfId="2839"/>
    <cellStyle name="Millares 4 3 3 8 3 3 2" xfId="2840"/>
    <cellStyle name="Millares 4 3 3 8 3 4" xfId="2841"/>
    <cellStyle name="Millares 4 3 3 8 3 5" xfId="2842"/>
    <cellStyle name="Millares 4 3 3 8 3 6" xfId="2843"/>
    <cellStyle name="Millares 4 3 3 8 4" xfId="2844"/>
    <cellStyle name="Millares 4 3 3 8 4 2" xfId="2845"/>
    <cellStyle name="Millares 4 3 3 8 4 3" xfId="2846"/>
    <cellStyle name="Millares 4 3 3 8 5" xfId="2847"/>
    <cellStyle name="Millares 4 3 3 8 5 2" xfId="2848"/>
    <cellStyle name="Millares 4 3 3 8 6" xfId="2849"/>
    <cellStyle name="Millares 4 3 3 8 7" xfId="2850"/>
    <cellStyle name="Millares 4 3 3 8 8" xfId="2851"/>
    <cellStyle name="Millares 4 3 3 9" xfId="2852"/>
    <cellStyle name="Millares 4 3 3 9 2" xfId="2853"/>
    <cellStyle name="Millares 4 3 3 9 2 2" xfId="2854"/>
    <cellStyle name="Millares 4 3 3 9 2 2 2" xfId="2855"/>
    <cellStyle name="Millares 4 3 3 9 2 2 2 2" xfId="2856"/>
    <cellStyle name="Millares 4 3 3 9 2 2 2 3" xfId="2857"/>
    <cellStyle name="Millares 4 3 3 9 2 2 3" xfId="2858"/>
    <cellStyle name="Millares 4 3 3 9 2 2 3 2" xfId="2859"/>
    <cellStyle name="Millares 4 3 3 9 2 2 4" xfId="2860"/>
    <cellStyle name="Millares 4 3 3 9 2 2 5" xfId="2861"/>
    <cellStyle name="Millares 4 3 3 9 2 2 6" xfId="2862"/>
    <cellStyle name="Millares 4 3 3 9 2 3" xfId="2863"/>
    <cellStyle name="Millares 4 3 3 9 2 3 2" xfId="2864"/>
    <cellStyle name="Millares 4 3 3 9 2 3 3" xfId="2865"/>
    <cellStyle name="Millares 4 3 3 9 2 4" xfId="2866"/>
    <cellStyle name="Millares 4 3 3 9 2 4 2" xfId="2867"/>
    <cellStyle name="Millares 4 3 3 9 2 5" xfId="2868"/>
    <cellStyle name="Millares 4 3 3 9 2 6" xfId="2869"/>
    <cellStyle name="Millares 4 3 3 9 2 7" xfId="2870"/>
    <cellStyle name="Millares 4 3 3 9 3" xfId="2871"/>
    <cellStyle name="Millares 4 3 3 9 3 2" xfId="2872"/>
    <cellStyle name="Millares 4 3 3 9 3 2 2" xfId="2873"/>
    <cellStyle name="Millares 4 3 3 9 3 2 3" xfId="2874"/>
    <cellStyle name="Millares 4 3 3 9 3 3" xfId="2875"/>
    <cellStyle name="Millares 4 3 3 9 3 3 2" xfId="2876"/>
    <cellStyle name="Millares 4 3 3 9 3 4" xfId="2877"/>
    <cellStyle name="Millares 4 3 3 9 3 5" xfId="2878"/>
    <cellStyle name="Millares 4 3 3 9 3 6" xfId="2879"/>
    <cellStyle name="Millares 4 3 3 9 4" xfId="2880"/>
    <cellStyle name="Millares 4 3 3 9 4 2" xfId="2881"/>
    <cellStyle name="Millares 4 3 3 9 4 3" xfId="2882"/>
    <cellStyle name="Millares 4 3 3 9 5" xfId="2883"/>
    <cellStyle name="Millares 4 3 3 9 5 2" xfId="2884"/>
    <cellStyle name="Millares 4 3 3 9 6" xfId="2885"/>
    <cellStyle name="Millares 4 3 3 9 7" xfId="2886"/>
    <cellStyle name="Millares 4 3 3 9 8" xfId="2887"/>
    <cellStyle name="Millares 4 3 4" xfId="2888"/>
    <cellStyle name="Millares 4 3 4 10" xfId="2889"/>
    <cellStyle name="Millares 4 3 4 10 2" xfId="2890"/>
    <cellStyle name="Millares 4 3 4 10 2 2" xfId="2891"/>
    <cellStyle name="Millares 4 3 4 10 2 3" xfId="2892"/>
    <cellStyle name="Millares 4 3 4 10 3" xfId="2893"/>
    <cellStyle name="Millares 4 3 4 10 3 2" xfId="2894"/>
    <cellStyle name="Millares 4 3 4 10 4" xfId="2895"/>
    <cellStyle name="Millares 4 3 4 10 5" xfId="2896"/>
    <cellStyle name="Millares 4 3 4 10 6" xfId="2897"/>
    <cellStyle name="Millares 4 3 4 11" xfId="2898"/>
    <cellStyle name="Millares 4 3 4 11 2" xfId="2899"/>
    <cellStyle name="Millares 4 3 4 11 3" xfId="2900"/>
    <cellStyle name="Millares 4 3 4 12" xfId="2901"/>
    <cellStyle name="Millares 4 3 4 12 2" xfId="2902"/>
    <cellStyle name="Millares 4 3 4 13" xfId="2903"/>
    <cellStyle name="Millares 4 3 4 14" xfId="2904"/>
    <cellStyle name="Millares 4 3 4 2" xfId="2905"/>
    <cellStyle name="Millares 4 3 4 3" xfId="2906"/>
    <cellStyle name="Millares 4 3 4 3 2" xfId="2907"/>
    <cellStyle name="Millares 4 3 4 3 2 2" xfId="2908"/>
    <cellStyle name="Millares 4 3 4 3 2 2 2" xfId="2909"/>
    <cellStyle name="Millares 4 3 4 3 2 2 2 2" xfId="2910"/>
    <cellStyle name="Millares 4 3 4 3 2 2 2 3" xfId="2911"/>
    <cellStyle name="Millares 4 3 4 3 2 2 3" xfId="2912"/>
    <cellStyle name="Millares 4 3 4 3 2 2 3 2" xfId="2913"/>
    <cellStyle name="Millares 4 3 4 3 2 2 4" xfId="2914"/>
    <cellStyle name="Millares 4 3 4 3 2 2 5" xfId="2915"/>
    <cellStyle name="Millares 4 3 4 3 2 2 6" xfId="2916"/>
    <cellStyle name="Millares 4 3 4 3 2 3" xfId="2917"/>
    <cellStyle name="Millares 4 3 4 3 2 3 2" xfId="2918"/>
    <cellStyle name="Millares 4 3 4 3 2 3 3" xfId="2919"/>
    <cellStyle name="Millares 4 3 4 3 2 4" xfId="2920"/>
    <cellStyle name="Millares 4 3 4 3 2 4 2" xfId="2921"/>
    <cellStyle name="Millares 4 3 4 3 2 5" xfId="2922"/>
    <cellStyle name="Millares 4 3 4 3 2 6" xfId="2923"/>
    <cellStyle name="Millares 4 3 4 3 2 7" xfId="2924"/>
    <cellStyle name="Millares 4 3 4 3 3" xfId="2925"/>
    <cellStyle name="Millares 4 3 4 3 3 2" xfId="2926"/>
    <cellStyle name="Millares 4 3 4 3 3 2 2" xfId="2927"/>
    <cellStyle name="Millares 4 3 4 3 3 2 3" xfId="2928"/>
    <cellStyle name="Millares 4 3 4 3 3 3" xfId="2929"/>
    <cellStyle name="Millares 4 3 4 3 3 3 2" xfId="2930"/>
    <cellStyle name="Millares 4 3 4 3 3 4" xfId="2931"/>
    <cellStyle name="Millares 4 3 4 3 3 5" xfId="2932"/>
    <cellStyle name="Millares 4 3 4 3 3 6" xfId="2933"/>
    <cellStyle name="Millares 4 3 4 3 4" xfId="2934"/>
    <cellStyle name="Millares 4 3 4 3 4 2" xfId="2935"/>
    <cellStyle name="Millares 4 3 4 3 4 3" xfId="2936"/>
    <cellStyle name="Millares 4 3 4 3 5" xfId="2937"/>
    <cellStyle name="Millares 4 3 4 3 5 2" xfId="2938"/>
    <cellStyle name="Millares 4 3 4 3 6" xfId="2939"/>
    <cellStyle name="Millares 4 3 4 3 7" xfId="2940"/>
    <cellStyle name="Millares 4 3 4 3 8" xfId="2941"/>
    <cellStyle name="Millares 4 3 4 4" xfId="2942"/>
    <cellStyle name="Millares 4 3 4 4 2" xfId="2943"/>
    <cellStyle name="Millares 4 3 4 4 2 2" xfId="2944"/>
    <cellStyle name="Millares 4 3 4 4 2 2 2" xfId="2945"/>
    <cellStyle name="Millares 4 3 4 4 2 2 2 2" xfId="2946"/>
    <cellStyle name="Millares 4 3 4 4 2 2 2 3" xfId="2947"/>
    <cellStyle name="Millares 4 3 4 4 2 2 3" xfId="2948"/>
    <cellStyle name="Millares 4 3 4 4 2 2 3 2" xfId="2949"/>
    <cellStyle name="Millares 4 3 4 4 2 2 4" xfId="2950"/>
    <cellStyle name="Millares 4 3 4 4 2 2 5" xfId="2951"/>
    <cellStyle name="Millares 4 3 4 4 2 2 6" xfId="2952"/>
    <cellStyle name="Millares 4 3 4 4 2 3" xfId="2953"/>
    <cellStyle name="Millares 4 3 4 4 2 3 2" xfId="2954"/>
    <cellStyle name="Millares 4 3 4 4 2 3 3" xfId="2955"/>
    <cellStyle name="Millares 4 3 4 4 2 4" xfId="2956"/>
    <cellStyle name="Millares 4 3 4 4 2 4 2" xfId="2957"/>
    <cellStyle name="Millares 4 3 4 4 2 5" xfId="2958"/>
    <cellStyle name="Millares 4 3 4 4 2 6" xfId="2959"/>
    <cellStyle name="Millares 4 3 4 4 2 7" xfId="2960"/>
    <cellStyle name="Millares 4 3 4 4 3" xfId="2961"/>
    <cellStyle name="Millares 4 3 4 4 3 2" xfId="2962"/>
    <cellStyle name="Millares 4 3 4 4 3 2 2" xfId="2963"/>
    <cellStyle name="Millares 4 3 4 4 3 2 3" xfId="2964"/>
    <cellStyle name="Millares 4 3 4 4 3 3" xfId="2965"/>
    <cellStyle name="Millares 4 3 4 4 3 3 2" xfId="2966"/>
    <cellStyle name="Millares 4 3 4 4 3 4" xfId="2967"/>
    <cellStyle name="Millares 4 3 4 4 3 5" xfId="2968"/>
    <cellStyle name="Millares 4 3 4 4 3 6" xfId="2969"/>
    <cellStyle name="Millares 4 3 4 4 4" xfId="2970"/>
    <cellStyle name="Millares 4 3 4 4 4 2" xfId="2971"/>
    <cellStyle name="Millares 4 3 4 4 4 3" xfId="2972"/>
    <cellStyle name="Millares 4 3 4 4 5" xfId="2973"/>
    <cellStyle name="Millares 4 3 4 4 5 2" xfId="2974"/>
    <cellStyle name="Millares 4 3 4 4 6" xfId="2975"/>
    <cellStyle name="Millares 4 3 4 4 7" xfId="2976"/>
    <cellStyle name="Millares 4 3 4 4 8" xfId="2977"/>
    <cellStyle name="Millares 4 3 4 5" xfId="2978"/>
    <cellStyle name="Millares 4 3 4 5 2" xfId="2979"/>
    <cellStyle name="Millares 4 3 4 5 2 2" xfId="2980"/>
    <cellStyle name="Millares 4 3 4 5 2 2 2" xfId="2981"/>
    <cellStyle name="Millares 4 3 4 5 2 2 2 2" xfId="2982"/>
    <cellStyle name="Millares 4 3 4 5 2 2 2 3" xfId="2983"/>
    <cellStyle name="Millares 4 3 4 5 2 2 3" xfId="2984"/>
    <cellStyle name="Millares 4 3 4 5 2 2 3 2" xfId="2985"/>
    <cellStyle name="Millares 4 3 4 5 2 2 4" xfId="2986"/>
    <cellStyle name="Millares 4 3 4 5 2 2 5" xfId="2987"/>
    <cellStyle name="Millares 4 3 4 5 2 2 6" xfId="2988"/>
    <cellStyle name="Millares 4 3 4 5 2 3" xfId="2989"/>
    <cellStyle name="Millares 4 3 4 5 2 3 2" xfId="2990"/>
    <cellStyle name="Millares 4 3 4 5 2 3 3" xfId="2991"/>
    <cellStyle name="Millares 4 3 4 5 2 4" xfId="2992"/>
    <cellStyle name="Millares 4 3 4 5 2 4 2" xfId="2993"/>
    <cellStyle name="Millares 4 3 4 5 2 5" xfId="2994"/>
    <cellStyle name="Millares 4 3 4 5 2 6" xfId="2995"/>
    <cellStyle name="Millares 4 3 4 5 2 7" xfId="2996"/>
    <cellStyle name="Millares 4 3 4 5 3" xfId="2997"/>
    <cellStyle name="Millares 4 3 4 5 3 2" xfId="2998"/>
    <cellStyle name="Millares 4 3 4 5 3 2 2" xfId="2999"/>
    <cellStyle name="Millares 4 3 4 5 3 2 3" xfId="3000"/>
    <cellStyle name="Millares 4 3 4 5 3 3" xfId="3001"/>
    <cellStyle name="Millares 4 3 4 5 3 3 2" xfId="3002"/>
    <cellStyle name="Millares 4 3 4 5 3 4" xfId="3003"/>
    <cellStyle name="Millares 4 3 4 5 3 5" xfId="3004"/>
    <cellStyle name="Millares 4 3 4 5 3 6" xfId="3005"/>
    <cellStyle name="Millares 4 3 4 5 4" xfId="3006"/>
    <cellStyle name="Millares 4 3 4 5 4 2" xfId="3007"/>
    <cellStyle name="Millares 4 3 4 5 4 3" xfId="3008"/>
    <cellStyle name="Millares 4 3 4 5 5" xfId="3009"/>
    <cellStyle name="Millares 4 3 4 5 5 2" xfId="3010"/>
    <cellStyle name="Millares 4 3 4 5 6" xfId="3011"/>
    <cellStyle name="Millares 4 3 4 5 7" xfId="3012"/>
    <cellStyle name="Millares 4 3 4 5 8" xfId="3013"/>
    <cellStyle name="Millares 4 3 4 6" xfId="3014"/>
    <cellStyle name="Millares 4 3 4 6 2" xfId="3015"/>
    <cellStyle name="Millares 4 3 4 6 2 2" xfId="3016"/>
    <cellStyle name="Millares 4 3 4 6 2 2 2" xfId="3017"/>
    <cellStyle name="Millares 4 3 4 6 2 2 2 2" xfId="3018"/>
    <cellStyle name="Millares 4 3 4 6 2 2 2 3" xfId="3019"/>
    <cellStyle name="Millares 4 3 4 6 2 2 3" xfId="3020"/>
    <cellStyle name="Millares 4 3 4 6 2 2 3 2" xfId="3021"/>
    <cellStyle name="Millares 4 3 4 6 2 2 4" xfId="3022"/>
    <cellStyle name="Millares 4 3 4 6 2 2 5" xfId="3023"/>
    <cellStyle name="Millares 4 3 4 6 2 2 6" xfId="3024"/>
    <cellStyle name="Millares 4 3 4 6 2 3" xfId="3025"/>
    <cellStyle name="Millares 4 3 4 6 2 3 2" xfId="3026"/>
    <cellStyle name="Millares 4 3 4 6 2 3 3" xfId="3027"/>
    <cellStyle name="Millares 4 3 4 6 2 4" xfId="3028"/>
    <cellStyle name="Millares 4 3 4 6 2 4 2" xfId="3029"/>
    <cellStyle name="Millares 4 3 4 6 2 5" xfId="3030"/>
    <cellStyle name="Millares 4 3 4 6 2 6" xfId="3031"/>
    <cellStyle name="Millares 4 3 4 6 2 7" xfId="3032"/>
    <cellStyle name="Millares 4 3 4 6 3" xfId="3033"/>
    <cellStyle name="Millares 4 3 4 6 3 2" xfId="3034"/>
    <cellStyle name="Millares 4 3 4 6 3 2 2" xfId="3035"/>
    <cellStyle name="Millares 4 3 4 6 3 2 3" xfId="3036"/>
    <cellStyle name="Millares 4 3 4 6 3 3" xfId="3037"/>
    <cellStyle name="Millares 4 3 4 6 3 3 2" xfId="3038"/>
    <cellStyle name="Millares 4 3 4 6 3 4" xfId="3039"/>
    <cellStyle name="Millares 4 3 4 6 3 5" xfId="3040"/>
    <cellStyle name="Millares 4 3 4 6 3 6" xfId="3041"/>
    <cellStyle name="Millares 4 3 4 6 4" xfId="3042"/>
    <cellStyle name="Millares 4 3 4 6 4 2" xfId="3043"/>
    <cellStyle name="Millares 4 3 4 6 4 3" xfId="3044"/>
    <cellStyle name="Millares 4 3 4 6 5" xfId="3045"/>
    <cellStyle name="Millares 4 3 4 6 5 2" xfId="3046"/>
    <cellStyle name="Millares 4 3 4 6 6" xfId="3047"/>
    <cellStyle name="Millares 4 3 4 6 7" xfId="3048"/>
    <cellStyle name="Millares 4 3 4 6 8" xfId="3049"/>
    <cellStyle name="Millares 4 3 4 7" xfId="3050"/>
    <cellStyle name="Millares 4 3 4 7 2" xfId="3051"/>
    <cellStyle name="Millares 4 3 4 7 2 2" xfId="3052"/>
    <cellStyle name="Millares 4 3 4 7 2 2 2" xfId="3053"/>
    <cellStyle name="Millares 4 3 4 7 2 2 2 2" xfId="3054"/>
    <cellStyle name="Millares 4 3 4 7 2 2 2 3" xfId="3055"/>
    <cellStyle name="Millares 4 3 4 7 2 2 3" xfId="3056"/>
    <cellStyle name="Millares 4 3 4 7 2 2 3 2" xfId="3057"/>
    <cellStyle name="Millares 4 3 4 7 2 2 4" xfId="3058"/>
    <cellStyle name="Millares 4 3 4 7 2 2 5" xfId="3059"/>
    <cellStyle name="Millares 4 3 4 7 2 2 6" xfId="3060"/>
    <cellStyle name="Millares 4 3 4 7 2 3" xfId="3061"/>
    <cellStyle name="Millares 4 3 4 7 2 3 2" xfId="3062"/>
    <cellStyle name="Millares 4 3 4 7 2 3 3" xfId="3063"/>
    <cellStyle name="Millares 4 3 4 7 2 4" xfId="3064"/>
    <cellStyle name="Millares 4 3 4 7 2 4 2" xfId="3065"/>
    <cellStyle name="Millares 4 3 4 7 2 5" xfId="3066"/>
    <cellStyle name="Millares 4 3 4 7 2 6" xfId="3067"/>
    <cellStyle name="Millares 4 3 4 7 2 7" xfId="3068"/>
    <cellStyle name="Millares 4 3 4 7 3" xfId="3069"/>
    <cellStyle name="Millares 4 3 4 7 3 2" xfId="3070"/>
    <cellStyle name="Millares 4 3 4 7 3 2 2" xfId="3071"/>
    <cellStyle name="Millares 4 3 4 7 3 2 3" xfId="3072"/>
    <cellStyle name="Millares 4 3 4 7 3 3" xfId="3073"/>
    <cellStyle name="Millares 4 3 4 7 3 3 2" xfId="3074"/>
    <cellStyle name="Millares 4 3 4 7 3 4" xfId="3075"/>
    <cellStyle name="Millares 4 3 4 7 3 5" xfId="3076"/>
    <cellStyle name="Millares 4 3 4 7 3 6" xfId="3077"/>
    <cellStyle name="Millares 4 3 4 7 4" xfId="3078"/>
    <cellStyle name="Millares 4 3 4 7 4 2" xfId="3079"/>
    <cellStyle name="Millares 4 3 4 7 4 3" xfId="3080"/>
    <cellStyle name="Millares 4 3 4 7 5" xfId="3081"/>
    <cellStyle name="Millares 4 3 4 7 5 2" xfId="3082"/>
    <cellStyle name="Millares 4 3 4 7 6" xfId="3083"/>
    <cellStyle name="Millares 4 3 4 7 7" xfId="3084"/>
    <cellStyle name="Millares 4 3 4 7 8" xfId="3085"/>
    <cellStyle name="Millares 4 3 4 8" xfId="3086"/>
    <cellStyle name="Millares 4 3 4 8 2" xfId="3087"/>
    <cellStyle name="Millares 4 3 4 8 2 2" xfId="3088"/>
    <cellStyle name="Millares 4 3 4 8 2 2 2" xfId="3089"/>
    <cellStyle name="Millares 4 3 4 8 2 2 2 2" xfId="3090"/>
    <cellStyle name="Millares 4 3 4 8 2 2 2 3" xfId="3091"/>
    <cellStyle name="Millares 4 3 4 8 2 2 3" xfId="3092"/>
    <cellStyle name="Millares 4 3 4 8 2 2 3 2" xfId="3093"/>
    <cellStyle name="Millares 4 3 4 8 2 2 4" xfId="3094"/>
    <cellStyle name="Millares 4 3 4 8 2 2 5" xfId="3095"/>
    <cellStyle name="Millares 4 3 4 8 2 2 6" xfId="3096"/>
    <cellStyle name="Millares 4 3 4 8 2 3" xfId="3097"/>
    <cellStyle name="Millares 4 3 4 8 2 3 2" xfId="3098"/>
    <cellStyle name="Millares 4 3 4 8 2 3 3" xfId="3099"/>
    <cellStyle name="Millares 4 3 4 8 2 4" xfId="3100"/>
    <cellStyle name="Millares 4 3 4 8 2 4 2" xfId="3101"/>
    <cellStyle name="Millares 4 3 4 8 2 5" xfId="3102"/>
    <cellStyle name="Millares 4 3 4 8 2 6" xfId="3103"/>
    <cellStyle name="Millares 4 3 4 8 2 7" xfId="3104"/>
    <cellStyle name="Millares 4 3 4 8 3" xfId="3105"/>
    <cellStyle name="Millares 4 3 4 8 3 2" xfId="3106"/>
    <cellStyle name="Millares 4 3 4 8 3 2 2" xfId="3107"/>
    <cellStyle name="Millares 4 3 4 8 3 2 3" xfId="3108"/>
    <cellStyle name="Millares 4 3 4 8 3 3" xfId="3109"/>
    <cellStyle name="Millares 4 3 4 8 3 3 2" xfId="3110"/>
    <cellStyle name="Millares 4 3 4 8 3 4" xfId="3111"/>
    <cellStyle name="Millares 4 3 4 8 3 5" xfId="3112"/>
    <cellStyle name="Millares 4 3 4 8 3 6" xfId="3113"/>
    <cellStyle name="Millares 4 3 4 8 4" xfId="3114"/>
    <cellStyle name="Millares 4 3 4 8 4 2" xfId="3115"/>
    <cellStyle name="Millares 4 3 4 8 4 3" xfId="3116"/>
    <cellStyle name="Millares 4 3 4 8 5" xfId="3117"/>
    <cellStyle name="Millares 4 3 4 8 5 2" xfId="3118"/>
    <cellStyle name="Millares 4 3 4 8 6" xfId="3119"/>
    <cellStyle name="Millares 4 3 4 8 7" xfId="3120"/>
    <cellStyle name="Millares 4 3 4 8 8" xfId="3121"/>
    <cellStyle name="Millares 4 3 4 9" xfId="3122"/>
    <cellStyle name="Millares 4 3 4 9 2" xfId="3123"/>
    <cellStyle name="Millares 4 3 4 9 2 2" xfId="3124"/>
    <cellStyle name="Millares 4 3 4 9 2 2 2" xfId="3125"/>
    <cellStyle name="Millares 4 3 4 9 2 2 3" xfId="3126"/>
    <cellStyle name="Millares 4 3 4 9 2 3" xfId="3127"/>
    <cellStyle name="Millares 4 3 4 9 2 3 2" xfId="3128"/>
    <cellStyle name="Millares 4 3 4 9 2 4" xfId="3129"/>
    <cellStyle name="Millares 4 3 4 9 2 5" xfId="3130"/>
    <cellStyle name="Millares 4 3 4 9 2 6" xfId="3131"/>
    <cellStyle name="Millares 4 3 4 9 3" xfId="3132"/>
    <cellStyle name="Millares 4 3 4 9 3 2" xfId="3133"/>
    <cellStyle name="Millares 4 3 4 9 3 3" xfId="3134"/>
    <cellStyle name="Millares 4 3 4 9 4" xfId="3135"/>
    <cellStyle name="Millares 4 3 4 9 4 2" xfId="3136"/>
    <cellStyle name="Millares 4 3 4 9 5" xfId="3137"/>
    <cellStyle name="Millares 4 3 4 9 6" xfId="3138"/>
    <cellStyle name="Millares 4 3 4 9 7" xfId="3139"/>
    <cellStyle name="Millares 4 3 5" xfId="3140"/>
    <cellStyle name="Millares 4 3 6" xfId="3141"/>
    <cellStyle name="Millares 4 3 6 2" xfId="3142"/>
    <cellStyle name="Millares 4 3 6 2 2" xfId="3143"/>
    <cellStyle name="Millares 4 3 6 2 2 2" xfId="3144"/>
    <cellStyle name="Millares 4 3 6 2 2 2 2" xfId="3145"/>
    <cellStyle name="Millares 4 3 6 2 2 2 3" xfId="3146"/>
    <cellStyle name="Millares 4 3 6 2 2 3" xfId="3147"/>
    <cellStyle name="Millares 4 3 6 2 2 3 2" xfId="3148"/>
    <cellStyle name="Millares 4 3 6 2 2 4" xfId="3149"/>
    <cellStyle name="Millares 4 3 6 2 2 5" xfId="3150"/>
    <cellStyle name="Millares 4 3 6 2 2 6" xfId="3151"/>
    <cellStyle name="Millares 4 3 6 2 3" xfId="3152"/>
    <cellStyle name="Millares 4 3 6 2 3 2" xfId="3153"/>
    <cellStyle name="Millares 4 3 6 2 3 3" xfId="3154"/>
    <cellStyle name="Millares 4 3 6 2 4" xfId="3155"/>
    <cellStyle name="Millares 4 3 6 2 4 2" xfId="3156"/>
    <cellStyle name="Millares 4 3 6 2 5" xfId="3157"/>
    <cellStyle name="Millares 4 3 6 2 6" xfId="3158"/>
    <cellStyle name="Millares 4 3 6 2 7" xfId="3159"/>
    <cellStyle name="Millares 4 3 6 3" xfId="3160"/>
    <cellStyle name="Millares 4 3 6 3 2" xfId="3161"/>
    <cellStyle name="Millares 4 3 6 3 2 2" xfId="3162"/>
    <cellStyle name="Millares 4 3 6 3 2 3" xfId="3163"/>
    <cellStyle name="Millares 4 3 6 3 3" xfId="3164"/>
    <cellStyle name="Millares 4 3 6 3 3 2" xfId="3165"/>
    <cellStyle name="Millares 4 3 6 3 4" xfId="3166"/>
    <cellStyle name="Millares 4 3 6 3 5" xfId="3167"/>
    <cellStyle name="Millares 4 3 6 3 6" xfId="3168"/>
    <cellStyle name="Millares 4 3 6 4" xfId="3169"/>
    <cellStyle name="Millares 4 3 6 4 2" xfId="3170"/>
    <cellStyle name="Millares 4 3 6 4 3" xfId="3171"/>
    <cellStyle name="Millares 4 3 6 5" xfId="3172"/>
    <cellStyle name="Millares 4 3 6 5 2" xfId="3173"/>
    <cellStyle name="Millares 4 3 6 6" xfId="3174"/>
    <cellStyle name="Millares 4 3 6 7" xfId="3175"/>
    <cellStyle name="Millares 4 3 6 8" xfId="3176"/>
    <cellStyle name="Millares 4 3 7" xfId="3177"/>
    <cellStyle name="Millares 4 3 7 2" xfId="3178"/>
    <cellStyle name="Millares 4 3 7 2 2" xfId="3179"/>
    <cellStyle name="Millares 4 3 7 2 2 2" xfId="3180"/>
    <cellStyle name="Millares 4 3 7 2 2 2 2" xfId="3181"/>
    <cellStyle name="Millares 4 3 7 2 2 2 3" xfId="3182"/>
    <cellStyle name="Millares 4 3 7 2 2 3" xfId="3183"/>
    <cellStyle name="Millares 4 3 7 2 2 3 2" xfId="3184"/>
    <cellStyle name="Millares 4 3 7 2 2 4" xfId="3185"/>
    <cellStyle name="Millares 4 3 7 2 2 5" xfId="3186"/>
    <cellStyle name="Millares 4 3 7 2 2 6" xfId="3187"/>
    <cellStyle name="Millares 4 3 7 2 3" xfId="3188"/>
    <cellStyle name="Millares 4 3 7 2 3 2" xfId="3189"/>
    <cellStyle name="Millares 4 3 7 2 3 3" xfId="3190"/>
    <cellStyle name="Millares 4 3 7 2 4" xfId="3191"/>
    <cellStyle name="Millares 4 3 7 2 4 2" xfId="3192"/>
    <cellStyle name="Millares 4 3 7 2 5" xfId="3193"/>
    <cellStyle name="Millares 4 3 7 2 6" xfId="3194"/>
    <cellStyle name="Millares 4 3 7 2 7" xfId="3195"/>
    <cellStyle name="Millares 4 3 7 3" xfId="3196"/>
    <cellStyle name="Millares 4 3 7 3 2" xfId="3197"/>
    <cellStyle name="Millares 4 3 7 3 2 2" xfId="3198"/>
    <cellStyle name="Millares 4 3 7 3 2 3" xfId="3199"/>
    <cellStyle name="Millares 4 3 7 3 3" xfId="3200"/>
    <cellStyle name="Millares 4 3 7 3 3 2" xfId="3201"/>
    <cellStyle name="Millares 4 3 7 3 4" xfId="3202"/>
    <cellStyle name="Millares 4 3 7 3 5" xfId="3203"/>
    <cellStyle name="Millares 4 3 7 3 6" xfId="3204"/>
    <cellStyle name="Millares 4 3 7 4" xfId="3205"/>
    <cellStyle name="Millares 4 3 7 4 2" xfId="3206"/>
    <cellStyle name="Millares 4 3 7 4 3" xfId="3207"/>
    <cellStyle name="Millares 4 3 7 5" xfId="3208"/>
    <cellStyle name="Millares 4 3 7 5 2" xfId="3209"/>
    <cellStyle name="Millares 4 3 7 6" xfId="3210"/>
    <cellStyle name="Millares 4 3 7 7" xfId="3211"/>
    <cellStyle name="Millares 4 3 7 8" xfId="3212"/>
    <cellStyle name="Millares 4 3 8" xfId="3213"/>
    <cellStyle name="Millares 4 3 8 2" xfId="3214"/>
    <cellStyle name="Millares 4 3 8 2 2" xfId="3215"/>
    <cellStyle name="Millares 4 3 8 2 2 2" xfId="3216"/>
    <cellStyle name="Millares 4 3 8 2 2 2 2" xfId="3217"/>
    <cellStyle name="Millares 4 3 8 2 2 2 3" xfId="3218"/>
    <cellStyle name="Millares 4 3 8 2 2 3" xfId="3219"/>
    <cellStyle name="Millares 4 3 8 2 2 3 2" xfId="3220"/>
    <cellStyle name="Millares 4 3 8 2 2 4" xfId="3221"/>
    <cellStyle name="Millares 4 3 8 2 2 5" xfId="3222"/>
    <cellStyle name="Millares 4 3 8 2 2 6" xfId="3223"/>
    <cellStyle name="Millares 4 3 8 2 3" xfId="3224"/>
    <cellStyle name="Millares 4 3 8 2 3 2" xfId="3225"/>
    <cellStyle name="Millares 4 3 8 2 3 3" xfId="3226"/>
    <cellStyle name="Millares 4 3 8 2 4" xfId="3227"/>
    <cellStyle name="Millares 4 3 8 2 4 2" xfId="3228"/>
    <cellStyle name="Millares 4 3 8 2 5" xfId="3229"/>
    <cellStyle name="Millares 4 3 8 2 6" xfId="3230"/>
    <cellStyle name="Millares 4 3 8 2 7" xfId="3231"/>
    <cellStyle name="Millares 4 3 8 3" xfId="3232"/>
    <cellStyle name="Millares 4 3 8 3 2" xfId="3233"/>
    <cellStyle name="Millares 4 3 8 3 2 2" xfId="3234"/>
    <cellStyle name="Millares 4 3 8 3 2 3" xfId="3235"/>
    <cellStyle name="Millares 4 3 8 3 3" xfId="3236"/>
    <cellStyle name="Millares 4 3 8 3 3 2" xfId="3237"/>
    <cellStyle name="Millares 4 3 8 3 4" xfId="3238"/>
    <cellStyle name="Millares 4 3 8 3 5" xfId="3239"/>
    <cellStyle name="Millares 4 3 8 3 6" xfId="3240"/>
    <cellStyle name="Millares 4 3 8 4" xfId="3241"/>
    <cellStyle name="Millares 4 3 8 4 2" xfId="3242"/>
    <cellStyle name="Millares 4 3 8 4 3" xfId="3243"/>
    <cellStyle name="Millares 4 3 8 5" xfId="3244"/>
    <cellStyle name="Millares 4 3 8 5 2" xfId="3245"/>
    <cellStyle name="Millares 4 3 8 6" xfId="3246"/>
    <cellStyle name="Millares 4 3 8 7" xfId="3247"/>
    <cellStyle name="Millares 4 3 8 8" xfId="3248"/>
    <cellStyle name="Millares 4 3 9" xfId="3249"/>
    <cellStyle name="Millares 4 3 9 2" xfId="3250"/>
    <cellStyle name="Millares 4 3 9 2 2" xfId="3251"/>
    <cellStyle name="Millares 4 3 9 2 2 2" xfId="3252"/>
    <cellStyle name="Millares 4 3 9 2 2 2 2" xfId="3253"/>
    <cellStyle name="Millares 4 3 9 2 2 2 3" xfId="3254"/>
    <cellStyle name="Millares 4 3 9 2 2 3" xfId="3255"/>
    <cellStyle name="Millares 4 3 9 2 2 3 2" xfId="3256"/>
    <cellStyle name="Millares 4 3 9 2 2 4" xfId="3257"/>
    <cellStyle name="Millares 4 3 9 2 2 5" xfId="3258"/>
    <cellStyle name="Millares 4 3 9 2 2 6" xfId="3259"/>
    <cellStyle name="Millares 4 3 9 2 3" xfId="3260"/>
    <cellStyle name="Millares 4 3 9 2 3 2" xfId="3261"/>
    <cellStyle name="Millares 4 3 9 2 3 3" xfId="3262"/>
    <cellStyle name="Millares 4 3 9 2 4" xfId="3263"/>
    <cellStyle name="Millares 4 3 9 2 4 2" xfId="3264"/>
    <cellStyle name="Millares 4 3 9 2 5" xfId="3265"/>
    <cellStyle name="Millares 4 3 9 2 6" xfId="3266"/>
    <cellStyle name="Millares 4 3 9 2 7" xfId="3267"/>
    <cellStyle name="Millares 4 3 9 3" xfId="3268"/>
    <cellStyle name="Millares 4 3 9 3 2" xfId="3269"/>
    <cellStyle name="Millares 4 3 9 3 2 2" xfId="3270"/>
    <cellStyle name="Millares 4 3 9 3 2 3" xfId="3271"/>
    <cellStyle name="Millares 4 3 9 3 3" xfId="3272"/>
    <cellStyle name="Millares 4 3 9 3 3 2" xfId="3273"/>
    <cellStyle name="Millares 4 3 9 3 4" xfId="3274"/>
    <cellStyle name="Millares 4 3 9 3 5" xfId="3275"/>
    <cellStyle name="Millares 4 3 9 3 6" xfId="3276"/>
    <cellStyle name="Millares 4 3 9 4" xfId="3277"/>
    <cellStyle name="Millares 4 3 9 4 2" xfId="3278"/>
    <cellStyle name="Millares 4 3 9 4 3" xfId="3279"/>
    <cellStyle name="Millares 4 3 9 5" xfId="3280"/>
    <cellStyle name="Millares 4 3 9 5 2" xfId="3281"/>
    <cellStyle name="Millares 4 3 9 6" xfId="3282"/>
    <cellStyle name="Millares 4 3 9 7" xfId="3283"/>
    <cellStyle name="Millares 4 3 9 8" xfId="3284"/>
    <cellStyle name="Millares 4 4" xfId="3285"/>
    <cellStyle name="Millares 4 4 10" xfId="3286"/>
    <cellStyle name="Millares 4 4 10 2" xfId="3287"/>
    <cellStyle name="Millares 4 4 10 2 2" xfId="3288"/>
    <cellStyle name="Millares 4 4 10 2 2 2" xfId="3289"/>
    <cellStyle name="Millares 4 4 10 2 2 3" xfId="3290"/>
    <cellStyle name="Millares 4 4 10 2 3" xfId="3291"/>
    <cellStyle name="Millares 4 4 10 2 3 2" xfId="3292"/>
    <cellStyle name="Millares 4 4 10 2 4" xfId="3293"/>
    <cellStyle name="Millares 4 4 10 2 5" xfId="3294"/>
    <cellStyle name="Millares 4 4 10 2 6" xfId="3295"/>
    <cellStyle name="Millares 4 4 10 3" xfId="3296"/>
    <cellStyle name="Millares 4 4 10 3 2" xfId="3297"/>
    <cellStyle name="Millares 4 4 10 3 3" xfId="3298"/>
    <cellStyle name="Millares 4 4 10 4" xfId="3299"/>
    <cellStyle name="Millares 4 4 10 4 2" xfId="3300"/>
    <cellStyle name="Millares 4 4 10 5" xfId="3301"/>
    <cellStyle name="Millares 4 4 10 6" xfId="3302"/>
    <cellStyle name="Millares 4 4 10 7" xfId="3303"/>
    <cellStyle name="Millares 4 4 11" xfId="3304"/>
    <cellStyle name="Millares 4 4 11 2" xfId="3305"/>
    <cellStyle name="Millares 4 4 11 2 2" xfId="3306"/>
    <cellStyle name="Millares 4 4 11 2 3" xfId="3307"/>
    <cellStyle name="Millares 4 4 11 3" xfId="3308"/>
    <cellStyle name="Millares 4 4 11 3 2" xfId="3309"/>
    <cellStyle name="Millares 4 4 11 4" xfId="3310"/>
    <cellStyle name="Millares 4 4 11 5" xfId="3311"/>
    <cellStyle name="Millares 4 4 11 6" xfId="3312"/>
    <cellStyle name="Millares 4 4 12" xfId="3313"/>
    <cellStyle name="Millares 4 4 12 2" xfId="3314"/>
    <cellStyle name="Millares 4 4 12 3" xfId="3315"/>
    <cellStyle name="Millares 4 4 13" xfId="3316"/>
    <cellStyle name="Millares 4 4 13 2" xfId="3317"/>
    <cellStyle name="Millares 4 4 14" xfId="3318"/>
    <cellStyle name="Millares 4 4 15" xfId="3319"/>
    <cellStyle name="Millares 4 4 2" xfId="3320"/>
    <cellStyle name="Millares 4 4 2 10" xfId="3321"/>
    <cellStyle name="Millares 4 4 2 10 2" xfId="3322"/>
    <cellStyle name="Millares 4 4 2 10 2 2" xfId="3323"/>
    <cellStyle name="Millares 4 4 2 10 2 3" xfId="3324"/>
    <cellStyle name="Millares 4 4 2 10 3" xfId="3325"/>
    <cellStyle name="Millares 4 4 2 10 3 2" xfId="3326"/>
    <cellStyle name="Millares 4 4 2 10 4" xfId="3327"/>
    <cellStyle name="Millares 4 4 2 10 5" xfId="3328"/>
    <cellStyle name="Millares 4 4 2 10 6" xfId="3329"/>
    <cellStyle name="Millares 4 4 2 11" xfId="3330"/>
    <cellStyle name="Millares 4 4 2 11 2" xfId="3331"/>
    <cellStyle name="Millares 4 4 2 11 3" xfId="3332"/>
    <cellStyle name="Millares 4 4 2 12" xfId="3333"/>
    <cellStyle name="Millares 4 4 2 12 2" xfId="3334"/>
    <cellStyle name="Millares 4 4 2 13" xfId="3335"/>
    <cellStyle name="Millares 4 4 2 14" xfId="3336"/>
    <cellStyle name="Millares 4 4 2 2" xfId="3337"/>
    <cellStyle name="Millares 4 4 2 3" xfId="3338"/>
    <cellStyle name="Millares 4 4 2 3 2" xfId="3339"/>
    <cellStyle name="Millares 4 4 2 3 2 2" xfId="3340"/>
    <cellStyle name="Millares 4 4 2 3 2 2 2" xfId="3341"/>
    <cellStyle name="Millares 4 4 2 3 2 2 2 2" xfId="3342"/>
    <cellStyle name="Millares 4 4 2 3 2 2 2 3" xfId="3343"/>
    <cellStyle name="Millares 4 4 2 3 2 2 3" xfId="3344"/>
    <cellStyle name="Millares 4 4 2 3 2 2 3 2" xfId="3345"/>
    <cellStyle name="Millares 4 4 2 3 2 2 4" xfId="3346"/>
    <cellStyle name="Millares 4 4 2 3 2 2 5" xfId="3347"/>
    <cellStyle name="Millares 4 4 2 3 2 2 6" xfId="3348"/>
    <cellStyle name="Millares 4 4 2 3 2 3" xfId="3349"/>
    <cellStyle name="Millares 4 4 2 3 2 3 2" xfId="3350"/>
    <cellStyle name="Millares 4 4 2 3 2 3 3" xfId="3351"/>
    <cellStyle name="Millares 4 4 2 3 2 4" xfId="3352"/>
    <cellStyle name="Millares 4 4 2 3 2 4 2" xfId="3353"/>
    <cellStyle name="Millares 4 4 2 3 2 5" xfId="3354"/>
    <cellStyle name="Millares 4 4 2 3 2 6" xfId="3355"/>
    <cellStyle name="Millares 4 4 2 3 2 7" xfId="3356"/>
    <cellStyle name="Millares 4 4 2 3 3" xfId="3357"/>
    <cellStyle name="Millares 4 4 2 3 3 2" xfId="3358"/>
    <cellStyle name="Millares 4 4 2 3 3 2 2" xfId="3359"/>
    <cellStyle name="Millares 4 4 2 3 3 2 3" xfId="3360"/>
    <cellStyle name="Millares 4 4 2 3 3 3" xfId="3361"/>
    <cellStyle name="Millares 4 4 2 3 3 3 2" xfId="3362"/>
    <cellStyle name="Millares 4 4 2 3 3 4" xfId="3363"/>
    <cellStyle name="Millares 4 4 2 3 3 5" xfId="3364"/>
    <cellStyle name="Millares 4 4 2 3 3 6" xfId="3365"/>
    <cellStyle name="Millares 4 4 2 3 4" xfId="3366"/>
    <cellStyle name="Millares 4 4 2 3 4 2" xfId="3367"/>
    <cellStyle name="Millares 4 4 2 3 4 3" xfId="3368"/>
    <cellStyle name="Millares 4 4 2 3 5" xfId="3369"/>
    <cellStyle name="Millares 4 4 2 3 5 2" xfId="3370"/>
    <cellStyle name="Millares 4 4 2 3 6" xfId="3371"/>
    <cellStyle name="Millares 4 4 2 3 7" xfId="3372"/>
    <cellStyle name="Millares 4 4 2 3 8" xfId="3373"/>
    <cellStyle name="Millares 4 4 2 4" xfId="3374"/>
    <cellStyle name="Millares 4 4 2 4 2" xfId="3375"/>
    <cellStyle name="Millares 4 4 2 4 2 2" xfId="3376"/>
    <cellStyle name="Millares 4 4 2 4 2 2 2" xfId="3377"/>
    <cellStyle name="Millares 4 4 2 4 2 2 2 2" xfId="3378"/>
    <cellStyle name="Millares 4 4 2 4 2 2 2 3" xfId="3379"/>
    <cellStyle name="Millares 4 4 2 4 2 2 3" xfId="3380"/>
    <cellStyle name="Millares 4 4 2 4 2 2 3 2" xfId="3381"/>
    <cellStyle name="Millares 4 4 2 4 2 2 4" xfId="3382"/>
    <cellStyle name="Millares 4 4 2 4 2 2 5" xfId="3383"/>
    <cellStyle name="Millares 4 4 2 4 2 2 6" xfId="3384"/>
    <cellStyle name="Millares 4 4 2 4 2 3" xfId="3385"/>
    <cellStyle name="Millares 4 4 2 4 2 3 2" xfId="3386"/>
    <cellStyle name="Millares 4 4 2 4 2 3 3" xfId="3387"/>
    <cellStyle name="Millares 4 4 2 4 2 4" xfId="3388"/>
    <cellStyle name="Millares 4 4 2 4 2 4 2" xfId="3389"/>
    <cellStyle name="Millares 4 4 2 4 2 5" xfId="3390"/>
    <cellStyle name="Millares 4 4 2 4 2 6" xfId="3391"/>
    <cellStyle name="Millares 4 4 2 4 2 7" xfId="3392"/>
    <cellStyle name="Millares 4 4 2 4 3" xfId="3393"/>
    <cellStyle name="Millares 4 4 2 4 3 2" xfId="3394"/>
    <cellStyle name="Millares 4 4 2 4 3 2 2" xfId="3395"/>
    <cellStyle name="Millares 4 4 2 4 3 2 3" xfId="3396"/>
    <cellStyle name="Millares 4 4 2 4 3 3" xfId="3397"/>
    <cellStyle name="Millares 4 4 2 4 3 3 2" xfId="3398"/>
    <cellStyle name="Millares 4 4 2 4 3 4" xfId="3399"/>
    <cellStyle name="Millares 4 4 2 4 3 5" xfId="3400"/>
    <cellStyle name="Millares 4 4 2 4 3 6" xfId="3401"/>
    <cellStyle name="Millares 4 4 2 4 4" xfId="3402"/>
    <cellStyle name="Millares 4 4 2 4 4 2" xfId="3403"/>
    <cellStyle name="Millares 4 4 2 4 4 3" xfId="3404"/>
    <cellStyle name="Millares 4 4 2 4 5" xfId="3405"/>
    <cellStyle name="Millares 4 4 2 4 5 2" xfId="3406"/>
    <cellStyle name="Millares 4 4 2 4 6" xfId="3407"/>
    <cellStyle name="Millares 4 4 2 4 7" xfId="3408"/>
    <cellStyle name="Millares 4 4 2 4 8" xfId="3409"/>
    <cellStyle name="Millares 4 4 2 5" xfId="3410"/>
    <cellStyle name="Millares 4 4 2 5 2" xfId="3411"/>
    <cellStyle name="Millares 4 4 2 5 2 2" xfId="3412"/>
    <cellStyle name="Millares 4 4 2 5 2 2 2" xfId="3413"/>
    <cellStyle name="Millares 4 4 2 5 2 2 2 2" xfId="3414"/>
    <cellStyle name="Millares 4 4 2 5 2 2 2 3" xfId="3415"/>
    <cellStyle name="Millares 4 4 2 5 2 2 3" xfId="3416"/>
    <cellStyle name="Millares 4 4 2 5 2 2 3 2" xfId="3417"/>
    <cellStyle name="Millares 4 4 2 5 2 2 4" xfId="3418"/>
    <cellStyle name="Millares 4 4 2 5 2 2 5" xfId="3419"/>
    <cellStyle name="Millares 4 4 2 5 2 2 6" xfId="3420"/>
    <cellStyle name="Millares 4 4 2 5 2 3" xfId="3421"/>
    <cellStyle name="Millares 4 4 2 5 2 3 2" xfId="3422"/>
    <cellStyle name="Millares 4 4 2 5 2 3 3" xfId="3423"/>
    <cellStyle name="Millares 4 4 2 5 2 4" xfId="3424"/>
    <cellStyle name="Millares 4 4 2 5 2 4 2" xfId="3425"/>
    <cellStyle name="Millares 4 4 2 5 2 5" xfId="3426"/>
    <cellStyle name="Millares 4 4 2 5 2 6" xfId="3427"/>
    <cellStyle name="Millares 4 4 2 5 2 7" xfId="3428"/>
    <cellStyle name="Millares 4 4 2 5 3" xfId="3429"/>
    <cellStyle name="Millares 4 4 2 5 3 2" xfId="3430"/>
    <cellStyle name="Millares 4 4 2 5 3 2 2" xfId="3431"/>
    <cellStyle name="Millares 4 4 2 5 3 2 3" xfId="3432"/>
    <cellStyle name="Millares 4 4 2 5 3 3" xfId="3433"/>
    <cellStyle name="Millares 4 4 2 5 3 3 2" xfId="3434"/>
    <cellStyle name="Millares 4 4 2 5 3 4" xfId="3435"/>
    <cellStyle name="Millares 4 4 2 5 3 5" xfId="3436"/>
    <cellStyle name="Millares 4 4 2 5 3 6" xfId="3437"/>
    <cellStyle name="Millares 4 4 2 5 4" xfId="3438"/>
    <cellStyle name="Millares 4 4 2 5 4 2" xfId="3439"/>
    <cellStyle name="Millares 4 4 2 5 4 3" xfId="3440"/>
    <cellStyle name="Millares 4 4 2 5 5" xfId="3441"/>
    <cellStyle name="Millares 4 4 2 5 5 2" xfId="3442"/>
    <cellStyle name="Millares 4 4 2 5 6" xfId="3443"/>
    <cellStyle name="Millares 4 4 2 5 7" xfId="3444"/>
    <cellStyle name="Millares 4 4 2 5 8" xfId="3445"/>
    <cellStyle name="Millares 4 4 2 6" xfId="3446"/>
    <cellStyle name="Millares 4 4 2 6 2" xfId="3447"/>
    <cellStyle name="Millares 4 4 2 6 2 2" xfId="3448"/>
    <cellStyle name="Millares 4 4 2 6 2 2 2" xfId="3449"/>
    <cellStyle name="Millares 4 4 2 6 2 2 2 2" xfId="3450"/>
    <cellStyle name="Millares 4 4 2 6 2 2 2 3" xfId="3451"/>
    <cellStyle name="Millares 4 4 2 6 2 2 3" xfId="3452"/>
    <cellStyle name="Millares 4 4 2 6 2 2 3 2" xfId="3453"/>
    <cellStyle name="Millares 4 4 2 6 2 2 4" xfId="3454"/>
    <cellStyle name="Millares 4 4 2 6 2 2 5" xfId="3455"/>
    <cellStyle name="Millares 4 4 2 6 2 2 6" xfId="3456"/>
    <cellStyle name="Millares 4 4 2 6 2 3" xfId="3457"/>
    <cellStyle name="Millares 4 4 2 6 2 3 2" xfId="3458"/>
    <cellStyle name="Millares 4 4 2 6 2 3 3" xfId="3459"/>
    <cellStyle name="Millares 4 4 2 6 2 4" xfId="3460"/>
    <cellStyle name="Millares 4 4 2 6 2 4 2" xfId="3461"/>
    <cellStyle name="Millares 4 4 2 6 2 5" xfId="3462"/>
    <cellStyle name="Millares 4 4 2 6 2 6" xfId="3463"/>
    <cellStyle name="Millares 4 4 2 6 2 7" xfId="3464"/>
    <cellStyle name="Millares 4 4 2 6 3" xfId="3465"/>
    <cellStyle name="Millares 4 4 2 6 3 2" xfId="3466"/>
    <cellStyle name="Millares 4 4 2 6 3 2 2" xfId="3467"/>
    <cellStyle name="Millares 4 4 2 6 3 2 3" xfId="3468"/>
    <cellStyle name="Millares 4 4 2 6 3 3" xfId="3469"/>
    <cellStyle name="Millares 4 4 2 6 3 3 2" xfId="3470"/>
    <cellStyle name="Millares 4 4 2 6 3 4" xfId="3471"/>
    <cellStyle name="Millares 4 4 2 6 3 5" xfId="3472"/>
    <cellStyle name="Millares 4 4 2 6 3 6" xfId="3473"/>
    <cellStyle name="Millares 4 4 2 6 4" xfId="3474"/>
    <cellStyle name="Millares 4 4 2 6 4 2" xfId="3475"/>
    <cellStyle name="Millares 4 4 2 6 4 3" xfId="3476"/>
    <cellStyle name="Millares 4 4 2 6 5" xfId="3477"/>
    <cellStyle name="Millares 4 4 2 6 5 2" xfId="3478"/>
    <cellStyle name="Millares 4 4 2 6 6" xfId="3479"/>
    <cellStyle name="Millares 4 4 2 6 7" xfId="3480"/>
    <cellStyle name="Millares 4 4 2 6 8" xfId="3481"/>
    <cellStyle name="Millares 4 4 2 7" xfId="3482"/>
    <cellStyle name="Millares 4 4 2 7 2" xfId="3483"/>
    <cellStyle name="Millares 4 4 2 7 2 2" xfId="3484"/>
    <cellStyle name="Millares 4 4 2 7 2 2 2" xfId="3485"/>
    <cellStyle name="Millares 4 4 2 7 2 2 2 2" xfId="3486"/>
    <cellStyle name="Millares 4 4 2 7 2 2 2 3" xfId="3487"/>
    <cellStyle name="Millares 4 4 2 7 2 2 3" xfId="3488"/>
    <cellStyle name="Millares 4 4 2 7 2 2 3 2" xfId="3489"/>
    <cellStyle name="Millares 4 4 2 7 2 2 4" xfId="3490"/>
    <cellStyle name="Millares 4 4 2 7 2 2 5" xfId="3491"/>
    <cellStyle name="Millares 4 4 2 7 2 2 6" xfId="3492"/>
    <cellStyle name="Millares 4 4 2 7 2 3" xfId="3493"/>
    <cellStyle name="Millares 4 4 2 7 2 3 2" xfId="3494"/>
    <cellStyle name="Millares 4 4 2 7 2 3 3" xfId="3495"/>
    <cellStyle name="Millares 4 4 2 7 2 4" xfId="3496"/>
    <cellStyle name="Millares 4 4 2 7 2 4 2" xfId="3497"/>
    <cellStyle name="Millares 4 4 2 7 2 5" xfId="3498"/>
    <cellStyle name="Millares 4 4 2 7 2 6" xfId="3499"/>
    <cellStyle name="Millares 4 4 2 7 2 7" xfId="3500"/>
    <cellStyle name="Millares 4 4 2 7 3" xfId="3501"/>
    <cellStyle name="Millares 4 4 2 7 3 2" xfId="3502"/>
    <cellStyle name="Millares 4 4 2 7 3 2 2" xfId="3503"/>
    <cellStyle name="Millares 4 4 2 7 3 2 3" xfId="3504"/>
    <cellStyle name="Millares 4 4 2 7 3 3" xfId="3505"/>
    <cellStyle name="Millares 4 4 2 7 3 3 2" xfId="3506"/>
    <cellStyle name="Millares 4 4 2 7 3 4" xfId="3507"/>
    <cellStyle name="Millares 4 4 2 7 3 5" xfId="3508"/>
    <cellStyle name="Millares 4 4 2 7 3 6" xfId="3509"/>
    <cellStyle name="Millares 4 4 2 7 4" xfId="3510"/>
    <cellStyle name="Millares 4 4 2 7 4 2" xfId="3511"/>
    <cellStyle name="Millares 4 4 2 7 4 3" xfId="3512"/>
    <cellStyle name="Millares 4 4 2 7 5" xfId="3513"/>
    <cellStyle name="Millares 4 4 2 7 5 2" xfId="3514"/>
    <cellStyle name="Millares 4 4 2 7 6" xfId="3515"/>
    <cellStyle name="Millares 4 4 2 7 7" xfId="3516"/>
    <cellStyle name="Millares 4 4 2 7 8" xfId="3517"/>
    <cellStyle name="Millares 4 4 2 8" xfId="3518"/>
    <cellStyle name="Millares 4 4 2 8 2" xfId="3519"/>
    <cellStyle name="Millares 4 4 2 8 2 2" xfId="3520"/>
    <cellStyle name="Millares 4 4 2 8 2 2 2" xfId="3521"/>
    <cellStyle name="Millares 4 4 2 8 2 2 2 2" xfId="3522"/>
    <cellStyle name="Millares 4 4 2 8 2 2 2 3" xfId="3523"/>
    <cellStyle name="Millares 4 4 2 8 2 2 3" xfId="3524"/>
    <cellStyle name="Millares 4 4 2 8 2 2 3 2" xfId="3525"/>
    <cellStyle name="Millares 4 4 2 8 2 2 4" xfId="3526"/>
    <cellStyle name="Millares 4 4 2 8 2 2 5" xfId="3527"/>
    <cellStyle name="Millares 4 4 2 8 2 2 6" xfId="3528"/>
    <cellStyle name="Millares 4 4 2 8 2 3" xfId="3529"/>
    <cellStyle name="Millares 4 4 2 8 2 3 2" xfId="3530"/>
    <cellStyle name="Millares 4 4 2 8 2 3 3" xfId="3531"/>
    <cellStyle name="Millares 4 4 2 8 2 4" xfId="3532"/>
    <cellStyle name="Millares 4 4 2 8 2 4 2" xfId="3533"/>
    <cellStyle name="Millares 4 4 2 8 2 5" xfId="3534"/>
    <cellStyle name="Millares 4 4 2 8 2 6" xfId="3535"/>
    <cellStyle name="Millares 4 4 2 8 2 7" xfId="3536"/>
    <cellStyle name="Millares 4 4 2 8 3" xfId="3537"/>
    <cellStyle name="Millares 4 4 2 8 3 2" xfId="3538"/>
    <cellStyle name="Millares 4 4 2 8 3 2 2" xfId="3539"/>
    <cellStyle name="Millares 4 4 2 8 3 2 3" xfId="3540"/>
    <cellStyle name="Millares 4 4 2 8 3 3" xfId="3541"/>
    <cellStyle name="Millares 4 4 2 8 3 3 2" xfId="3542"/>
    <cellStyle name="Millares 4 4 2 8 3 4" xfId="3543"/>
    <cellStyle name="Millares 4 4 2 8 3 5" xfId="3544"/>
    <cellStyle name="Millares 4 4 2 8 3 6" xfId="3545"/>
    <cellStyle name="Millares 4 4 2 8 4" xfId="3546"/>
    <cellStyle name="Millares 4 4 2 8 4 2" xfId="3547"/>
    <cellStyle name="Millares 4 4 2 8 4 3" xfId="3548"/>
    <cellStyle name="Millares 4 4 2 8 5" xfId="3549"/>
    <cellStyle name="Millares 4 4 2 8 5 2" xfId="3550"/>
    <cellStyle name="Millares 4 4 2 8 6" xfId="3551"/>
    <cellStyle name="Millares 4 4 2 8 7" xfId="3552"/>
    <cellStyle name="Millares 4 4 2 8 8" xfId="3553"/>
    <cellStyle name="Millares 4 4 2 9" xfId="3554"/>
    <cellStyle name="Millares 4 4 2 9 2" xfId="3555"/>
    <cellStyle name="Millares 4 4 2 9 2 2" xfId="3556"/>
    <cellStyle name="Millares 4 4 2 9 2 2 2" xfId="3557"/>
    <cellStyle name="Millares 4 4 2 9 2 2 3" xfId="3558"/>
    <cellStyle name="Millares 4 4 2 9 2 3" xfId="3559"/>
    <cellStyle name="Millares 4 4 2 9 2 3 2" xfId="3560"/>
    <cellStyle name="Millares 4 4 2 9 2 4" xfId="3561"/>
    <cellStyle name="Millares 4 4 2 9 2 5" xfId="3562"/>
    <cellStyle name="Millares 4 4 2 9 2 6" xfId="3563"/>
    <cellStyle name="Millares 4 4 2 9 3" xfId="3564"/>
    <cellStyle name="Millares 4 4 2 9 3 2" xfId="3565"/>
    <cellStyle name="Millares 4 4 2 9 3 3" xfId="3566"/>
    <cellStyle name="Millares 4 4 2 9 4" xfId="3567"/>
    <cellStyle name="Millares 4 4 2 9 4 2" xfId="3568"/>
    <cellStyle name="Millares 4 4 2 9 5" xfId="3569"/>
    <cellStyle name="Millares 4 4 2 9 6" xfId="3570"/>
    <cellStyle name="Millares 4 4 2 9 7" xfId="3571"/>
    <cellStyle name="Millares 4 4 3" xfId="3572"/>
    <cellStyle name="Millares 4 4 4" xfId="3573"/>
    <cellStyle name="Millares 4 4 4 2" xfId="3574"/>
    <cellStyle name="Millares 4 4 4 2 2" xfId="3575"/>
    <cellStyle name="Millares 4 4 4 2 2 2" xfId="3576"/>
    <cellStyle name="Millares 4 4 4 2 2 2 2" xfId="3577"/>
    <cellStyle name="Millares 4 4 4 2 2 2 3" xfId="3578"/>
    <cellStyle name="Millares 4 4 4 2 2 3" xfId="3579"/>
    <cellStyle name="Millares 4 4 4 2 2 3 2" xfId="3580"/>
    <cellStyle name="Millares 4 4 4 2 2 4" xfId="3581"/>
    <cellStyle name="Millares 4 4 4 2 2 5" xfId="3582"/>
    <cellStyle name="Millares 4 4 4 2 2 6" xfId="3583"/>
    <cellStyle name="Millares 4 4 4 2 3" xfId="3584"/>
    <cellStyle name="Millares 4 4 4 2 3 2" xfId="3585"/>
    <cellStyle name="Millares 4 4 4 2 3 3" xfId="3586"/>
    <cellStyle name="Millares 4 4 4 2 4" xfId="3587"/>
    <cellStyle name="Millares 4 4 4 2 4 2" xfId="3588"/>
    <cellStyle name="Millares 4 4 4 2 5" xfId="3589"/>
    <cellStyle name="Millares 4 4 4 2 6" xfId="3590"/>
    <cellStyle name="Millares 4 4 4 2 7" xfId="3591"/>
    <cellStyle name="Millares 4 4 4 3" xfId="3592"/>
    <cellStyle name="Millares 4 4 4 3 2" xfId="3593"/>
    <cellStyle name="Millares 4 4 4 3 2 2" xfId="3594"/>
    <cellStyle name="Millares 4 4 4 3 2 3" xfId="3595"/>
    <cellStyle name="Millares 4 4 4 3 3" xfId="3596"/>
    <cellStyle name="Millares 4 4 4 3 3 2" xfId="3597"/>
    <cellStyle name="Millares 4 4 4 3 4" xfId="3598"/>
    <cellStyle name="Millares 4 4 4 3 5" xfId="3599"/>
    <cellStyle name="Millares 4 4 4 3 6" xfId="3600"/>
    <cellStyle name="Millares 4 4 4 4" xfId="3601"/>
    <cellStyle name="Millares 4 4 4 4 2" xfId="3602"/>
    <cellStyle name="Millares 4 4 4 4 3" xfId="3603"/>
    <cellStyle name="Millares 4 4 4 5" xfId="3604"/>
    <cellStyle name="Millares 4 4 4 5 2" xfId="3605"/>
    <cellStyle name="Millares 4 4 4 6" xfId="3606"/>
    <cellStyle name="Millares 4 4 4 7" xfId="3607"/>
    <cellStyle name="Millares 4 4 4 8" xfId="3608"/>
    <cellStyle name="Millares 4 4 5" xfId="3609"/>
    <cellStyle name="Millares 4 4 5 2" xfId="3610"/>
    <cellStyle name="Millares 4 4 5 2 2" xfId="3611"/>
    <cellStyle name="Millares 4 4 5 2 2 2" xfId="3612"/>
    <cellStyle name="Millares 4 4 5 2 2 2 2" xfId="3613"/>
    <cellStyle name="Millares 4 4 5 2 2 2 3" xfId="3614"/>
    <cellStyle name="Millares 4 4 5 2 2 3" xfId="3615"/>
    <cellStyle name="Millares 4 4 5 2 2 3 2" xfId="3616"/>
    <cellStyle name="Millares 4 4 5 2 2 4" xfId="3617"/>
    <cellStyle name="Millares 4 4 5 2 2 5" xfId="3618"/>
    <cellStyle name="Millares 4 4 5 2 2 6" xfId="3619"/>
    <cellStyle name="Millares 4 4 5 2 3" xfId="3620"/>
    <cellStyle name="Millares 4 4 5 2 3 2" xfId="3621"/>
    <cellStyle name="Millares 4 4 5 2 3 3" xfId="3622"/>
    <cellStyle name="Millares 4 4 5 2 4" xfId="3623"/>
    <cellStyle name="Millares 4 4 5 2 4 2" xfId="3624"/>
    <cellStyle name="Millares 4 4 5 2 5" xfId="3625"/>
    <cellStyle name="Millares 4 4 5 2 6" xfId="3626"/>
    <cellStyle name="Millares 4 4 5 2 7" xfId="3627"/>
    <cellStyle name="Millares 4 4 5 3" xfId="3628"/>
    <cellStyle name="Millares 4 4 5 3 2" xfId="3629"/>
    <cellStyle name="Millares 4 4 5 3 2 2" xfId="3630"/>
    <cellStyle name="Millares 4 4 5 3 2 3" xfId="3631"/>
    <cellStyle name="Millares 4 4 5 3 3" xfId="3632"/>
    <cellStyle name="Millares 4 4 5 3 3 2" xfId="3633"/>
    <cellStyle name="Millares 4 4 5 3 4" xfId="3634"/>
    <cellStyle name="Millares 4 4 5 3 5" xfId="3635"/>
    <cellStyle name="Millares 4 4 5 3 6" xfId="3636"/>
    <cellStyle name="Millares 4 4 5 4" xfId="3637"/>
    <cellStyle name="Millares 4 4 5 4 2" xfId="3638"/>
    <cellStyle name="Millares 4 4 5 4 3" xfId="3639"/>
    <cellStyle name="Millares 4 4 5 5" xfId="3640"/>
    <cellStyle name="Millares 4 4 5 5 2" xfId="3641"/>
    <cellStyle name="Millares 4 4 5 6" xfId="3642"/>
    <cellStyle name="Millares 4 4 5 7" xfId="3643"/>
    <cellStyle name="Millares 4 4 5 8" xfId="3644"/>
    <cellStyle name="Millares 4 4 6" xfId="3645"/>
    <cellStyle name="Millares 4 4 6 2" xfId="3646"/>
    <cellStyle name="Millares 4 4 6 2 2" xfId="3647"/>
    <cellStyle name="Millares 4 4 6 2 2 2" xfId="3648"/>
    <cellStyle name="Millares 4 4 6 2 2 2 2" xfId="3649"/>
    <cellStyle name="Millares 4 4 6 2 2 2 3" xfId="3650"/>
    <cellStyle name="Millares 4 4 6 2 2 3" xfId="3651"/>
    <cellStyle name="Millares 4 4 6 2 2 3 2" xfId="3652"/>
    <cellStyle name="Millares 4 4 6 2 2 4" xfId="3653"/>
    <cellStyle name="Millares 4 4 6 2 2 5" xfId="3654"/>
    <cellStyle name="Millares 4 4 6 2 2 6" xfId="3655"/>
    <cellStyle name="Millares 4 4 6 2 3" xfId="3656"/>
    <cellStyle name="Millares 4 4 6 2 3 2" xfId="3657"/>
    <cellStyle name="Millares 4 4 6 2 3 3" xfId="3658"/>
    <cellStyle name="Millares 4 4 6 2 4" xfId="3659"/>
    <cellStyle name="Millares 4 4 6 2 4 2" xfId="3660"/>
    <cellStyle name="Millares 4 4 6 2 5" xfId="3661"/>
    <cellStyle name="Millares 4 4 6 2 6" xfId="3662"/>
    <cellStyle name="Millares 4 4 6 2 7" xfId="3663"/>
    <cellStyle name="Millares 4 4 6 3" xfId="3664"/>
    <cellStyle name="Millares 4 4 6 3 2" xfId="3665"/>
    <cellStyle name="Millares 4 4 6 3 2 2" xfId="3666"/>
    <cellStyle name="Millares 4 4 6 3 2 3" xfId="3667"/>
    <cellStyle name="Millares 4 4 6 3 3" xfId="3668"/>
    <cellStyle name="Millares 4 4 6 3 3 2" xfId="3669"/>
    <cellStyle name="Millares 4 4 6 3 4" xfId="3670"/>
    <cellStyle name="Millares 4 4 6 3 5" xfId="3671"/>
    <cellStyle name="Millares 4 4 6 3 6" xfId="3672"/>
    <cellStyle name="Millares 4 4 6 4" xfId="3673"/>
    <cellStyle name="Millares 4 4 6 4 2" xfId="3674"/>
    <cellStyle name="Millares 4 4 6 4 3" xfId="3675"/>
    <cellStyle name="Millares 4 4 6 5" xfId="3676"/>
    <cellStyle name="Millares 4 4 6 5 2" xfId="3677"/>
    <cellStyle name="Millares 4 4 6 6" xfId="3678"/>
    <cellStyle name="Millares 4 4 6 7" xfId="3679"/>
    <cellStyle name="Millares 4 4 6 8" xfId="3680"/>
    <cellStyle name="Millares 4 4 7" xfId="3681"/>
    <cellStyle name="Millares 4 4 7 2" xfId="3682"/>
    <cellStyle name="Millares 4 4 7 2 2" xfId="3683"/>
    <cellStyle name="Millares 4 4 7 2 2 2" xfId="3684"/>
    <cellStyle name="Millares 4 4 7 2 2 2 2" xfId="3685"/>
    <cellStyle name="Millares 4 4 7 2 2 2 3" xfId="3686"/>
    <cellStyle name="Millares 4 4 7 2 2 3" xfId="3687"/>
    <cellStyle name="Millares 4 4 7 2 2 3 2" xfId="3688"/>
    <cellStyle name="Millares 4 4 7 2 2 4" xfId="3689"/>
    <cellStyle name="Millares 4 4 7 2 2 5" xfId="3690"/>
    <cellStyle name="Millares 4 4 7 2 2 6" xfId="3691"/>
    <cellStyle name="Millares 4 4 7 2 3" xfId="3692"/>
    <cellStyle name="Millares 4 4 7 2 3 2" xfId="3693"/>
    <cellStyle name="Millares 4 4 7 2 3 3" xfId="3694"/>
    <cellStyle name="Millares 4 4 7 2 4" xfId="3695"/>
    <cellStyle name="Millares 4 4 7 2 4 2" xfId="3696"/>
    <cellStyle name="Millares 4 4 7 2 5" xfId="3697"/>
    <cellStyle name="Millares 4 4 7 2 6" xfId="3698"/>
    <cellStyle name="Millares 4 4 7 2 7" xfId="3699"/>
    <cellStyle name="Millares 4 4 7 3" xfId="3700"/>
    <cellStyle name="Millares 4 4 7 3 2" xfId="3701"/>
    <cellStyle name="Millares 4 4 7 3 2 2" xfId="3702"/>
    <cellStyle name="Millares 4 4 7 3 2 3" xfId="3703"/>
    <cellStyle name="Millares 4 4 7 3 3" xfId="3704"/>
    <cellStyle name="Millares 4 4 7 3 3 2" xfId="3705"/>
    <cellStyle name="Millares 4 4 7 3 4" xfId="3706"/>
    <cellStyle name="Millares 4 4 7 3 5" xfId="3707"/>
    <cellStyle name="Millares 4 4 7 3 6" xfId="3708"/>
    <cellStyle name="Millares 4 4 7 4" xfId="3709"/>
    <cellStyle name="Millares 4 4 7 4 2" xfId="3710"/>
    <cellStyle name="Millares 4 4 7 4 3" xfId="3711"/>
    <cellStyle name="Millares 4 4 7 5" xfId="3712"/>
    <cellStyle name="Millares 4 4 7 5 2" xfId="3713"/>
    <cellStyle name="Millares 4 4 7 6" xfId="3714"/>
    <cellStyle name="Millares 4 4 7 7" xfId="3715"/>
    <cellStyle name="Millares 4 4 7 8" xfId="3716"/>
    <cellStyle name="Millares 4 4 8" xfId="3717"/>
    <cellStyle name="Millares 4 4 8 2" xfId="3718"/>
    <cellStyle name="Millares 4 4 8 2 2" xfId="3719"/>
    <cellStyle name="Millares 4 4 8 2 2 2" xfId="3720"/>
    <cellStyle name="Millares 4 4 8 2 2 2 2" xfId="3721"/>
    <cellStyle name="Millares 4 4 8 2 2 2 3" xfId="3722"/>
    <cellStyle name="Millares 4 4 8 2 2 3" xfId="3723"/>
    <cellStyle name="Millares 4 4 8 2 2 3 2" xfId="3724"/>
    <cellStyle name="Millares 4 4 8 2 2 4" xfId="3725"/>
    <cellStyle name="Millares 4 4 8 2 2 5" xfId="3726"/>
    <cellStyle name="Millares 4 4 8 2 2 6" xfId="3727"/>
    <cellStyle name="Millares 4 4 8 2 3" xfId="3728"/>
    <cellStyle name="Millares 4 4 8 2 3 2" xfId="3729"/>
    <cellStyle name="Millares 4 4 8 2 3 3" xfId="3730"/>
    <cellStyle name="Millares 4 4 8 2 4" xfId="3731"/>
    <cellStyle name="Millares 4 4 8 2 4 2" xfId="3732"/>
    <cellStyle name="Millares 4 4 8 2 5" xfId="3733"/>
    <cellStyle name="Millares 4 4 8 2 6" xfId="3734"/>
    <cellStyle name="Millares 4 4 8 2 7" xfId="3735"/>
    <cellStyle name="Millares 4 4 8 3" xfId="3736"/>
    <cellStyle name="Millares 4 4 8 3 2" xfId="3737"/>
    <cellStyle name="Millares 4 4 8 3 2 2" xfId="3738"/>
    <cellStyle name="Millares 4 4 8 3 2 3" xfId="3739"/>
    <cellStyle name="Millares 4 4 8 3 3" xfId="3740"/>
    <cellStyle name="Millares 4 4 8 3 3 2" xfId="3741"/>
    <cellStyle name="Millares 4 4 8 3 4" xfId="3742"/>
    <cellStyle name="Millares 4 4 8 3 5" xfId="3743"/>
    <cellStyle name="Millares 4 4 8 3 6" xfId="3744"/>
    <cellStyle name="Millares 4 4 8 4" xfId="3745"/>
    <cellStyle name="Millares 4 4 8 4 2" xfId="3746"/>
    <cellStyle name="Millares 4 4 8 4 3" xfId="3747"/>
    <cellStyle name="Millares 4 4 8 5" xfId="3748"/>
    <cellStyle name="Millares 4 4 8 5 2" xfId="3749"/>
    <cellStyle name="Millares 4 4 8 6" xfId="3750"/>
    <cellStyle name="Millares 4 4 8 7" xfId="3751"/>
    <cellStyle name="Millares 4 4 8 8" xfId="3752"/>
    <cellStyle name="Millares 4 4 9" xfId="3753"/>
    <cellStyle name="Millares 4 4 9 2" xfId="3754"/>
    <cellStyle name="Millares 4 4 9 2 2" xfId="3755"/>
    <cellStyle name="Millares 4 4 9 2 2 2" xfId="3756"/>
    <cellStyle name="Millares 4 4 9 2 2 2 2" xfId="3757"/>
    <cellStyle name="Millares 4 4 9 2 2 2 3" xfId="3758"/>
    <cellStyle name="Millares 4 4 9 2 2 3" xfId="3759"/>
    <cellStyle name="Millares 4 4 9 2 2 3 2" xfId="3760"/>
    <cellStyle name="Millares 4 4 9 2 2 4" xfId="3761"/>
    <cellStyle name="Millares 4 4 9 2 2 5" xfId="3762"/>
    <cellStyle name="Millares 4 4 9 2 2 6" xfId="3763"/>
    <cellStyle name="Millares 4 4 9 2 3" xfId="3764"/>
    <cellStyle name="Millares 4 4 9 2 3 2" xfId="3765"/>
    <cellStyle name="Millares 4 4 9 2 3 3" xfId="3766"/>
    <cellStyle name="Millares 4 4 9 2 4" xfId="3767"/>
    <cellStyle name="Millares 4 4 9 2 4 2" xfId="3768"/>
    <cellStyle name="Millares 4 4 9 2 5" xfId="3769"/>
    <cellStyle name="Millares 4 4 9 2 6" xfId="3770"/>
    <cellStyle name="Millares 4 4 9 2 7" xfId="3771"/>
    <cellStyle name="Millares 4 4 9 3" xfId="3772"/>
    <cellStyle name="Millares 4 4 9 3 2" xfId="3773"/>
    <cellStyle name="Millares 4 4 9 3 2 2" xfId="3774"/>
    <cellStyle name="Millares 4 4 9 3 2 3" xfId="3775"/>
    <cellStyle name="Millares 4 4 9 3 3" xfId="3776"/>
    <cellStyle name="Millares 4 4 9 3 3 2" xfId="3777"/>
    <cellStyle name="Millares 4 4 9 3 4" xfId="3778"/>
    <cellStyle name="Millares 4 4 9 3 5" xfId="3779"/>
    <cellStyle name="Millares 4 4 9 3 6" xfId="3780"/>
    <cellStyle name="Millares 4 4 9 4" xfId="3781"/>
    <cellStyle name="Millares 4 4 9 4 2" xfId="3782"/>
    <cellStyle name="Millares 4 4 9 4 3" xfId="3783"/>
    <cellStyle name="Millares 4 4 9 5" xfId="3784"/>
    <cellStyle name="Millares 4 4 9 5 2" xfId="3785"/>
    <cellStyle name="Millares 4 4 9 6" xfId="3786"/>
    <cellStyle name="Millares 4 4 9 7" xfId="3787"/>
    <cellStyle name="Millares 4 4 9 8" xfId="3788"/>
    <cellStyle name="Millares 4 5" xfId="3789"/>
    <cellStyle name="Millares 4 5 10" xfId="3790"/>
    <cellStyle name="Millares 4 5 10 2" xfId="3791"/>
    <cellStyle name="Millares 4 5 10 2 2" xfId="3792"/>
    <cellStyle name="Millares 4 5 10 2 2 2" xfId="3793"/>
    <cellStyle name="Millares 4 5 10 2 2 3" xfId="3794"/>
    <cellStyle name="Millares 4 5 10 2 3" xfId="3795"/>
    <cellStyle name="Millares 4 5 10 2 3 2" xfId="3796"/>
    <cellStyle name="Millares 4 5 10 2 4" xfId="3797"/>
    <cellStyle name="Millares 4 5 10 2 5" xfId="3798"/>
    <cellStyle name="Millares 4 5 10 2 6" xfId="3799"/>
    <cellStyle name="Millares 4 5 10 3" xfId="3800"/>
    <cellStyle name="Millares 4 5 10 3 2" xfId="3801"/>
    <cellStyle name="Millares 4 5 10 3 3" xfId="3802"/>
    <cellStyle name="Millares 4 5 10 4" xfId="3803"/>
    <cellStyle name="Millares 4 5 10 4 2" xfId="3804"/>
    <cellStyle name="Millares 4 5 10 5" xfId="3805"/>
    <cellStyle name="Millares 4 5 10 6" xfId="3806"/>
    <cellStyle name="Millares 4 5 10 7" xfId="3807"/>
    <cellStyle name="Millares 4 5 11" xfId="3808"/>
    <cellStyle name="Millares 4 5 11 2" xfId="3809"/>
    <cellStyle name="Millares 4 5 11 2 2" xfId="3810"/>
    <cellStyle name="Millares 4 5 11 2 3" xfId="3811"/>
    <cellStyle name="Millares 4 5 11 3" xfId="3812"/>
    <cellStyle name="Millares 4 5 11 3 2" xfId="3813"/>
    <cellStyle name="Millares 4 5 11 4" xfId="3814"/>
    <cellStyle name="Millares 4 5 11 5" xfId="3815"/>
    <cellStyle name="Millares 4 5 11 6" xfId="3816"/>
    <cellStyle name="Millares 4 5 12" xfId="3817"/>
    <cellStyle name="Millares 4 5 12 2" xfId="3818"/>
    <cellStyle name="Millares 4 5 12 3" xfId="3819"/>
    <cellStyle name="Millares 4 5 13" xfId="3820"/>
    <cellStyle name="Millares 4 5 13 2" xfId="3821"/>
    <cellStyle name="Millares 4 5 14" xfId="3822"/>
    <cellStyle name="Millares 4 5 15" xfId="3823"/>
    <cellStyle name="Millares 4 5 2" xfId="3824"/>
    <cellStyle name="Millares 4 5 2 10" xfId="3825"/>
    <cellStyle name="Millares 4 5 2 10 2" xfId="3826"/>
    <cellStyle name="Millares 4 5 2 10 2 2" xfId="3827"/>
    <cellStyle name="Millares 4 5 2 10 2 3" xfId="3828"/>
    <cellStyle name="Millares 4 5 2 10 3" xfId="3829"/>
    <cellStyle name="Millares 4 5 2 10 3 2" xfId="3830"/>
    <cellStyle name="Millares 4 5 2 10 4" xfId="3831"/>
    <cellStyle name="Millares 4 5 2 10 5" xfId="3832"/>
    <cellStyle name="Millares 4 5 2 10 6" xfId="3833"/>
    <cellStyle name="Millares 4 5 2 11" xfId="3834"/>
    <cellStyle name="Millares 4 5 2 11 2" xfId="3835"/>
    <cellStyle name="Millares 4 5 2 11 3" xfId="3836"/>
    <cellStyle name="Millares 4 5 2 12" xfId="3837"/>
    <cellStyle name="Millares 4 5 2 12 2" xfId="3838"/>
    <cellStyle name="Millares 4 5 2 13" xfId="3839"/>
    <cellStyle name="Millares 4 5 2 14" xfId="3840"/>
    <cellStyle name="Millares 4 5 2 2" xfId="3841"/>
    <cellStyle name="Millares 4 5 2 3" xfId="3842"/>
    <cellStyle name="Millares 4 5 2 3 2" xfId="3843"/>
    <cellStyle name="Millares 4 5 2 3 2 2" xfId="3844"/>
    <cellStyle name="Millares 4 5 2 3 2 2 2" xfId="3845"/>
    <cellStyle name="Millares 4 5 2 3 2 2 2 2" xfId="3846"/>
    <cellStyle name="Millares 4 5 2 3 2 2 2 3" xfId="3847"/>
    <cellStyle name="Millares 4 5 2 3 2 2 3" xfId="3848"/>
    <cellStyle name="Millares 4 5 2 3 2 2 3 2" xfId="3849"/>
    <cellStyle name="Millares 4 5 2 3 2 2 4" xfId="3850"/>
    <cellStyle name="Millares 4 5 2 3 2 2 5" xfId="3851"/>
    <cellStyle name="Millares 4 5 2 3 2 2 6" xfId="3852"/>
    <cellStyle name="Millares 4 5 2 3 2 3" xfId="3853"/>
    <cellStyle name="Millares 4 5 2 3 2 3 2" xfId="3854"/>
    <cellStyle name="Millares 4 5 2 3 2 3 3" xfId="3855"/>
    <cellStyle name="Millares 4 5 2 3 2 4" xfId="3856"/>
    <cellStyle name="Millares 4 5 2 3 2 4 2" xfId="3857"/>
    <cellStyle name="Millares 4 5 2 3 2 5" xfId="3858"/>
    <cellStyle name="Millares 4 5 2 3 2 6" xfId="3859"/>
    <cellStyle name="Millares 4 5 2 3 2 7" xfId="3860"/>
    <cellStyle name="Millares 4 5 2 3 3" xfId="3861"/>
    <cellStyle name="Millares 4 5 2 3 3 2" xfId="3862"/>
    <cellStyle name="Millares 4 5 2 3 3 2 2" xfId="3863"/>
    <cellStyle name="Millares 4 5 2 3 3 2 3" xfId="3864"/>
    <cellStyle name="Millares 4 5 2 3 3 3" xfId="3865"/>
    <cellStyle name="Millares 4 5 2 3 3 3 2" xfId="3866"/>
    <cellStyle name="Millares 4 5 2 3 3 4" xfId="3867"/>
    <cellStyle name="Millares 4 5 2 3 3 5" xfId="3868"/>
    <cellStyle name="Millares 4 5 2 3 3 6" xfId="3869"/>
    <cellStyle name="Millares 4 5 2 3 4" xfId="3870"/>
    <cellStyle name="Millares 4 5 2 3 4 2" xfId="3871"/>
    <cellStyle name="Millares 4 5 2 3 4 3" xfId="3872"/>
    <cellStyle name="Millares 4 5 2 3 5" xfId="3873"/>
    <cellStyle name="Millares 4 5 2 3 5 2" xfId="3874"/>
    <cellStyle name="Millares 4 5 2 3 6" xfId="3875"/>
    <cellStyle name="Millares 4 5 2 3 7" xfId="3876"/>
    <cellStyle name="Millares 4 5 2 3 8" xfId="3877"/>
    <cellStyle name="Millares 4 5 2 4" xfId="3878"/>
    <cellStyle name="Millares 4 5 2 4 2" xfId="3879"/>
    <cellStyle name="Millares 4 5 2 4 2 2" xfId="3880"/>
    <cellStyle name="Millares 4 5 2 4 2 2 2" xfId="3881"/>
    <cellStyle name="Millares 4 5 2 4 2 2 2 2" xfId="3882"/>
    <cellStyle name="Millares 4 5 2 4 2 2 2 3" xfId="3883"/>
    <cellStyle name="Millares 4 5 2 4 2 2 3" xfId="3884"/>
    <cellStyle name="Millares 4 5 2 4 2 2 3 2" xfId="3885"/>
    <cellStyle name="Millares 4 5 2 4 2 2 4" xfId="3886"/>
    <cellStyle name="Millares 4 5 2 4 2 2 5" xfId="3887"/>
    <cellStyle name="Millares 4 5 2 4 2 2 6" xfId="3888"/>
    <cellStyle name="Millares 4 5 2 4 2 3" xfId="3889"/>
    <cellStyle name="Millares 4 5 2 4 2 3 2" xfId="3890"/>
    <cellStyle name="Millares 4 5 2 4 2 3 3" xfId="3891"/>
    <cellStyle name="Millares 4 5 2 4 2 4" xfId="3892"/>
    <cellStyle name="Millares 4 5 2 4 2 4 2" xfId="3893"/>
    <cellStyle name="Millares 4 5 2 4 2 5" xfId="3894"/>
    <cellStyle name="Millares 4 5 2 4 2 6" xfId="3895"/>
    <cellStyle name="Millares 4 5 2 4 2 7" xfId="3896"/>
    <cellStyle name="Millares 4 5 2 4 3" xfId="3897"/>
    <cellStyle name="Millares 4 5 2 4 3 2" xfId="3898"/>
    <cellStyle name="Millares 4 5 2 4 3 2 2" xfId="3899"/>
    <cellStyle name="Millares 4 5 2 4 3 2 3" xfId="3900"/>
    <cellStyle name="Millares 4 5 2 4 3 3" xfId="3901"/>
    <cellStyle name="Millares 4 5 2 4 3 3 2" xfId="3902"/>
    <cellStyle name="Millares 4 5 2 4 3 4" xfId="3903"/>
    <cellStyle name="Millares 4 5 2 4 3 5" xfId="3904"/>
    <cellStyle name="Millares 4 5 2 4 3 6" xfId="3905"/>
    <cellStyle name="Millares 4 5 2 4 4" xfId="3906"/>
    <cellStyle name="Millares 4 5 2 4 4 2" xfId="3907"/>
    <cellStyle name="Millares 4 5 2 4 4 3" xfId="3908"/>
    <cellStyle name="Millares 4 5 2 4 5" xfId="3909"/>
    <cellStyle name="Millares 4 5 2 4 5 2" xfId="3910"/>
    <cellStyle name="Millares 4 5 2 4 6" xfId="3911"/>
    <cellStyle name="Millares 4 5 2 4 7" xfId="3912"/>
    <cellStyle name="Millares 4 5 2 4 8" xfId="3913"/>
    <cellStyle name="Millares 4 5 2 5" xfId="3914"/>
    <cellStyle name="Millares 4 5 2 5 2" xfId="3915"/>
    <cellStyle name="Millares 4 5 2 5 2 2" xfId="3916"/>
    <cellStyle name="Millares 4 5 2 5 2 2 2" xfId="3917"/>
    <cellStyle name="Millares 4 5 2 5 2 2 2 2" xfId="3918"/>
    <cellStyle name="Millares 4 5 2 5 2 2 2 3" xfId="3919"/>
    <cellStyle name="Millares 4 5 2 5 2 2 3" xfId="3920"/>
    <cellStyle name="Millares 4 5 2 5 2 2 3 2" xfId="3921"/>
    <cellStyle name="Millares 4 5 2 5 2 2 4" xfId="3922"/>
    <cellStyle name="Millares 4 5 2 5 2 2 5" xfId="3923"/>
    <cellStyle name="Millares 4 5 2 5 2 2 6" xfId="3924"/>
    <cellStyle name="Millares 4 5 2 5 2 3" xfId="3925"/>
    <cellStyle name="Millares 4 5 2 5 2 3 2" xfId="3926"/>
    <cellStyle name="Millares 4 5 2 5 2 3 3" xfId="3927"/>
    <cellStyle name="Millares 4 5 2 5 2 4" xfId="3928"/>
    <cellStyle name="Millares 4 5 2 5 2 4 2" xfId="3929"/>
    <cellStyle name="Millares 4 5 2 5 2 5" xfId="3930"/>
    <cellStyle name="Millares 4 5 2 5 2 6" xfId="3931"/>
    <cellStyle name="Millares 4 5 2 5 2 7" xfId="3932"/>
    <cellStyle name="Millares 4 5 2 5 3" xfId="3933"/>
    <cellStyle name="Millares 4 5 2 5 3 2" xfId="3934"/>
    <cellStyle name="Millares 4 5 2 5 3 2 2" xfId="3935"/>
    <cellStyle name="Millares 4 5 2 5 3 2 3" xfId="3936"/>
    <cellStyle name="Millares 4 5 2 5 3 3" xfId="3937"/>
    <cellStyle name="Millares 4 5 2 5 3 3 2" xfId="3938"/>
    <cellStyle name="Millares 4 5 2 5 3 4" xfId="3939"/>
    <cellStyle name="Millares 4 5 2 5 3 5" xfId="3940"/>
    <cellStyle name="Millares 4 5 2 5 3 6" xfId="3941"/>
    <cellStyle name="Millares 4 5 2 5 4" xfId="3942"/>
    <cellStyle name="Millares 4 5 2 5 4 2" xfId="3943"/>
    <cellStyle name="Millares 4 5 2 5 4 3" xfId="3944"/>
    <cellStyle name="Millares 4 5 2 5 5" xfId="3945"/>
    <cellStyle name="Millares 4 5 2 5 5 2" xfId="3946"/>
    <cellStyle name="Millares 4 5 2 5 6" xfId="3947"/>
    <cellStyle name="Millares 4 5 2 5 7" xfId="3948"/>
    <cellStyle name="Millares 4 5 2 5 8" xfId="3949"/>
    <cellStyle name="Millares 4 5 2 6" xfId="3950"/>
    <cellStyle name="Millares 4 5 2 6 2" xfId="3951"/>
    <cellStyle name="Millares 4 5 2 6 2 2" xfId="3952"/>
    <cellStyle name="Millares 4 5 2 6 2 2 2" xfId="3953"/>
    <cellStyle name="Millares 4 5 2 6 2 2 2 2" xfId="3954"/>
    <cellStyle name="Millares 4 5 2 6 2 2 2 3" xfId="3955"/>
    <cellStyle name="Millares 4 5 2 6 2 2 3" xfId="3956"/>
    <cellStyle name="Millares 4 5 2 6 2 2 3 2" xfId="3957"/>
    <cellStyle name="Millares 4 5 2 6 2 2 4" xfId="3958"/>
    <cellStyle name="Millares 4 5 2 6 2 2 5" xfId="3959"/>
    <cellStyle name="Millares 4 5 2 6 2 2 6" xfId="3960"/>
    <cellStyle name="Millares 4 5 2 6 2 3" xfId="3961"/>
    <cellStyle name="Millares 4 5 2 6 2 3 2" xfId="3962"/>
    <cellStyle name="Millares 4 5 2 6 2 3 3" xfId="3963"/>
    <cellStyle name="Millares 4 5 2 6 2 4" xfId="3964"/>
    <cellStyle name="Millares 4 5 2 6 2 4 2" xfId="3965"/>
    <cellStyle name="Millares 4 5 2 6 2 5" xfId="3966"/>
    <cellStyle name="Millares 4 5 2 6 2 6" xfId="3967"/>
    <cellStyle name="Millares 4 5 2 6 2 7" xfId="3968"/>
    <cellStyle name="Millares 4 5 2 6 3" xfId="3969"/>
    <cellStyle name="Millares 4 5 2 6 3 2" xfId="3970"/>
    <cellStyle name="Millares 4 5 2 6 3 2 2" xfId="3971"/>
    <cellStyle name="Millares 4 5 2 6 3 2 3" xfId="3972"/>
    <cellStyle name="Millares 4 5 2 6 3 3" xfId="3973"/>
    <cellStyle name="Millares 4 5 2 6 3 3 2" xfId="3974"/>
    <cellStyle name="Millares 4 5 2 6 3 4" xfId="3975"/>
    <cellStyle name="Millares 4 5 2 6 3 5" xfId="3976"/>
    <cellStyle name="Millares 4 5 2 6 3 6" xfId="3977"/>
    <cellStyle name="Millares 4 5 2 6 4" xfId="3978"/>
    <cellStyle name="Millares 4 5 2 6 4 2" xfId="3979"/>
    <cellStyle name="Millares 4 5 2 6 4 3" xfId="3980"/>
    <cellStyle name="Millares 4 5 2 6 5" xfId="3981"/>
    <cellStyle name="Millares 4 5 2 6 5 2" xfId="3982"/>
    <cellStyle name="Millares 4 5 2 6 6" xfId="3983"/>
    <cellStyle name="Millares 4 5 2 6 7" xfId="3984"/>
    <cellStyle name="Millares 4 5 2 6 8" xfId="3985"/>
    <cellStyle name="Millares 4 5 2 7" xfId="3986"/>
    <cellStyle name="Millares 4 5 2 7 2" xfId="3987"/>
    <cellStyle name="Millares 4 5 2 7 2 2" xfId="3988"/>
    <cellStyle name="Millares 4 5 2 7 2 2 2" xfId="3989"/>
    <cellStyle name="Millares 4 5 2 7 2 2 2 2" xfId="3990"/>
    <cellStyle name="Millares 4 5 2 7 2 2 2 3" xfId="3991"/>
    <cellStyle name="Millares 4 5 2 7 2 2 3" xfId="3992"/>
    <cellStyle name="Millares 4 5 2 7 2 2 3 2" xfId="3993"/>
    <cellStyle name="Millares 4 5 2 7 2 2 4" xfId="3994"/>
    <cellStyle name="Millares 4 5 2 7 2 2 5" xfId="3995"/>
    <cellStyle name="Millares 4 5 2 7 2 2 6" xfId="3996"/>
    <cellStyle name="Millares 4 5 2 7 2 3" xfId="3997"/>
    <cellStyle name="Millares 4 5 2 7 2 3 2" xfId="3998"/>
    <cellStyle name="Millares 4 5 2 7 2 3 3" xfId="3999"/>
    <cellStyle name="Millares 4 5 2 7 2 4" xfId="4000"/>
    <cellStyle name="Millares 4 5 2 7 2 4 2" xfId="4001"/>
    <cellStyle name="Millares 4 5 2 7 2 5" xfId="4002"/>
    <cellStyle name="Millares 4 5 2 7 2 6" xfId="4003"/>
    <cellStyle name="Millares 4 5 2 7 2 7" xfId="4004"/>
    <cellStyle name="Millares 4 5 2 7 3" xfId="4005"/>
    <cellStyle name="Millares 4 5 2 7 3 2" xfId="4006"/>
    <cellStyle name="Millares 4 5 2 7 3 2 2" xfId="4007"/>
    <cellStyle name="Millares 4 5 2 7 3 2 3" xfId="4008"/>
    <cellStyle name="Millares 4 5 2 7 3 3" xfId="4009"/>
    <cellStyle name="Millares 4 5 2 7 3 3 2" xfId="4010"/>
    <cellStyle name="Millares 4 5 2 7 3 4" xfId="4011"/>
    <cellStyle name="Millares 4 5 2 7 3 5" xfId="4012"/>
    <cellStyle name="Millares 4 5 2 7 3 6" xfId="4013"/>
    <cellStyle name="Millares 4 5 2 7 4" xfId="4014"/>
    <cellStyle name="Millares 4 5 2 7 4 2" xfId="4015"/>
    <cellStyle name="Millares 4 5 2 7 4 3" xfId="4016"/>
    <cellStyle name="Millares 4 5 2 7 5" xfId="4017"/>
    <cellStyle name="Millares 4 5 2 7 5 2" xfId="4018"/>
    <cellStyle name="Millares 4 5 2 7 6" xfId="4019"/>
    <cellStyle name="Millares 4 5 2 7 7" xfId="4020"/>
    <cellStyle name="Millares 4 5 2 7 8" xfId="4021"/>
    <cellStyle name="Millares 4 5 2 8" xfId="4022"/>
    <cellStyle name="Millares 4 5 2 8 2" xfId="4023"/>
    <cellStyle name="Millares 4 5 2 8 2 2" xfId="4024"/>
    <cellStyle name="Millares 4 5 2 8 2 2 2" xfId="4025"/>
    <cellStyle name="Millares 4 5 2 8 2 2 2 2" xfId="4026"/>
    <cellStyle name="Millares 4 5 2 8 2 2 2 3" xfId="4027"/>
    <cellStyle name="Millares 4 5 2 8 2 2 3" xfId="4028"/>
    <cellStyle name="Millares 4 5 2 8 2 2 3 2" xfId="4029"/>
    <cellStyle name="Millares 4 5 2 8 2 2 4" xfId="4030"/>
    <cellStyle name="Millares 4 5 2 8 2 2 5" xfId="4031"/>
    <cellStyle name="Millares 4 5 2 8 2 2 6" xfId="4032"/>
    <cellStyle name="Millares 4 5 2 8 2 3" xfId="4033"/>
    <cellStyle name="Millares 4 5 2 8 2 3 2" xfId="4034"/>
    <cellStyle name="Millares 4 5 2 8 2 3 3" xfId="4035"/>
    <cellStyle name="Millares 4 5 2 8 2 4" xfId="4036"/>
    <cellStyle name="Millares 4 5 2 8 2 4 2" xfId="4037"/>
    <cellStyle name="Millares 4 5 2 8 2 5" xfId="4038"/>
    <cellStyle name="Millares 4 5 2 8 2 6" xfId="4039"/>
    <cellStyle name="Millares 4 5 2 8 2 7" xfId="4040"/>
    <cellStyle name="Millares 4 5 2 8 3" xfId="4041"/>
    <cellStyle name="Millares 4 5 2 8 3 2" xfId="4042"/>
    <cellStyle name="Millares 4 5 2 8 3 2 2" xfId="4043"/>
    <cellStyle name="Millares 4 5 2 8 3 2 3" xfId="4044"/>
    <cellStyle name="Millares 4 5 2 8 3 3" xfId="4045"/>
    <cellStyle name="Millares 4 5 2 8 3 3 2" xfId="4046"/>
    <cellStyle name="Millares 4 5 2 8 3 4" xfId="4047"/>
    <cellStyle name="Millares 4 5 2 8 3 5" xfId="4048"/>
    <cellStyle name="Millares 4 5 2 8 3 6" xfId="4049"/>
    <cellStyle name="Millares 4 5 2 8 4" xfId="4050"/>
    <cellStyle name="Millares 4 5 2 8 4 2" xfId="4051"/>
    <cellStyle name="Millares 4 5 2 8 4 3" xfId="4052"/>
    <cellStyle name="Millares 4 5 2 8 5" xfId="4053"/>
    <cellStyle name="Millares 4 5 2 8 5 2" xfId="4054"/>
    <cellStyle name="Millares 4 5 2 8 6" xfId="4055"/>
    <cellStyle name="Millares 4 5 2 8 7" xfId="4056"/>
    <cellStyle name="Millares 4 5 2 8 8" xfId="4057"/>
    <cellStyle name="Millares 4 5 2 9" xfId="4058"/>
    <cellStyle name="Millares 4 5 2 9 2" xfId="4059"/>
    <cellStyle name="Millares 4 5 2 9 2 2" xfId="4060"/>
    <cellStyle name="Millares 4 5 2 9 2 2 2" xfId="4061"/>
    <cellStyle name="Millares 4 5 2 9 2 2 3" xfId="4062"/>
    <cellStyle name="Millares 4 5 2 9 2 3" xfId="4063"/>
    <cellStyle name="Millares 4 5 2 9 2 3 2" xfId="4064"/>
    <cellStyle name="Millares 4 5 2 9 2 4" xfId="4065"/>
    <cellStyle name="Millares 4 5 2 9 2 5" xfId="4066"/>
    <cellStyle name="Millares 4 5 2 9 2 6" xfId="4067"/>
    <cellStyle name="Millares 4 5 2 9 3" xfId="4068"/>
    <cellStyle name="Millares 4 5 2 9 3 2" xfId="4069"/>
    <cellStyle name="Millares 4 5 2 9 3 3" xfId="4070"/>
    <cellStyle name="Millares 4 5 2 9 4" xfId="4071"/>
    <cellStyle name="Millares 4 5 2 9 4 2" xfId="4072"/>
    <cellStyle name="Millares 4 5 2 9 5" xfId="4073"/>
    <cellStyle name="Millares 4 5 2 9 6" xfId="4074"/>
    <cellStyle name="Millares 4 5 2 9 7" xfId="4075"/>
    <cellStyle name="Millares 4 5 3" xfId="4076"/>
    <cellStyle name="Millares 4 5 4" xfId="4077"/>
    <cellStyle name="Millares 4 5 4 2" xfId="4078"/>
    <cellStyle name="Millares 4 5 4 2 2" xfId="4079"/>
    <cellStyle name="Millares 4 5 4 2 2 2" xfId="4080"/>
    <cellStyle name="Millares 4 5 4 2 2 2 2" xfId="4081"/>
    <cellStyle name="Millares 4 5 4 2 2 2 3" xfId="4082"/>
    <cellStyle name="Millares 4 5 4 2 2 3" xfId="4083"/>
    <cellStyle name="Millares 4 5 4 2 2 3 2" xfId="4084"/>
    <cellStyle name="Millares 4 5 4 2 2 4" xfId="4085"/>
    <cellStyle name="Millares 4 5 4 2 2 5" xfId="4086"/>
    <cellStyle name="Millares 4 5 4 2 2 6" xfId="4087"/>
    <cellStyle name="Millares 4 5 4 2 3" xfId="4088"/>
    <cellStyle name="Millares 4 5 4 2 3 2" xfId="4089"/>
    <cellStyle name="Millares 4 5 4 2 3 3" xfId="4090"/>
    <cellStyle name="Millares 4 5 4 2 4" xfId="4091"/>
    <cellStyle name="Millares 4 5 4 2 4 2" xfId="4092"/>
    <cellStyle name="Millares 4 5 4 2 5" xfId="4093"/>
    <cellStyle name="Millares 4 5 4 2 6" xfId="4094"/>
    <cellStyle name="Millares 4 5 4 2 7" xfId="4095"/>
    <cellStyle name="Millares 4 5 4 3" xfId="4096"/>
    <cellStyle name="Millares 4 5 4 3 2" xfId="4097"/>
    <cellStyle name="Millares 4 5 4 3 2 2" xfId="4098"/>
    <cellStyle name="Millares 4 5 4 3 2 3" xfId="4099"/>
    <cellStyle name="Millares 4 5 4 3 3" xfId="4100"/>
    <cellStyle name="Millares 4 5 4 3 3 2" xfId="4101"/>
    <cellStyle name="Millares 4 5 4 3 4" xfId="4102"/>
    <cellStyle name="Millares 4 5 4 3 5" xfId="4103"/>
    <cellStyle name="Millares 4 5 4 3 6" xfId="4104"/>
    <cellStyle name="Millares 4 5 4 4" xfId="4105"/>
    <cellStyle name="Millares 4 5 4 4 2" xfId="4106"/>
    <cellStyle name="Millares 4 5 4 4 3" xfId="4107"/>
    <cellStyle name="Millares 4 5 4 5" xfId="4108"/>
    <cellStyle name="Millares 4 5 4 5 2" xfId="4109"/>
    <cellStyle name="Millares 4 5 4 6" xfId="4110"/>
    <cellStyle name="Millares 4 5 4 7" xfId="4111"/>
    <cellStyle name="Millares 4 5 4 8" xfId="4112"/>
    <cellStyle name="Millares 4 5 5" xfId="4113"/>
    <cellStyle name="Millares 4 5 5 2" xfId="4114"/>
    <cellStyle name="Millares 4 5 5 2 2" xfId="4115"/>
    <cellStyle name="Millares 4 5 5 2 2 2" xfId="4116"/>
    <cellStyle name="Millares 4 5 5 2 2 2 2" xfId="4117"/>
    <cellStyle name="Millares 4 5 5 2 2 2 3" xfId="4118"/>
    <cellStyle name="Millares 4 5 5 2 2 3" xfId="4119"/>
    <cellStyle name="Millares 4 5 5 2 2 3 2" xfId="4120"/>
    <cellStyle name="Millares 4 5 5 2 2 4" xfId="4121"/>
    <cellStyle name="Millares 4 5 5 2 2 5" xfId="4122"/>
    <cellStyle name="Millares 4 5 5 2 2 6" xfId="4123"/>
    <cellStyle name="Millares 4 5 5 2 3" xfId="4124"/>
    <cellStyle name="Millares 4 5 5 2 3 2" xfId="4125"/>
    <cellStyle name="Millares 4 5 5 2 3 3" xfId="4126"/>
    <cellStyle name="Millares 4 5 5 2 4" xfId="4127"/>
    <cellStyle name="Millares 4 5 5 2 4 2" xfId="4128"/>
    <cellStyle name="Millares 4 5 5 2 5" xfId="4129"/>
    <cellStyle name="Millares 4 5 5 2 6" xfId="4130"/>
    <cellStyle name="Millares 4 5 5 2 7" xfId="4131"/>
    <cellStyle name="Millares 4 5 5 3" xfId="4132"/>
    <cellStyle name="Millares 4 5 5 3 2" xfId="4133"/>
    <cellStyle name="Millares 4 5 5 3 2 2" xfId="4134"/>
    <cellStyle name="Millares 4 5 5 3 2 3" xfId="4135"/>
    <cellStyle name="Millares 4 5 5 3 3" xfId="4136"/>
    <cellStyle name="Millares 4 5 5 3 3 2" xfId="4137"/>
    <cellStyle name="Millares 4 5 5 3 4" xfId="4138"/>
    <cellStyle name="Millares 4 5 5 3 5" xfId="4139"/>
    <cellStyle name="Millares 4 5 5 3 6" xfId="4140"/>
    <cellStyle name="Millares 4 5 5 4" xfId="4141"/>
    <cellStyle name="Millares 4 5 5 4 2" xfId="4142"/>
    <cellStyle name="Millares 4 5 5 4 3" xfId="4143"/>
    <cellStyle name="Millares 4 5 5 5" xfId="4144"/>
    <cellStyle name="Millares 4 5 5 5 2" xfId="4145"/>
    <cellStyle name="Millares 4 5 5 6" xfId="4146"/>
    <cellStyle name="Millares 4 5 5 7" xfId="4147"/>
    <cellStyle name="Millares 4 5 5 8" xfId="4148"/>
    <cellStyle name="Millares 4 5 6" xfId="4149"/>
    <cellStyle name="Millares 4 5 6 2" xfId="4150"/>
    <cellStyle name="Millares 4 5 6 2 2" xfId="4151"/>
    <cellStyle name="Millares 4 5 6 2 2 2" xfId="4152"/>
    <cellStyle name="Millares 4 5 6 2 2 2 2" xfId="4153"/>
    <cellStyle name="Millares 4 5 6 2 2 2 3" xfId="4154"/>
    <cellStyle name="Millares 4 5 6 2 2 3" xfId="4155"/>
    <cellStyle name="Millares 4 5 6 2 2 3 2" xfId="4156"/>
    <cellStyle name="Millares 4 5 6 2 2 4" xfId="4157"/>
    <cellStyle name="Millares 4 5 6 2 2 5" xfId="4158"/>
    <cellStyle name="Millares 4 5 6 2 2 6" xfId="4159"/>
    <cellStyle name="Millares 4 5 6 2 3" xfId="4160"/>
    <cellStyle name="Millares 4 5 6 2 3 2" xfId="4161"/>
    <cellStyle name="Millares 4 5 6 2 3 3" xfId="4162"/>
    <cellStyle name="Millares 4 5 6 2 4" xfId="4163"/>
    <cellStyle name="Millares 4 5 6 2 4 2" xfId="4164"/>
    <cellStyle name="Millares 4 5 6 2 5" xfId="4165"/>
    <cellStyle name="Millares 4 5 6 2 6" xfId="4166"/>
    <cellStyle name="Millares 4 5 6 2 7" xfId="4167"/>
    <cellStyle name="Millares 4 5 6 3" xfId="4168"/>
    <cellStyle name="Millares 4 5 6 3 2" xfId="4169"/>
    <cellStyle name="Millares 4 5 6 3 2 2" xfId="4170"/>
    <cellStyle name="Millares 4 5 6 3 2 3" xfId="4171"/>
    <cellStyle name="Millares 4 5 6 3 3" xfId="4172"/>
    <cellStyle name="Millares 4 5 6 3 3 2" xfId="4173"/>
    <cellStyle name="Millares 4 5 6 3 4" xfId="4174"/>
    <cellStyle name="Millares 4 5 6 3 5" xfId="4175"/>
    <cellStyle name="Millares 4 5 6 3 6" xfId="4176"/>
    <cellStyle name="Millares 4 5 6 4" xfId="4177"/>
    <cellStyle name="Millares 4 5 6 4 2" xfId="4178"/>
    <cellStyle name="Millares 4 5 6 4 3" xfId="4179"/>
    <cellStyle name="Millares 4 5 6 5" xfId="4180"/>
    <cellStyle name="Millares 4 5 6 5 2" xfId="4181"/>
    <cellStyle name="Millares 4 5 6 6" xfId="4182"/>
    <cellStyle name="Millares 4 5 6 7" xfId="4183"/>
    <cellStyle name="Millares 4 5 6 8" xfId="4184"/>
    <cellStyle name="Millares 4 5 7" xfId="4185"/>
    <cellStyle name="Millares 4 5 7 2" xfId="4186"/>
    <cellStyle name="Millares 4 5 7 2 2" xfId="4187"/>
    <cellStyle name="Millares 4 5 7 2 2 2" xfId="4188"/>
    <cellStyle name="Millares 4 5 7 2 2 2 2" xfId="4189"/>
    <cellStyle name="Millares 4 5 7 2 2 2 3" xfId="4190"/>
    <cellStyle name="Millares 4 5 7 2 2 3" xfId="4191"/>
    <cellStyle name="Millares 4 5 7 2 2 3 2" xfId="4192"/>
    <cellStyle name="Millares 4 5 7 2 2 4" xfId="4193"/>
    <cellStyle name="Millares 4 5 7 2 2 5" xfId="4194"/>
    <cellStyle name="Millares 4 5 7 2 2 6" xfId="4195"/>
    <cellStyle name="Millares 4 5 7 2 3" xfId="4196"/>
    <cellStyle name="Millares 4 5 7 2 3 2" xfId="4197"/>
    <cellStyle name="Millares 4 5 7 2 3 3" xfId="4198"/>
    <cellStyle name="Millares 4 5 7 2 4" xfId="4199"/>
    <cellStyle name="Millares 4 5 7 2 4 2" xfId="4200"/>
    <cellStyle name="Millares 4 5 7 2 5" xfId="4201"/>
    <cellStyle name="Millares 4 5 7 2 6" xfId="4202"/>
    <cellStyle name="Millares 4 5 7 2 7" xfId="4203"/>
    <cellStyle name="Millares 4 5 7 3" xfId="4204"/>
    <cellStyle name="Millares 4 5 7 3 2" xfId="4205"/>
    <cellStyle name="Millares 4 5 7 3 2 2" xfId="4206"/>
    <cellStyle name="Millares 4 5 7 3 2 3" xfId="4207"/>
    <cellStyle name="Millares 4 5 7 3 3" xfId="4208"/>
    <cellStyle name="Millares 4 5 7 3 3 2" xfId="4209"/>
    <cellStyle name="Millares 4 5 7 3 4" xfId="4210"/>
    <cellStyle name="Millares 4 5 7 3 5" xfId="4211"/>
    <cellStyle name="Millares 4 5 7 3 6" xfId="4212"/>
    <cellStyle name="Millares 4 5 7 4" xfId="4213"/>
    <cellStyle name="Millares 4 5 7 4 2" xfId="4214"/>
    <cellStyle name="Millares 4 5 7 4 3" xfId="4215"/>
    <cellStyle name="Millares 4 5 7 5" xfId="4216"/>
    <cellStyle name="Millares 4 5 7 5 2" xfId="4217"/>
    <cellStyle name="Millares 4 5 7 6" xfId="4218"/>
    <cellStyle name="Millares 4 5 7 7" xfId="4219"/>
    <cellStyle name="Millares 4 5 7 8" xfId="4220"/>
    <cellStyle name="Millares 4 5 8" xfId="4221"/>
    <cellStyle name="Millares 4 5 8 2" xfId="4222"/>
    <cellStyle name="Millares 4 5 8 2 2" xfId="4223"/>
    <cellStyle name="Millares 4 5 8 2 2 2" xfId="4224"/>
    <cellStyle name="Millares 4 5 8 2 2 2 2" xfId="4225"/>
    <cellStyle name="Millares 4 5 8 2 2 2 3" xfId="4226"/>
    <cellStyle name="Millares 4 5 8 2 2 3" xfId="4227"/>
    <cellStyle name="Millares 4 5 8 2 2 3 2" xfId="4228"/>
    <cellStyle name="Millares 4 5 8 2 2 4" xfId="4229"/>
    <cellStyle name="Millares 4 5 8 2 2 5" xfId="4230"/>
    <cellStyle name="Millares 4 5 8 2 2 6" xfId="4231"/>
    <cellStyle name="Millares 4 5 8 2 3" xfId="4232"/>
    <cellStyle name="Millares 4 5 8 2 3 2" xfId="4233"/>
    <cellStyle name="Millares 4 5 8 2 3 3" xfId="4234"/>
    <cellStyle name="Millares 4 5 8 2 4" xfId="4235"/>
    <cellStyle name="Millares 4 5 8 2 4 2" xfId="4236"/>
    <cellStyle name="Millares 4 5 8 2 5" xfId="4237"/>
    <cellStyle name="Millares 4 5 8 2 6" xfId="4238"/>
    <cellStyle name="Millares 4 5 8 2 7" xfId="4239"/>
    <cellStyle name="Millares 4 5 8 3" xfId="4240"/>
    <cellStyle name="Millares 4 5 8 3 2" xfId="4241"/>
    <cellStyle name="Millares 4 5 8 3 2 2" xfId="4242"/>
    <cellStyle name="Millares 4 5 8 3 2 3" xfId="4243"/>
    <cellStyle name="Millares 4 5 8 3 3" xfId="4244"/>
    <cellStyle name="Millares 4 5 8 3 3 2" xfId="4245"/>
    <cellStyle name="Millares 4 5 8 3 4" xfId="4246"/>
    <cellStyle name="Millares 4 5 8 3 5" xfId="4247"/>
    <cellStyle name="Millares 4 5 8 3 6" xfId="4248"/>
    <cellStyle name="Millares 4 5 8 4" xfId="4249"/>
    <cellStyle name="Millares 4 5 8 4 2" xfId="4250"/>
    <cellStyle name="Millares 4 5 8 4 3" xfId="4251"/>
    <cellStyle name="Millares 4 5 8 5" xfId="4252"/>
    <cellStyle name="Millares 4 5 8 5 2" xfId="4253"/>
    <cellStyle name="Millares 4 5 8 6" xfId="4254"/>
    <cellStyle name="Millares 4 5 8 7" xfId="4255"/>
    <cellStyle name="Millares 4 5 8 8" xfId="4256"/>
    <cellStyle name="Millares 4 5 9" xfId="4257"/>
    <cellStyle name="Millares 4 5 9 2" xfId="4258"/>
    <cellStyle name="Millares 4 5 9 2 2" xfId="4259"/>
    <cellStyle name="Millares 4 5 9 2 2 2" xfId="4260"/>
    <cellStyle name="Millares 4 5 9 2 2 2 2" xfId="4261"/>
    <cellStyle name="Millares 4 5 9 2 2 2 3" xfId="4262"/>
    <cellStyle name="Millares 4 5 9 2 2 3" xfId="4263"/>
    <cellStyle name="Millares 4 5 9 2 2 3 2" xfId="4264"/>
    <cellStyle name="Millares 4 5 9 2 2 4" xfId="4265"/>
    <cellStyle name="Millares 4 5 9 2 2 5" xfId="4266"/>
    <cellStyle name="Millares 4 5 9 2 2 6" xfId="4267"/>
    <cellStyle name="Millares 4 5 9 2 3" xfId="4268"/>
    <cellStyle name="Millares 4 5 9 2 3 2" xfId="4269"/>
    <cellStyle name="Millares 4 5 9 2 3 3" xfId="4270"/>
    <cellStyle name="Millares 4 5 9 2 4" xfId="4271"/>
    <cellStyle name="Millares 4 5 9 2 4 2" xfId="4272"/>
    <cellStyle name="Millares 4 5 9 2 5" xfId="4273"/>
    <cellStyle name="Millares 4 5 9 2 6" xfId="4274"/>
    <cellStyle name="Millares 4 5 9 2 7" xfId="4275"/>
    <cellStyle name="Millares 4 5 9 3" xfId="4276"/>
    <cellStyle name="Millares 4 5 9 3 2" xfId="4277"/>
    <cellStyle name="Millares 4 5 9 3 2 2" xfId="4278"/>
    <cellStyle name="Millares 4 5 9 3 2 3" xfId="4279"/>
    <cellStyle name="Millares 4 5 9 3 3" xfId="4280"/>
    <cellStyle name="Millares 4 5 9 3 3 2" xfId="4281"/>
    <cellStyle name="Millares 4 5 9 3 4" xfId="4282"/>
    <cellStyle name="Millares 4 5 9 3 5" xfId="4283"/>
    <cellStyle name="Millares 4 5 9 3 6" xfId="4284"/>
    <cellStyle name="Millares 4 5 9 4" xfId="4285"/>
    <cellStyle name="Millares 4 5 9 4 2" xfId="4286"/>
    <cellStyle name="Millares 4 5 9 4 3" xfId="4287"/>
    <cellStyle name="Millares 4 5 9 5" xfId="4288"/>
    <cellStyle name="Millares 4 5 9 5 2" xfId="4289"/>
    <cellStyle name="Millares 4 5 9 6" xfId="4290"/>
    <cellStyle name="Millares 4 5 9 7" xfId="4291"/>
    <cellStyle name="Millares 4 5 9 8" xfId="4292"/>
    <cellStyle name="Millares 4 6" xfId="4293"/>
    <cellStyle name="Millares 4 6 10" xfId="4294"/>
    <cellStyle name="Millares 4 6 10 2" xfId="4295"/>
    <cellStyle name="Millares 4 6 10 2 2" xfId="4296"/>
    <cellStyle name="Millares 4 6 10 2 3" xfId="4297"/>
    <cellStyle name="Millares 4 6 10 3" xfId="4298"/>
    <cellStyle name="Millares 4 6 10 3 2" xfId="4299"/>
    <cellStyle name="Millares 4 6 10 4" xfId="4300"/>
    <cellStyle name="Millares 4 6 10 5" xfId="4301"/>
    <cellStyle name="Millares 4 6 10 6" xfId="4302"/>
    <cellStyle name="Millares 4 6 11" xfId="4303"/>
    <cellStyle name="Millares 4 6 11 2" xfId="4304"/>
    <cellStyle name="Millares 4 6 11 3" xfId="4305"/>
    <cellStyle name="Millares 4 6 12" xfId="4306"/>
    <cellStyle name="Millares 4 6 12 2" xfId="4307"/>
    <cellStyle name="Millares 4 6 13" xfId="4308"/>
    <cellStyle name="Millares 4 6 14" xfId="4309"/>
    <cellStyle name="Millares 4 6 2" xfId="4310"/>
    <cellStyle name="Millares 4 6 3" xfId="4311"/>
    <cellStyle name="Millares 4 6 3 2" xfId="4312"/>
    <cellStyle name="Millares 4 6 3 2 2" xfId="4313"/>
    <cellStyle name="Millares 4 6 3 2 2 2" xfId="4314"/>
    <cellStyle name="Millares 4 6 3 2 2 2 2" xfId="4315"/>
    <cellStyle name="Millares 4 6 3 2 2 2 3" xfId="4316"/>
    <cellStyle name="Millares 4 6 3 2 2 3" xfId="4317"/>
    <cellStyle name="Millares 4 6 3 2 2 3 2" xfId="4318"/>
    <cellStyle name="Millares 4 6 3 2 2 4" xfId="4319"/>
    <cellStyle name="Millares 4 6 3 2 2 5" xfId="4320"/>
    <cellStyle name="Millares 4 6 3 2 2 6" xfId="4321"/>
    <cellStyle name="Millares 4 6 3 2 3" xfId="4322"/>
    <cellStyle name="Millares 4 6 3 2 3 2" xfId="4323"/>
    <cellStyle name="Millares 4 6 3 2 3 3" xfId="4324"/>
    <cellStyle name="Millares 4 6 3 2 4" xfId="4325"/>
    <cellStyle name="Millares 4 6 3 2 4 2" xfId="4326"/>
    <cellStyle name="Millares 4 6 3 2 5" xfId="4327"/>
    <cellStyle name="Millares 4 6 3 2 6" xfId="4328"/>
    <cellStyle name="Millares 4 6 3 2 7" xfId="4329"/>
    <cellStyle name="Millares 4 6 3 3" xfId="4330"/>
    <cellStyle name="Millares 4 6 3 3 2" xfId="4331"/>
    <cellStyle name="Millares 4 6 3 3 2 2" xfId="4332"/>
    <cellStyle name="Millares 4 6 3 3 2 3" xfId="4333"/>
    <cellStyle name="Millares 4 6 3 3 3" xfId="4334"/>
    <cellStyle name="Millares 4 6 3 3 3 2" xfId="4335"/>
    <cellStyle name="Millares 4 6 3 3 4" xfId="4336"/>
    <cellStyle name="Millares 4 6 3 3 5" xfId="4337"/>
    <cellStyle name="Millares 4 6 3 3 6" xfId="4338"/>
    <cellStyle name="Millares 4 6 3 4" xfId="4339"/>
    <cellStyle name="Millares 4 6 3 4 2" xfId="4340"/>
    <cellStyle name="Millares 4 6 3 4 3" xfId="4341"/>
    <cellStyle name="Millares 4 6 3 5" xfId="4342"/>
    <cellStyle name="Millares 4 6 3 5 2" xfId="4343"/>
    <cellStyle name="Millares 4 6 3 6" xfId="4344"/>
    <cellStyle name="Millares 4 6 3 7" xfId="4345"/>
    <cellStyle name="Millares 4 6 3 8" xfId="4346"/>
    <cellStyle name="Millares 4 6 4" xfId="4347"/>
    <cellStyle name="Millares 4 6 4 2" xfId="4348"/>
    <cellStyle name="Millares 4 6 4 2 2" xfId="4349"/>
    <cellStyle name="Millares 4 6 4 2 2 2" xfId="4350"/>
    <cellStyle name="Millares 4 6 4 2 2 2 2" xfId="4351"/>
    <cellStyle name="Millares 4 6 4 2 2 2 3" xfId="4352"/>
    <cellStyle name="Millares 4 6 4 2 2 3" xfId="4353"/>
    <cellStyle name="Millares 4 6 4 2 2 3 2" xfId="4354"/>
    <cellStyle name="Millares 4 6 4 2 2 4" xfId="4355"/>
    <cellStyle name="Millares 4 6 4 2 2 5" xfId="4356"/>
    <cellStyle name="Millares 4 6 4 2 2 6" xfId="4357"/>
    <cellStyle name="Millares 4 6 4 2 3" xfId="4358"/>
    <cellStyle name="Millares 4 6 4 2 3 2" xfId="4359"/>
    <cellStyle name="Millares 4 6 4 2 3 3" xfId="4360"/>
    <cellStyle name="Millares 4 6 4 2 4" xfId="4361"/>
    <cellStyle name="Millares 4 6 4 2 4 2" xfId="4362"/>
    <cellStyle name="Millares 4 6 4 2 5" xfId="4363"/>
    <cellStyle name="Millares 4 6 4 2 6" xfId="4364"/>
    <cellStyle name="Millares 4 6 4 2 7" xfId="4365"/>
    <cellStyle name="Millares 4 6 4 3" xfId="4366"/>
    <cellStyle name="Millares 4 6 4 3 2" xfId="4367"/>
    <cellStyle name="Millares 4 6 4 3 2 2" xfId="4368"/>
    <cellStyle name="Millares 4 6 4 3 2 3" xfId="4369"/>
    <cellStyle name="Millares 4 6 4 3 3" xfId="4370"/>
    <cellStyle name="Millares 4 6 4 3 3 2" xfId="4371"/>
    <cellStyle name="Millares 4 6 4 3 4" xfId="4372"/>
    <cellStyle name="Millares 4 6 4 3 5" xfId="4373"/>
    <cellStyle name="Millares 4 6 4 3 6" xfId="4374"/>
    <cellStyle name="Millares 4 6 4 4" xfId="4375"/>
    <cellStyle name="Millares 4 6 4 4 2" xfId="4376"/>
    <cellStyle name="Millares 4 6 4 4 3" xfId="4377"/>
    <cellStyle name="Millares 4 6 4 5" xfId="4378"/>
    <cellStyle name="Millares 4 6 4 5 2" xfId="4379"/>
    <cellStyle name="Millares 4 6 4 6" xfId="4380"/>
    <cellStyle name="Millares 4 6 4 7" xfId="4381"/>
    <cellStyle name="Millares 4 6 4 8" xfId="4382"/>
    <cellStyle name="Millares 4 6 5" xfId="4383"/>
    <cellStyle name="Millares 4 6 5 2" xfId="4384"/>
    <cellStyle name="Millares 4 6 5 2 2" xfId="4385"/>
    <cellStyle name="Millares 4 6 5 2 2 2" xfId="4386"/>
    <cellStyle name="Millares 4 6 5 2 2 2 2" xfId="4387"/>
    <cellStyle name="Millares 4 6 5 2 2 2 3" xfId="4388"/>
    <cellStyle name="Millares 4 6 5 2 2 3" xfId="4389"/>
    <cellStyle name="Millares 4 6 5 2 2 3 2" xfId="4390"/>
    <cellStyle name="Millares 4 6 5 2 2 4" xfId="4391"/>
    <cellStyle name="Millares 4 6 5 2 2 5" xfId="4392"/>
    <cellStyle name="Millares 4 6 5 2 2 6" xfId="4393"/>
    <cellStyle name="Millares 4 6 5 2 3" xfId="4394"/>
    <cellStyle name="Millares 4 6 5 2 3 2" xfId="4395"/>
    <cellStyle name="Millares 4 6 5 2 3 3" xfId="4396"/>
    <cellStyle name="Millares 4 6 5 2 4" xfId="4397"/>
    <cellStyle name="Millares 4 6 5 2 4 2" xfId="4398"/>
    <cellStyle name="Millares 4 6 5 2 5" xfId="4399"/>
    <cellStyle name="Millares 4 6 5 2 6" xfId="4400"/>
    <cellStyle name="Millares 4 6 5 2 7" xfId="4401"/>
    <cellStyle name="Millares 4 6 5 3" xfId="4402"/>
    <cellStyle name="Millares 4 6 5 3 2" xfId="4403"/>
    <cellStyle name="Millares 4 6 5 3 2 2" xfId="4404"/>
    <cellStyle name="Millares 4 6 5 3 2 3" xfId="4405"/>
    <cellStyle name="Millares 4 6 5 3 3" xfId="4406"/>
    <cellStyle name="Millares 4 6 5 3 3 2" xfId="4407"/>
    <cellStyle name="Millares 4 6 5 3 4" xfId="4408"/>
    <cellStyle name="Millares 4 6 5 3 5" xfId="4409"/>
    <cellStyle name="Millares 4 6 5 3 6" xfId="4410"/>
    <cellStyle name="Millares 4 6 5 4" xfId="4411"/>
    <cellStyle name="Millares 4 6 5 4 2" xfId="4412"/>
    <cellStyle name="Millares 4 6 5 4 3" xfId="4413"/>
    <cellStyle name="Millares 4 6 5 5" xfId="4414"/>
    <cellStyle name="Millares 4 6 5 5 2" xfId="4415"/>
    <cellStyle name="Millares 4 6 5 6" xfId="4416"/>
    <cellStyle name="Millares 4 6 5 7" xfId="4417"/>
    <cellStyle name="Millares 4 6 5 8" xfId="4418"/>
    <cellStyle name="Millares 4 6 6" xfId="4419"/>
    <cellStyle name="Millares 4 6 6 2" xfId="4420"/>
    <cellStyle name="Millares 4 6 6 2 2" xfId="4421"/>
    <cellStyle name="Millares 4 6 6 2 2 2" xfId="4422"/>
    <cellStyle name="Millares 4 6 6 2 2 2 2" xfId="4423"/>
    <cellStyle name="Millares 4 6 6 2 2 2 3" xfId="4424"/>
    <cellStyle name="Millares 4 6 6 2 2 3" xfId="4425"/>
    <cellStyle name="Millares 4 6 6 2 2 3 2" xfId="4426"/>
    <cellStyle name="Millares 4 6 6 2 2 4" xfId="4427"/>
    <cellStyle name="Millares 4 6 6 2 2 5" xfId="4428"/>
    <cellStyle name="Millares 4 6 6 2 2 6" xfId="4429"/>
    <cellStyle name="Millares 4 6 6 2 3" xfId="4430"/>
    <cellStyle name="Millares 4 6 6 2 3 2" xfId="4431"/>
    <cellStyle name="Millares 4 6 6 2 3 3" xfId="4432"/>
    <cellStyle name="Millares 4 6 6 2 4" xfId="4433"/>
    <cellStyle name="Millares 4 6 6 2 4 2" xfId="4434"/>
    <cellStyle name="Millares 4 6 6 2 5" xfId="4435"/>
    <cellStyle name="Millares 4 6 6 2 6" xfId="4436"/>
    <cellStyle name="Millares 4 6 6 2 7" xfId="4437"/>
    <cellStyle name="Millares 4 6 6 3" xfId="4438"/>
    <cellStyle name="Millares 4 6 6 3 2" xfId="4439"/>
    <cellStyle name="Millares 4 6 6 3 2 2" xfId="4440"/>
    <cellStyle name="Millares 4 6 6 3 2 3" xfId="4441"/>
    <cellStyle name="Millares 4 6 6 3 3" xfId="4442"/>
    <cellStyle name="Millares 4 6 6 3 3 2" xfId="4443"/>
    <cellStyle name="Millares 4 6 6 3 4" xfId="4444"/>
    <cellStyle name="Millares 4 6 6 3 5" xfId="4445"/>
    <cellStyle name="Millares 4 6 6 3 6" xfId="4446"/>
    <cellStyle name="Millares 4 6 6 4" xfId="4447"/>
    <cellStyle name="Millares 4 6 6 4 2" xfId="4448"/>
    <cellStyle name="Millares 4 6 6 4 3" xfId="4449"/>
    <cellStyle name="Millares 4 6 6 5" xfId="4450"/>
    <cellStyle name="Millares 4 6 6 5 2" xfId="4451"/>
    <cellStyle name="Millares 4 6 6 6" xfId="4452"/>
    <cellStyle name="Millares 4 6 6 7" xfId="4453"/>
    <cellStyle name="Millares 4 6 6 8" xfId="4454"/>
    <cellStyle name="Millares 4 6 7" xfId="4455"/>
    <cellStyle name="Millares 4 6 7 2" xfId="4456"/>
    <cellStyle name="Millares 4 6 7 2 2" xfId="4457"/>
    <cellStyle name="Millares 4 6 7 2 2 2" xfId="4458"/>
    <cellStyle name="Millares 4 6 7 2 2 2 2" xfId="4459"/>
    <cellStyle name="Millares 4 6 7 2 2 2 3" xfId="4460"/>
    <cellStyle name="Millares 4 6 7 2 2 3" xfId="4461"/>
    <cellStyle name="Millares 4 6 7 2 2 3 2" xfId="4462"/>
    <cellStyle name="Millares 4 6 7 2 2 4" xfId="4463"/>
    <cellStyle name="Millares 4 6 7 2 2 5" xfId="4464"/>
    <cellStyle name="Millares 4 6 7 2 2 6" xfId="4465"/>
    <cellStyle name="Millares 4 6 7 2 3" xfId="4466"/>
    <cellStyle name="Millares 4 6 7 2 3 2" xfId="4467"/>
    <cellStyle name="Millares 4 6 7 2 3 3" xfId="4468"/>
    <cellStyle name="Millares 4 6 7 2 4" xfId="4469"/>
    <cellStyle name="Millares 4 6 7 2 4 2" xfId="4470"/>
    <cellStyle name="Millares 4 6 7 2 5" xfId="4471"/>
    <cellStyle name="Millares 4 6 7 2 6" xfId="4472"/>
    <cellStyle name="Millares 4 6 7 2 7" xfId="4473"/>
    <cellStyle name="Millares 4 6 7 3" xfId="4474"/>
    <cellStyle name="Millares 4 6 7 3 2" xfId="4475"/>
    <cellStyle name="Millares 4 6 7 3 2 2" xfId="4476"/>
    <cellStyle name="Millares 4 6 7 3 2 3" xfId="4477"/>
    <cellStyle name="Millares 4 6 7 3 3" xfId="4478"/>
    <cellStyle name="Millares 4 6 7 3 3 2" xfId="4479"/>
    <cellStyle name="Millares 4 6 7 3 4" xfId="4480"/>
    <cellStyle name="Millares 4 6 7 3 5" xfId="4481"/>
    <cellStyle name="Millares 4 6 7 3 6" xfId="4482"/>
    <cellStyle name="Millares 4 6 7 4" xfId="4483"/>
    <cellStyle name="Millares 4 6 7 4 2" xfId="4484"/>
    <cellStyle name="Millares 4 6 7 4 3" xfId="4485"/>
    <cellStyle name="Millares 4 6 7 5" xfId="4486"/>
    <cellStyle name="Millares 4 6 7 5 2" xfId="4487"/>
    <cellStyle name="Millares 4 6 7 6" xfId="4488"/>
    <cellStyle name="Millares 4 6 7 7" xfId="4489"/>
    <cellStyle name="Millares 4 6 7 8" xfId="4490"/>
    <cellStyle name="Millares 4 6 8" xfId="4491"/>
    <cellStyle name="Millares 4 6 8 2" xfId="4492"/>
    <cellStyle name="Millares 4 6 8 2 2" xfId="4493"/>
    <cellStyle name="Millares 4 6 8 2 2 2" xfId="4494"/>
    <cellStyle name="Millares 4 6 8 2 2 2 2" xfId="4495"/>
    <cellStyle name="Millares 4 6 8 2 2 2 3" xfId="4496"/>
    <cellStyle name="Millares 4 6 8 2 2 3" xfId="4497"/>
    <cellStyle name="Millares 4 6 8 2 2 3 2" xfId="4498"/>
    <cellStyle name="Millares 4 6 8 2 2 4" xfId="4499"/>
    <cellStyle name="Millares 4 6 8 2 2 5" xfId="4500"/>
    <cellStyle name="Millares 4 6 8 2 2 6" xfId="4501"/>
    <cellStyle name="Millares 4 6 8 2 3" xfId="4502"/>
    <cellStyle name="Millares 4 6 8 2 3 2" xfId="4503"/>
    <cellStyle name="Millares 4 6 8 2 3 3" xfId="4504"/>
    <cellStyle name="Millares 4 6 8 2 4" xfId="4505"/>
    <cellStyle name="Millares 4 6 8 2 4 2" xfId="4506"/>
    <cellStyle name="Millares 4 6 8 2 5" xfId="4507"/>
    <cellStyle name="Millares 4 6 8 2 6" xfId="4508"/>
    <cellStyle name="Millares 4 6 8 2 7" xfId="4509"/>
    <cellStyle name="Millares 4 6 8 3" xfId="4510"/>
    <cellStyle name="Millares 4 6 8 3 2" xfId="4511"/>
    <cellStyle name="Millares 4 6 8 3 2 2" xfId="4512"/>
    <cellStyle name="Millares 4 6 8 3 2 3" xfId="4513"/>
    <cellStyle name="Millares 4 6 8 3 3" xfId="4514"/>
    <cellStyle name="Millares 4 6 8 3 3 2" xfId="4515"/>
    <cellStyle name="Millares 4 6 8 3 4" xfId="4516"/>
    <cellStyle name="Millares 4 6 8 3 5" xfId="4517"/>
    <cellStyle name="Millares 4 6 8 3 6" xfId="4518"/>
    <cellStyle name="Millares 4 6 8 4" xfId="4519"/>
    <cellStyle name="Millares 4 6 8 4 2" xfId="4520"/>
    <cellStyle name="Millares 4 6 8 4 3" xfId="4521"/>
    <cellStyle name="Millares 4 6 8 5" xfId="4522"/>
    <cellStyle name="Millares 4 6 8 5 2" xfId="4523"/>
    <cellStyle name="Millares 4 6 8 6" xfId="4524"/>
    <cellStyle name="Millares 4 6 8 7" xfId="4525"/>
    <cellStyle name="Millares 4 6 8 8" xfId="4526"/>
    <cellStyle name="Millares 4 6 9" xfId="4527"/>
    <cellStyle name="Millares 4 6 9 2" xfId="4528"/>
    <cellStyle name="Millares 4 6 9 2 2" xfId="4529"/>
    <cellStyle name="Millares 4 6 9 2 2 2" xfId="4530"/>
    <cellStyle name="Millares 4 6 9 2 2 3" xfId="4531"/>
    <cellStyle name="Millares 4 6 9 2 3" xfId="4532"/>
    <cellStyle name="Millares 4 6 9 2 3 2" xfId="4533"/>
    <cellStyle name="Millares 4 6 9 2 4" xfId="4534"/>
    <cellStyle name="Millares 4 6 9 2 5" xfId="4535"/>
    <cellStyle name="Millares 4 6 9 2 6" xfId="4536"/>
    <cellStyle name="Millares 4 6 9 3" xfId="4537"/>
    <cellStyle name="Millares 4 6 9 3 2" xfId="4538"/>
    <cellStyle name="Millares 4 6 9 3 3" xfId="4539"/>
    <cellStyle name="Millares 4 6 9 4" xfId="4540"/>
    <cellStyle name="Millares 4 6 9 4 2" xfId="4541"/>
    <cellStyle name="Millares 4 6 9 5" xfId="4542"/>
    <cellStyle name="Millares 4 6 9 6" xfId="4543"/>
    <cellStyle name="Millares 4 6 9 7" xfId="4544"/>
    <cellStyle name="Millares 4 7" xfId="4545"/>
    <cellStyle name="Millares 4 8" xfId="4546"/>
    <cellStyle name="Millares 4 8 2" xfId="4547"/>
    <cellStyle name="Millares 4 8 2 2" xfId="4548"/>
    <cellStyle name="Millares 4 8 2 2 2" xfId="4549"/>
    <cellStyle name="Millares 4 8 2 2 2 2" xfId="4550"/>
    <cellStyle name="Millares 4 8 2 2 2 3" xfId="4551"/>
    <cellStyle name="Millares 4 8 2 2 3" xfId="4552"/>
    <cellStyle name="Millares 4 8 2 2 3 2" xfId="4553"/>
    <cellStyle name="Millares 4 8 2 2 4" xfId="4554"/>
    <cellStyle name="Millares 4 8 2 2 5" xfId="4555"/>
    <cellStyle name="Millares 4 8 2 2 6" xfId="4556"/>
    <cellStyle name="Millares 4 8 2 3" xfId="4557"/>
    <cellStyle name="Millares 4 8 2 3 2" xfId="4558"/>
    <cellStyle name="Millares 4 8 2 3 3" xfId="4559"/>
    <cellStyle name="Millares 4 8 2 4" xfId="4560"/>
    <cellStyle name="Millares 4 8 2 4 2" xfId="4561"/>
    <cellStyle name="Millares 4 8 2 5" xfId="4562"/>
    <cellStyle name="Millares 4 8 2 6" xfId="4563"/>
    <cellStyle name="Millares 4 8 2 7" xfId="4564"/>
    <cellStyle name="Millares 4 8 3" xfId="4565"/>
    <cellStyle name="Millares 4 8 3 2" xfId="4566"/>
    <cellStyle name="Millares 4 8 3 2 2" xfId="4567"/>
    <cellStyle name="Millares 4 8 3 2 3" xfId="4568"/>
    <cellStyle name="Millares 4 8 3 3" xfId="4569"/>
    <cellStyle name="Millares 4 8 3 3 2" xfId="4570"/>
    <cellStyle name="Millares 4 8 3 4" xfId="4571"/>
    <cellStyle name="Millares 4 8 3 5" xfId="4572"/>
    <cellStyle name="Millares 4 8 3 6" xfId="4573"/>
    <cellStyle name="Millares 4 8 4" xfId="4574"/>
    <cellStyle name="Millares 4 8 4 2" xfId="4575"/>
    <cellStyle name="Millares 4 8 4 3" xfId="4576"/>
    <cellStyle name="Millares 4 8 5" xfId="4577"/>
    <cellStyle name="Millares 4 8 5 2" xfId="4578"/>
    <cellStyle name="Millares 4 8 6" xfId="4579"/>
    <cellStyle name="Millares 4 8 7" xfId="4580"/>
    <cellStyle name="Millares 4 8 8" xfId="4581"/>
    <cellStyle name="Millares 4 9" xfId="4582"/>
    <cellStyle name="Millares 4 9 2" xfId="4583"/>
    <cellStyle name="Millares 4 9 2 2" xfId="4584"/>
    <cellStyle name="Millares 4 9 2 2 2" xfId="4585"/>
    <cellStyle name="Millares 4 9 2 2 2 2" xfId="4586"/>
    <cellStyle name="Millares 4 9 2 2 2 3" xfId="4587"/>
    <cellStyle name="Millares 4 9 2 2 3" xfId="4588"/>
    <cellStyle name="Millares 4 9 2 2 3 2" xfId="4589"/>
    <cellStyle name="Millares 4 9 2 2 4" xfId="4590"/>
    <cellStyle name="Millares 4 9 2 2 5" xfId="4591"/>
    <cellStyle name="Millares 4 9 2 2 6" xfId="4592"/>
    <cellStyle name="Millares 4 9 2 3" xfId="4593"/>
    <cellStyle name="Millares 4 9 2 3 2" xfId="4594"/>
    <cellStyle name="Millares 4 9 2 3 3" xfId="4595"/>
    <cellStyle name="Millares 4 9 2 4" xfId="4596"/>
    <cellStyle name="Millares 4 9 2 4 2" xfId="4597"/>
    <cellStyle name="Millares 4 9 2 5" xfId="4598"/>
    <cellStyle name="Millares 4 9 2 6" xfId="4599"/>
    <cellStyle name="Millares 4 9 2 7" xfId="4600"/>
    <cellStyle name="Millares 4 9 3" xfId="4601"/>
    <cellStyle name="Millares 4 9 3 2" xfId="4602"/>
    <cellStyle name="Millares 4 9 3 2 2" xfId="4603"/>
    <cellStyle name="Millares 4 9 3 2 3" xfId="4604"/>
    <cellStyle name="Millares 4 9 3 3" xfId="4605"/>
    <cellStyle name="Millares 4 9 3 3 2" xfId="4606"/>
    <cellStyle name="Millares 4 9 3 4" xfId="4607"/>
    <cellStyle name="Millares 4 9 3 5" xfId="4608"/>
    <cellStyle name="Millares 4 9 3 6" xfId="4609"/>
    <cellStyle name="Millares 4 9 4" xfId="4610"/>
    <cellStyle name="Millares 4 9 4 2" xfId="4611"/>
    <cellStyle name="Millares 4 9 4 3" xfId="4612"/>
    <cellStyle name="Millares 4 9 5" xfId="4613"/>
    <cellStyle name="Millares 4 9 5 2" xfId="4614"/>
    <cellStyle name="Millares 4 9 6" xfId="4615"/>
    <cellStyle name="Millares 4 9 7" xfId="4616"/>
    <cellStyle name="Millares 4 9 8" xfId="4617"/>
    <cellStyle name="Millares 5" xfId="4618"/>
    <cellStyle name="Millares 6" xfId="4619"/>
    <cellStyle name="MillÔres [0]_LISTADO MAESTRO DE DOCUMENTOS" xfId="4620"/>
    <cellStyle name="Moneda" xfId="29517" builtinId="4"/>
    <cellStyle name="Moneda 2" xfId="4"/>
    <cellStyle name="Moneda 3" xfId="4621"/>
    <cellStyle name="Normal" xfId="0" builtinId="0"/>
    <cellStyle name="Normal 10" xfId="4622"/>
    <cellStyle name="Normal 11" xfId="4623"/>
    <cellStyle name="Normal 12" xfId="4624"/>
    <cellStyle name="Normal 16" xfId="4625"/>
    <cellStyle name="Normal 2" xfId="2"/>
    <cellStyle name="Normal 2 2" xfId="4626"/>
    <cellStyle name="Normal 2 2 2" xfId="4627"/>
    <cellStyle name="Normal 2 3" xfId="4628"/>
    <cellStyle name="Normal 3" xfId="3"/>
    <cellStyle name="Normal 3 2" xfId="4629"/>
    <cellStyle name="Normal 3 2 2" xfId="4630"/>
    <cellStyle name="Normal 3 2 3" xfId="4631"/>
    <cellStyle name="Normal 3 2 4" xfId="4632"/>
    <cellStyle name="Normal 3 3" xfId="4633"/>
    <cellStyle name="Normal 3 4" xfId="4634"/>
    <cellStyle name="Normal 3 5" xfId="4635"/>
    <cellStyle name="Normal 3 6" xfId="4636"/>
    <cellStyle name="Normal 4" xfId="4637"/>
    <cellStyle name="Normal 5" xfId="4638"/>
    <cellStyle name="Normal 5 2" xfId="4639"/>
    <cellStyle name="Normal 5 2 2" xfId="4640"/>
    <cellStyle name="Normal 5 2 3" xfId="4641"/>
    <cellStyle name="Normal 5 2 4" xfId="4642"/>
    <cellStyle name="Normal 5 3" xfId="4643"/>
    <cellStyle name="Normal 5 4" xfId="4644"/>
    <cellStyle name="Normal 5 5" xfId="4645"/>
    <cellStyle name="Normal 5 6" xfId="4646"/>
    <cellStyle name="Normal 6" xfId="4647"/>
    <cellStyle name="Normal 7" xfId="4648"/>
    <cellStyle name="Normal 7 2" xfId="4649"/>
    <cellStyle name="Normal 7 3" xfId="4650"/>
    <cellStyle name="Normal 7 4" xfId="4651"/>
    <cellStyle name="Normal 8" xfId="4652"/>
    <cellStyle name="Normal 8 10" xfId="4653"/>
    <cellStyle name="Normal 8 10 2" xfId="4654"/>
    <cellStyle name="Normal 8 10 2 2" xfId="4655"/>
    <cellStyle name="Normal 8 10 2 2 2" xfId="4656"/>
    <cellStyle name="Normal 8 10 2 2 2 2" xfId="4657"/>
    <cellStyle name="Normal 8 10 2 2 3" xfId="4658"/>
    <cellStyle name="Normal 8 10 2 2 4" xfId="4659"/>
    <cellStyle name="Normal 8 10 2 2 5" xfId="4660"/>
    <cellStyle name="Normal 8 10 2 3" xfId="4661"/>
    <cellStyle name="Normal 8 10 2 3 2" xfId="4662"/>
    <cellStyle name="Normal 8 10 2 4" xfId="4663"/>
    <cellStyle name="Normal 8 10 2 5" xfId="4664"/>
    <cellStyle name="Normal 8 10 2 6" xfId="4665"/>
    <cellStyle name="Normal 8 10 3" xfId="4666"/>
    <cellStyle name="Normal 8 10 3 2" xfId="4667"/>
    <cellStyle name="Normal 8 10 3 2 2" xfId="4668"/>
    <cellStyle name="Normal 8 10 3 3" xfId="4669"/>
    <cellStyle name="Normal 8 10 3 4" xfId="4670"/>
    <cellStyle name="Normal 8 10 3 5" xfId="4671"/>
    <cellStyle name="Normal 8 10 4" xfId="4672"/>
    <cellStyle name="Normal 8 10 4 2" xfId="4673"/>
    <cellStyle name="Normal 8 10 5" xfId="4674"/>
    <cellStyle name="Normal 8 10 6" xfId="4675"/>
    <cellStyle name="Normal 8 10 7" xfId="4676"/>
    <cellStyle name="Normal 8 11" xfId="4677"/>
    <cellStyle name="Normal 8 11 2" xfId="4678"/>
    <cellStyle name="Normal 8 11 2 2" xfId="4679"/>
    <cellStyle name="Normal 8 11 2 2 2" xfId="4680"/>
    <cellStyle name="Normal 8 11 2 2 2 2" xfId="4681"/>
    <cellStyle name="Normal 8 11 2 2 3" xfId="4682"/>
    <cellStyle name="Normal 8 11 2 2 4" xfId="4683"/>
    <cellStyle name="Normal 8 11 2 2 5" xfId="4684"/>
    <cellStyle name="Normal 8 11 2 3" xfId="4685"/>
    <cellStyle name="Normal 8 11 2 3 2" xfId="4686"/>
    <cellStyle name="Normal 8 11 2 4" xfId="4687"/>
    <cellStyle name="Normal 8 11 2 5" xfId="4688"/>
    <cellStyle name="Normal 8 11 2 6" xfId="4689"/>
    <cellStyle name="Normal 8 11 3" xfId="4690"/>
    <cellStyle name="Normal 8 11 3 2" xfId="4691"/>
    <cellStyle name="Normal 8 11 3 2 2" xfId="4692"/>
    <cellStyle name="Normal 8 11 3 3" xfId="4693"/>
    <cellStyle name="Normal 8 11 3 4" xfId="4694"/>
    <cellStyle name="Normal 8 11 3 5" xfId="4695"/>
    <cellStyle name="Normal 8 11 4" xfId="4696"/>
    <cellStyle name="Normal 8 11 4 2" xfId="4697"/>
    <cellStyle name="Normal 8 11 5" xfId="4698"/>
    <cellStyle name="Normal 8 11 6" xfId="4699"/>
    <cellStyle name="Normal 8 11 7" xfId="4700"/>
    <cellStyle name="Normal 8 12" xfId="4701"/>
    <cellStyle name="Normal 8 12 2" xfId="4702"/>
    <cellStyle name="Normal 8 12 2 2" xfId="4703"/>
    <cellStyle name="Normal 8 12 2 2 2" xfId="4704"/>
    <cellStyle name="Normal 8 12 2 2 2 2" xfId="4705"/>
    <cellStyle name="Normal 8 12 2 2 3" xfId="4706"/>
    <cellStyle name="Normal 8 12 2 2 4" xfId="4707"/>
    <cellStyle name="Normal 8 12 2 2 5" xfId="4708"/>
    <cellStyle name="Normal 8 12 2 3" xfId="4709"/>
    <cellStyle name="Normal 8 12 2 3 2" xfId="4710"/>
    <cellStyle name="Normal 8 12 2 4" xfId="4711"/>
    <cellStyle name="Normal 8 12 2 5" xfId="4712"/>
    <cellStyle name="Normal 8 12 2 6" xfId="4713"/>
    <cellStyle name="Normal 8 12 3" xfId="4714"/>
    <cellStyle name="Normal 8 12 3 2" xfId="4715"/>
    <cellStyle name="Normal 8 12 3 2 2" xfId="4716"/>
    <cellStyle name="Normal 8 12 3 3" xfId="4717"/>
    <cellStyle name="Normal 8 12 3 4" xfId="4718"/>
    <cellStyle name="Normal 8 12 3 5" xfId="4719"/>
    <cellStyle name="Normal 8 12 4" xfId="4720"/>
    <cellStyle name="Normal 8 12 4 2" xfId="4721"/>
    <cellStyle name="Normal 8 12 5" xfId="4722"/>
    <cellStyle name="Normal 8 12 6" xfId="4723"/>
    <cellStyle name="Normal 8 12 7" xfId="4724"/>
    <cellStyle name="Normal 8 13" xfId="4725"/>
    <cellStyle name="Normal 8 13 2" xfId="4726"/>
    <cellStyle name="Normal 8 13 2 2" xfId="4727"/>
    <cellStyle name="Normal 8 13 2 2 2" xfId="4728"/>
    <cellStyle name="Normal 8 13 2 2 2 2" xfId="4729"/>
    <cellStyle name="Normal 8 13 2 2 3" xfId="4730"/>
    <cellStyle name="Normal 8 13 2 2 4" xfId="4731"/>
    <cellStyle name="Normal 8 13 2 2 5" xfId="4732"/>
    <cellStyle name="Normal 8 13 2 3" xfId="4733"/>
    <cellStyle name="Normal 8 13 2 3 2" xfId="4734"/>
    <cellStyle name="Normal 8 13 2 4" xfId="4735"/>
    <cellStyle name="Normal 8 13 2 5" xfId="4736"/>
    <cellStyle name="Normal 8 13 2 6" xfId="4737"/>
    <cellStyle name="Normal 8 13 3" xfId="4738"/>
    <cellStyle name="Normal 8 13 3 2" xfId="4739"/>
    <cellStyle name="Normal 8 13 3 2 2" xfId="4740"/>
    <cellStyle name="Normal 8 13 3 3" xfId="4741"/>
    <cellStyle name="Normal 8 13 3 4" xfId="4742"/>
    <cellStyle name="Normal 8 13 3 5" xfId="4743"/>
    <cellStyle name="Normal 8 13 4" xfId="4744"/>
    <cellStyle name="Normal 8 13 4 2" xfId="4745"/>
    <cellStyle name="Normal 8 13 5" xfId="4746"/>
    <cellStyle name="Normal 8 13 6" xfId="4747"/>
    <cellStyle name="Normal 8 13 7" xfId="4748"/>
    <cellStyle name="Normal 8 14" xfId="4749"/>
    <cellStyle name="Normal 8 14 2" xfId="4750"/>
    <cellStyle name="Normal 8 14 2 2" xfId="4751"/>
    <cellStyle name="Normal 8 14 2 2 2" xfId="4752"/>
    <cellStyle name="Normal 8 14 2 3" xfId="4753"/>
    <cellStyle name="Normal 8 14 2 4" xfId="4754"/>
    <cellStyle name="Normal 8 14 2 5" xfId="4755"/>
    <cellStyle name="Normal 8 14 3" xfId="4756"/>
    <cellStyle name="Normal 8 14 3 2" xfId="4757"/>
    <cellStyle name="Normal 8 14 4" xfId="4758"/>
    <cellStyle name="Normal 8 14 5" xfId="4759"/>
    <cellStyle name="Normal 8 14 6" xfId="4760"/>
    <cellStyle name="Normal 8 15" xfId="4761"/>
    <cellStyle name="Normal 8 15 2" xfId="4762"/>
    <cellStyle name="Normal 8 15 2 2" xfId="4763"/>
    <cellStyle name="Normal 8 15 3" xfId="4764"/>
    <cellStyle name="Normal 8 15 4" xfId="4765"/>
    <cellStyle name="Normal 8 15 5" xfId="4766"/>
    <cellStyle name="Normal 8 16" xfId="4767"/>
    <cellStyle name="Normal 8 16 2" xfId="4768"/>
    <cellStyle name="Normal 8 16 3" xfId="4769"/>
    <cellStyle name="Normal 8 17" xfId="4770"/>
    <cellStyle name="Normal 8 17 2" xfId="4771"/>
    <cellStyle name="Normal 8 18" xfId="4772"/>
    <cellStyle name="Normal 8 2" xfId="4773"/>
    <cellStyle name="Normal 8 2 10" xfId="4774"/>
    <cellStyle name="Normal 8 2 10 2" xfId="4775"/>
    <cellStyle name="Normal 8 2 10 2 2" xfId="4776"/>
    <cellStyle name="Normal 8 2 10 2 2 2" xfId="4777"/>
    <cellStyle name="Normal 8 2 10 2 2 2 2" xfId="4778"/>
    <cellStyle name="Normal 8 2 10 2 2 3" xfId="4779"/>
    <cellStyle name="Normal 8 2 10 2 2 4" xfId="4780"/>
    <cellStyle name="Normal 8 2 10 2 2 5" xfId="4781"/>
    <cellStyle name="Normal 8 2 10 2 3" xfId="4782"/>
    <cellStyle name="Normal 8 2 10 2 3 2" xfId="4783"/>
    <cellStyle name="Normal 8 2 10 2 4" xfId="4784"/>
    <cellStyle name="Normal 8 2 10 2 5" xfId="4785"/>
    <cellStyle name="Normal 8 2 10 2 6" xfId="4786"/>
    <cellStyle name="Normal 8 2 10 3" xfId="4787"/>
    <cellStyle name="Normal 8 2 10 3 2" xfId="4788"/>
    <cellStyle name="Normal 8 2 10 3 2 2" xfId="4789"/>
    <cellStyle name="Normal 8 2 10 3 3" xfId="4790"/>
    <cellStyle name="Normal 8 2 10 3 4" xfId="4791"/>
    <cellStyle name="Normal 8 2 10 3 5" xfId="4792"/>
    <cellStyle name="Normal 8 2 10 4" xfId="4793"/>
    <cellStyle name="Normal 8 2 10 4 2" xfId="4794"/>
    <cellStyle name="Normal 8 2 10 5" xfId="4795"/>
    <cellStyle name="Normal 8 2 10 6" xfId="4796"/>
    <cellStyle name="Normal 8 2 10 7" xfId="4797"/>
    <cellStyle name="Normal 8 2 11" xfId="4798"/>
    <cellStyle name="Normal 8 2 11 2" xfId="4799"/>
    <cellStyle name="Normal 8 2 11 2 2" xfId="4800"/>
    <cellStyle name="Normal 8 2 11 2 2 2" xfId="4801"/>
    <cellStyle name="Normal 8 2 11 2 2 2 2" xfId="4802"/>
    <cellStyle name="Normal 8 2 11 2 2 3" xfId="4803"/>
    <cellStyle name="Normal 8 2 11 2 2 4" xfId="4804"/>
    <cellStyle name="Normal 8 2 11 2 2 5" xfId="4805"/>
    <cellStyle name="Normal 8 2 11 2 3" xfId="4806"/>
    <cellStyle name="Normal 8 2 11 2 3 2" xfId="4807"/>
    <cellStyle name="Normal 8 2 11 2 4" xfId="4808"/>
    <cellStyle name="Normal 8 2 11 2 5" xfId="4809"/>
    <cellStyle name="Normal 8 2 11 2 6" xfId="4810"/>
    <cellStyle name="Normal 8 2 11 3" xfId="4811"/>
    <cellStyle name="Normal 8 2 11 3 2" xfId="4812"/>
    <cellStyle name="Normal 8 2 11 3 2 2" xfId="4813"/>
    <cellStyle name="Normal 8 2 11 3 3" xfId="4814"/>
    <cellStyle name="Normal 8 2 11 3 4" xfId="4815"/>
    <cellStyle name="Normal 8 2 11 3 5" xfId="4816"/>
    <cellStyle name="Normal 8 2 11 4" xfId="4817"/>
    <cellStyle name="Normal 8 2 11 4 2" xfId="4818"/>
    <cellStyle name="Normal 8 2 11 5" xfId="4819"/>
    <cellStyle name="Normal 8 2 11 6" xfId="4820"/>
    <cellStyle name="Normal 8 2 11 7" xfId="4821"/>
    <cellStyle name="Normal 8 2 12" xfId="4822"/>
    <cellStyle name="Normal 8 2 12 2" xfId="4823"/>
    <cellStyle name="Normal 8 2 12 2 2" xfId="4824"/>
    <cellStyle name="Normal 8 2 12 2 2 2" xfId="4825"/>
    <cellStyle name="Normal 8 2 12 2 3" xfId="4826"/>
    <cellStyle name="Normal 8 2 12 2 4" xfId="4827"/>
    <cellStyle name="Normal 8 2 12 2 5" xfId="4828"/>
    <cellStyle name="Normal 8 2 12 3" xfId="4829"/>
    <cellStyle name="Normal 8 2 12 3 2" xfId="4830"/>
    <cellStyle name="Normal 8 2 12 4" xfId="4831"/>
    <cellStyle name="Normal 8 2 12 5" xfId="4832"/>
    <cellStyle name="Normal 8 2 12 6" xfId="4833"/>
    <cellStyle name="Normal 8 2 13" xfId="4834"/>
    <cellStyle name="Normal 8 2 13 2" xfId="4835"/>
    <cellStyle name="Normal 8 2 13 2 2" xfId="4836"/>
    <cellStyle name="Normal 8 2 13 3" xfId="4837"/>
    <cellStyle name="Normal 8 2 13 4" xfId="4838"/>
    <cellStyle name="Normal 8 2 13 5" xfId="4839"/>
    <cellStyle name="Normal 8 2 14" xfId="4840"/>
    <cellStyle name="Normal 8 2 14 2" xfId="4841"/>
    <cellStyle name="Normal 8 2 15" xfId="4842"/>
    <cellStyle name="Normal 8 2 16" xfId="4843"/>
    <cellStyle name="Normal 8 2 17" xfId="4844"/>
    <cellStyle name="Normal 8 2 2" xfId="4845"/>
    <cellStyle name="Normal 8 2 2 10" xfId="4846"/>
    <cellStyle name="Normal 8 2 2 10 2" xfId="4847"/>
    <cellStyle name="Normal 8 2 2 10 2 2" xfId="4848"/>
    <cellStyle name="Normal 8 2 2 10 2 2 2" xfId="4849"/>
    <cellStyle name="Normal 8 2 2 10 2 3" xfId="4850"/>
    <cellStyle name="Normal 8 2 2 10 2 4" xfId="4851"/>
    <cellStyle name="Normal 8 2 2 10 2 5" xfId="4852"/>
    <cellStyle name="Normal 8 2 2 10 3" xfId="4853"/>
    <cellStyle name="Normal 8 2 2 10 3 2" xfId="4854"/>
    <cellStyle name="Normal 8 2 2 10 4" xfId="4855"/>
    <cellStyle name="Normal 8 2 2 10 5" xfId="4856"/>
    <cellStyle name="Normal 8 2 2 10 6" xfId="4857"/>
    <cellStyle name="Normal 8 2 2 11" xfId="4858"/>
    <cellStyle name="Normal 8 2 2 11 2" xfId="4859"/>
    <cellStyle name="Normal 8 2 2 11 2 2" xfId="4860"/>
    <cellStyle name="Normal 8 2 2 11 3" xfId="4861"/>
    <cellStyle name="Normal 8 2 2 11 4" xfId="4862"/>
    <cellStyle name="Normal 8 2 2 11 5" xfId="4863"/>
    <cellStyle name="Normal 8 2 2 12" xfId="4864"/>
    <cellStyle name="Normal 8 2 2 12 2" xfId="4865"/>
    <cellStyle name="Normal 8 2 2 13" xfId="4866"/>
    <cellStyle name="Normal 8 2 2 14" xfId="4867"/>
    <cellStyle name="Normal 8 2 2 15" xfId="4868"/>
    <cellStyle name="Normal 8 2 2 2" xfId="4869"/>
    <cellStyle name="Normal 8 2 2 2 10" xfId="4870"/>
    <cellStyle name="Normal 8 2 2 2 10 2" xfId="4871"/>
    <cellStyle name="Normal 8 2 2 2 10 2 2" xfId="4872"/>
    <cellStyle name="Normal 8 2 2 2 10 3" xfId="4873"/>
    <cellStyle name="Normal 8 2 2 2 10 4" xfId="4874"/>
    <cellStyle name="Normal 8 2 2 2 10 5" xfId="4875"/>
    <cellStyle name="Normal 8 2 2 2 11" xfId="4876"/>
    <cellStyle name="Normal 8 2 2 2 11 2" xfId="4877"/>
    <cellStyle name="Normal 8 2 2 2 12" xfId="4878"/>
    <cellStyle name="Normal 8 2 2 2 13" xfId="4879"/>
    <cellStyle name="Normal 8 2 2 2 14" xfId="4880"/>
    <cellStyle name="Normal 8 2 2 2 2" xfId="4881"/>
    <cellStyle name="Normal 8 2 2 2 2 10" xfId="4882"/>
    <cellStyle name="Normal 8 2 2 2 2 10 2" xfId="4883"/>
    <cellStyle name="Normal 8 2 2 2 2 11" xfId="4884"/>
    <cellStyle name="Normal 8 2 2 2 2 12" xfId="4885"/>
    <cellStyle name="Normal 8 2 2 2 2 13" xfId="4886"/>
    <cellStyle name="Normal 8 2 2 2 2 2" xfId="4887"/>
    <cellStyle name="Normal 8 2 2 2 2 2 2" xfId="4888"/>
    <cellStyle name="Normal 8 2 2 2 2 2 2 2" xfId="4889"/>
    <cellStyle name="Normal 8 2 2 2 2 2 2 2 2" xfId="4890"/>
    <cellStyle name="Normal 8 2 2 2 2 2 2 2 2 2" xfId="4891"/>
    <cellStyle name="Normal 8 2 2 2 2 2 2 2 3" xfId="4892"/>
    <cellStyle name="Normal 8 2 2 2 2 2 2 2 4" xfId="4893"/>
    <cellStyle name="Normal 8 2 2 2 2 2 2 2 5" xfId="4894"/>
    <cellStyle name="Normal 8 2 2 2 2 2 2 3" xfId="4895"/>
    <cellStyle name="Normal 8 2 2 2 2 2 2 3 2" xfId="4896"/>
    <cellStyle name="Normal 8 2 2 2 2 2 2 4" xfId="4897"/>
    <cellStyle name="Normal 8 2 2 2 2 2 2 5" xfId="4898"/>
    <cellStyle name="Normal 8 2 2 2 2 2 2 6" xfId="4899"/>
    <cellStyle name="Normal 8 2 2 2 2 2 3" xfId="4900"/>
    <cellStyle name="Normal 8 2 2 2 2 2 3 2" xfId="4901"/>
    <cellStyle name="Normal 8 2 2 2 2 2 3 2 2" xfId="4902"/>
    <cellStyle name="Normal 8 2 2 2 2 2 3 3" xfId="4903"/>
    <cellStyle name="Normal 8 2 2 2 2 2 3 4" xfId="4904"/>
    <cellStyle name="Normal 8 2 2 2 2 2 3 5" xfId="4905"/>
    <cellStyle name="Normal 8 2 2 2 2 2 4" xfId="4906"/>
    <cellStyle name="Normal 8 2 2 2 2 2 4 2" xfId="4907"/>
    <cellStyle name="Normal 8 2 2 2 2 2 5" xfId="4908"/>
    <cellStyle name="Normal 8 2 2 2 2 2 6" xfId="4909"/>
    <cellStyle name="Normal 8 2 2 2 2 2 7" xfId="4910"/>
    <cellStyle name="Normal 8 2 2 2 2 3" xfId="4911"/>
    <cellStyle name="Normal 8 2 2 2 2 3 2" xfId="4912"/>
    <cellStyle name="Normal 8 2 2 2 2 3 2 2" xfId="4913"/>
    <cellStyle name="Normal 8 2 2 2 2 3 2 2 2" xfId="4914"/>
    <cellStyle name="Normal 8 2 2 2 2 3 2 2 2 2" xfId="4915"/>
    <cellStyle name="Normal 8 2 2 2 2 3 2 2 3" xfId="4916"/>
    <cellStyle name="Normal 8 2 2 2 2 3 2 2 4" xfId="4917"/>
    <cellStyle name="Normal 8 2 2 2 2 3 2 2 5" xfId="4918"/>
    <cellStyle name="Normal 8 2 2 2 2 3 2 3" xfId="4919"/>
    <cellStyle name="Normal 8 2 2 2 2 3 2 3 2" xfId="4920"/>
    <cellStyle name="Normal 8 2 2 2 2 3 2 4" xfId="4921"/>
    <cellStyle name="Normal 8 2 2 2 2 3 2 5" xfId="4922"/>
    <cellStyle name="Normal 8 2 2 2 2 3 2 6" xfId="4923"/>
    <cellStyle name="Normal 8 2 2 2 2 3 3" xfId="4924"/>
    <cellStyle name="Normal 8 2 2 2 2 3 3 2" xfId="4925"/>
    <cellStyle name="Normal 8 2 2 2 2 3 3 2 2" xfId="4926"/>
    <cellStyle name="Normal 8 2 2 2 2 3 3 3" xfId="4927"/>
    <cellStyle name="Normal 8 2 2 2 2 3 3 4" xfId="4928"/>
    <cellStyle name="Normal 8 2 2 2 2 3 3 5" xfId="4929"/>
    <cellStyle name="Normal 8 2 2 2 2 3 4" xfId="4930"/>
    <cellStyle name="Normal 8 2 2 2 2 3 4 2" xfId="4931"/>
    <cellStyle name="Normal 8 2 2 2 2 3 5" xfId="4932"/>
    <cellStyle name="Normal 8 2 2 2 2 3 6" xfId="4933"/>
    <cellStyle name="Normal 8 2 2 2 2 3 7" xfId="4934"/>
    <cellStyle name="Normal 8 2 2 2 2 4" xfId="4935"/>
    <cellStyle name="Normal 8 2 2 2 2 4 2" xfId="4936"/>
    <cellStyle name="Normal 8 2 2 2 2 4 2 2" xfId="4937"/>
    <cellStyle name="Normal 8 2 2 2 2 4 2 2 2" xfId="4938"/>
    <cellStyle name="Normal 8 2 2 2 2 4 2 2 2 2" xfId="4939"/>
    <cellStyle name="Normal 8 2 2 2 2 4 2 2 3" xfId="4940"/>
    <cellStyle name="Normal 8 2 2 2 2 4 2 2 4" xfId="4941"/>
    <cellStyle name="Normal 8 2 2 2 2 4 2 2 5" xfId="4942"/>
    <cellStyle name="Normal 8 2 2 2 2 4 2 3" xfId="4943"/>
    <cellStyle name="Normal 8 2 2 2 2 4 2 3 2" xfId="4944"/>
    <cellStyle name="Normal 8 2 2 2 2 4 2 4" xfId="4945"/>
    <cellStyle name="Normal 8 2 2 2 2 4 2 5" xfId="4946"/>
    <cellStyle name="Normal 8 2 2 2 2 4 2 6" xfId="4947"/>
    <cellStyle name="Normal 8 2 2 2 2 4 3" xfId="4948"/>
    <cellStyle name="Normal 8 2 2 2 2 4 3 2" xfId="4949"/>
    <cellStyle name="Normal 8 2 2 2 2 4 3 2 2" xfId="4950"/>
    <cellStyle name="Normal 8 2 2 2 2 4 3 3" xfId="4951"/>
    <cellStyle name="Normal 8 2 2 2 2 4 3 4" xfId="4952"/>
    <cellStyle name="Normal 8 2 2 2 2 4 3 5" xfId="4953"/>
    <cellStyle name="Normal 8 2 2 2 2 4 4" xfId="4954"/>
    <cellStyle name="Normal 8 2 2 2 2 4 4 2" xfId="4955"/>
    <cellStyle name="Normal 8 2 2 2 2 4 5" xfId="4956"/>
    <cellStyle name="Normal 8 2 2 2 2 4 6" xfId="4957"/>
    <cellStyle name="Normal 8 2 2 2 2 4 7" xfId="4958"/>
    <cellStyle name="Normal 8 2 2 2 2 5" xfId="4959"/>
    <cellStyle name="Normal 8 2 2 2 2 5 2" xfId="4960"/>
    <cellStyle name="Normal 8 2 2 2 2 5 2 2" xfId="4961"/>
    <cellStyle name="Normal 8 2 2 2 2 5 2 2 2" xfId="4962"/>
    <cellStyle name="Normal 8 2 2 2 2 5 2 2 2 2" xfId="4963"/>
    <cellStyle name="Normal 8 2 2 2 2 5 2 2 3" xfId="4964"/>
    <cellStyle name="Normal 8 2 2 2 2 5 2 2 4" xfId="4965"/>
    <cellStyle name="Normal 8 2 2 2 2 5 2 2 5" xfId="4966"/>
    <cellStyle name="Normal 8 2 2 2 2 5 2 3" xfId="4967"/>
    <cellStyle name="Normal 8 2 2 2 2 5 2 3 2" xfId="4968"/>
    <cellStyle name="Normal 8 2 2 2 2 5 2 4" xfId="4969"/>
    <cellStyle name="Normal 8 2 2 2 2 5 2 5" xfId="4970"/>
    <cellStyle name="Normal 8 2 2 2 2 5 2 6" xfId="4971"/>
    <cellStyle name="Normal 8 2 2 2 2 5 3" xfId="4972"/>
    <cellStyle name="Normal 8 2 2 2 2 5 3 2" xfId="4973"/>
    <cellStyle name="Normal 8 2 2 2 2 5 3 2 2" xfId="4974"/>
    <cellStyle name="Normal 8 2 2 2 2 5 3 3" xfId="4975"/>
    <cellStyle name="Normal 8 2 2 2 2 5 3 4" xfId="4976"/>
    <cellStyle name="Normal 8 2 2 2 2 5 3 5" xfId="4977"/>
    <cellStyle name="Normal 8 2 2 2 2 5 4" xfId="4978"/>
    <cellStyle name="Normal 8 2 2 2 2 5 4 2" xfId="4979"/>
    <cellStyle name="Normal 8 2 2 2 2 5 5" xfId="4980"/>
    <cellStyle name="Normal 8 2 2 2 2 5 6" xfId="4981"/>
    <cellStyle name="Normal 8 2 2 2 2 5 7" xfId="4982"/>
    <cellStyle name="Normal 8 2 2 2 2 6" xfId="4983"/>
    <cellStyle name="Normal 8 2 2 2 2 6 2" xfId="4984"/>
    <cellStyle name="Normal 8 2 2 2 2 6 2 2" xfId="4985"/>
    <cellStyle name="Normal 8 2 2 2 2 6 2 2 2" xfId="4986"/>
    <cellStyle name="Normal 8 2 2 2 2 6 2 2 2 2" xfId="4987"/>
    <cellStyle name="Normal 8 2 2 2 2 6 2 2 3" xfId="4988"/>
    <cellStyle name="Normal 8 2 2 2 2 6 2 2 4" xfId="4989"/>
    <cellStyle name="Normal 8 2 2 2 2 6 2 2 5" xfId="4990"/>
    <cellStyle name="Normal 8 2 2 2 2 6 2 3" xfId="4991"/>
    <cellStyle name="Normal 8 2 2 2 2 6 2 3 2" xfId="4992"/>
    <cellStyle name="Normal 8 2 2 2 2 6 2 4" xfId="4993"/>
    <cellStyle name="Normal 8 2 2 2 2 6 2 5" xfId="4994"/>
    <cellStyle name="Normal 8 2 2 2 2 6 2 6" xfId="4995"/>
    <cellStyle name="Normal 8 2 2 2 2 6 3" xfId="4996"/>
    <cellStyle name="Normal 8 2 2 2 2 6 3 2" xfId="4997"/>
    <cellStyle name="Normal 8 2 2 2 2 6 3 2 2" xfId="4998"/>
    <cellStyle name="Normal 8 2 2 2 2 6 3 3" xfId="4999"/>
    <cellStyle name="Normal 8 2 2 2 2 6 3 4" xfId="5000"/>
    <cellStyle name="Normal 8 2 2 2 2 6 3 5" xfId="5001"/>
    <cellStyle name="Normal 8 2 2 2 2 6 4" xfId="5002"/>
    <cellStyle name="Normal 8 2 2 2 2 6 4 2" xfId="5003"/>
    <cellStyle name="Normal 8 2 2 2 2 6 5" xfId="5004"/>
    <cellStyle name="Normal 8 2 2 2 2 6 6" xfId="5005"/>
    <cellStyle name="Normal 8 2 2 2 2 6 7" xfId="5006"/>
    <cellStyle name="Normal 8 2 2 2 2 7" xfId="5007"/>
    <cellStyle name="Normal 8 2 2 2 2 7 2" xfId="5008"/>
    <cellStyle name="Normal 8 2 2 2 2 7 2 2" xfId="5009"/>
    <cellStyle name="Normal 8 2 2 2 2 7 2 2 2" xfId="5010"/>
    <cellStyle name="Normal 8 2 2 2 2 7 2 2 2 2" xfId="5011"/>
    <cellStyle name="Normal 8 2 2 2 2 7 2 2 3" xfId="5012"/>
    <cellStyle name="Normal 8 2 2 2 2 7 2 2 4" xfId="5013"/>
    <cellStyle name="Normal 8 2 2 2 2 7 2 2 5" xfId="5014"/>
    <cellStyle name="Normal 8 2 2 2 2 7 2 3" xfId="5015"/>
    <cellStyle name="Normal 8 2 2 2 2 7 2 3 2" xfId="5016"/>
    <cellStyle name="Normal 8 2 2 2 2 7 2 4" xfId="5017"/>
    <cellStyle name="Normal 8 2 2 2 2 7 2 5" xfId="5018"/>
    <cellStyle name="Normal 8 2 2 2 2 7 2 6" xfId="5019"/>
    <cellStyle name="Normal 8 2 2 2 2 7 3" xfId="5020"/>
    <cellStyle name="Normal 8 2 2 2 2 7 3 2" xfId="5021"/>
    <cellStyle name="Normal 8 2 2 2 2 7 3 2 2" xfId="5022"/>
    <cellStyle name="Normal 8 2 2 2 2 7 3 3" xfId="5023"/>
    <cellStyle name="Normal 8 2 2 2 2 7 3 4" xfId="5024"/>
    <cellStyle name="Normal 8 2 2 2 2 7 3 5" xfId="5025"/>
    <cellStyle name="Normal 8 2 2 2 2 7 4" xfId="5026"/>
    <cellStyle name="Normal 8 2 2 2 2 7 4 2" xfId="5027"/>
    <cellStyle name="Normal 8 2 2 2 2 7 5" xfId="5028"/>
    <cellStyle name="Normal 8 2 2 2 2 7 6" xfId="5029"/>
    <cellStyle name="Normal 8 2 2 2 2 7 7" xfId="5030"/>
    <cellStyle name="Normal 8 2 2 2 2 8" xfId="5031"/>
    <cellStyle name="Normal 8 2 2 2 2 8 2" xfId="5032"/>
    <cellStyle name="Normal 8 2 2 2 2 8 2 2" xfId="5033"/>
    <cellStyle name="Normal 8 2 2 2 2 8 2 2 2" xfId="5034"/>
    <cellStyle name="Normal 8 2 2 2 2 8 2 3" xfId="5035"/>
    <cellStyle name="Normal 8 2 2 2 2 8 2 4" xfId="5036"/>
    <cellStyle name="Normal 8 2 2 2 2 8 2 5" xfId="5037"/>
    <cellStyle name="Normal 8 2 2 2 2 8 3" xfId="5038"/>
    <cellStyle name="Normal 8 2 2 2 2 8 3 2" xfId="5039"/>
    <cellStyle name="Normal 8 2 2 2 2 8 4" xfId="5040"/>
    <cellStyle name="Normal 8 2 2 2 2 8 5" xfId="5041"/>
    <cellStyle name="Normal 8 2 2 2 2 8 6" xfId="5042"/>
    <cellStyle name="Normal 8 2 2 2 2 9" xfId="5043"/>
    <cellStyle name="Normal 8 2 2 2 2 9 2" xfId="5044"/>
    <cellStyle name="Normal 8 2 2 2 2 9 2 2" xfId="5045"/>
    <cellStyle name="Normal 8 2 2 2 2 9 3" xfId="5046"/>
    <cellStyle name="Normal 8 2 2 2 2 9 4" xfId="5047"/>
    <cellStyle name="Normal 8 2 2 2 2 9 5" xfId="5048"/>
    <cellStyle name="Normal 8 2 2 2 3" xfId="5049"/>
    <cellStyle name="Normal 8 2 2 2 3 2" xfId="5050"/>
    <cellStyle name="Normal 8 2 2 2 3 2 2" xfId="5051"/>
    <cellStyle name="Normal 8 2 2 2 3 2 2 2" xfId="5052"/>
    <cellStyle name="Normal 8 2 2 2 3 2 2 2 2" xfId="5053"/>
    <cellStyle name="Normal 8 2 2 2 3 2 2 3" xfId="5054"/>
    <cellStyle name="Normal 8 2 2 2 3 2 2 4" xfId="5055"/>
    <cellStyle name="Normal 8 2 2 2 3 2 2 5" xfId="5056"/>
    <cellStyle name="Normal 8 2 2 2 3 2 3" xfId="5057"/>
    <cellStyle name="Normal 8 2 2 2 3 2 3 2" xfId="5058"/>
    <cellStyle name="Normal 8 2 2 2 3 2 4" xfId="5059"/>
    <cellStyle name="Normal 8 2 2 2 3 2 5" xfId="5060"/>
    <cellStyle name="Normal 8 2 2 2 3 2 6" xfId="5061"/>
    <cellStyle name="Normal 8 2 2 2 3 3" xfId="5062"/>
    <cellStyle name="Normal 8 2 2 2 3 3 2" xfId="5063"/>
    <cellStyle name="Normal 8 2 2 2 3 3 2 2" xfId="5064"/>
    <cellStyle name="Normal 8 2 2 2 3 3 3" xfId="5065"/>
    <cellStyle name="Normal 8 2 2 2 3 3 4" xfId="5066"/>
    <cellStyle name="Normal 8 2 2 2 3 3 5" xfId="5067"/>
    <cellStyle name="Normal 8 2 2 2 3 4" xfId="5068"/>
    <cellStyle name="Normal 8 2 2 2 3 4 2" xfId="5069"/>
    <cellStyle name="Normal 8 2 2 2 3 5" xfId="5070"/>
    <cellStyle name="Normal 8 2 2 2 3 6" xfId="5071"/>
    <cellStyle name="Normal 8 2 2 2 3 7" xfId="5072"/>
    <cellStyle name="Normal 8 2 2 2 4" xfId="5073"/>
    <cellStyle name="Normal 8 2 2 2 4 2" xfId="5074"/>
    <cellStyle name="Normal 8 2 2 2 4 2 2" xfId="5075"/>
    <cellStyle name="Normal 8 2 2 2 4 2 2 2" xfId="5076"/>
    <cellStyle name="Normal 8 2 2 2 4 2 2 2 2" xfId="5077"/>
    <cellStyle name="Normal 8 2 2 2 4 2 2 3" xfId="5078"/>
    <cellStyle name="Normal 8 2 2 2 4 2 2 4" xfId="5079"/>
    <cellStyle name="Normal 8 2 2 2 4 2 2 5" xfId="5080"/>
    <cellStyle name="Normal 8 2 2 2 4 2 3" xfId="5081"/>
    <cellStyle name="Normal 8 2 2 2 4 2 3 2" xfId="5082"/>
    <cellStyle name="Normal 8 2 2 2 4 2 4" xfId="5083"/>
    <cellStyle name="Normal 8 2 2 2 4 2 5" xfId="5084"/>
    <cellStyle name="Normal 8 2 2 2 4 2 6" xfId="5085"/>
    <cellStyle name="Normal 8 2 2 2 4 3" xfId="5086"/>
    <cellStyle name="Normal 8 2 2 2 4 3 2" xfId="5087"/>
    <cellStyle name="Normal 8 2 2 2 4 3 2 2" xfId="5088"/>
    <cellStyle name="Normal 8 2 2 2 4 3 3" xfId="5089"/>
    <cellStyle name="Normal 8 2 2 2 4 3 4" xfId="5090"/>
    <cellStyle name="Normal 8 2 2 2 4 3 5" xfId="5091"/>
    <cellStyle name="Normal 8 2 2 2 4 4" xfId="5092"/>
    <cellStyle name="Normal 8 2 2 2 4 4 2" xfId="5093"/>
    <cellStyle name="Normal 8 2 2 2 4 5" xfId="5094"/>
    <cellStyle name="Normal 8 2 2 2 4 6" xfId="5095"/>
    <cellStyle name="Normal 8 2 2 2 4 7" xfId="5096"/>
    <cellStyle name="Normal 8 2 2 2 5" xfId="5097"/>
    <cellStyle name="Normal 8 2 2 2 5 2" xfId="5098"/>
    <cellStyle name="Normal 8 2 2 2 5 2 2" xfId="5099"/>
    <cellStyle name="Normal 8 2 2 2 5 2 2 2" xfId="5100"/>
    <cellStyle name="Normal 8 2 2 2 5 2 2 2 2" xfId="5101"/>
    <cellStyle name="Normal 8 2 2 2 5 2 2 3" xfId="5102"/>
    <cellStyle name="Normal 8 2 2 2 5 2 2 4" xfId="5103"/>
    <cellStyle name="Normal 8 2 2 2 5 2 2 5" xfId="5104"/>
    <cellStyle name="Normal 8 2 2 2 5 2 3" xfId="5105"/>
    <cellStyle name="Normal 8 2 2 2 5 2 3 2" xfId="5106"/>
    <cellStyle name="Normal 8 2 2 2 5 2 4" xfId="5107"/>
    <cellStyle name="Normal 8 2 2 2 5 2 5" xfId="5108"/>
    <cellStyle name="Normal 8 2 2 2 5 2 6" xfId="5109"/>
    <cellStyle name="Normal 8 2 2 2 5 3" xfId="5110"/>
    <cellStyle name="Normal 8 2 2 2 5 3 2" xfId="5111"/>
    <cellStyle name="Normal 8 2 2 2 5 3 2 2" xfId="5112"/>
    <cellStyle name="Normal 8 2 2 2 5 3 3" xfId="5113"/>
    <cellStyle name="Normal 8 2 2 2 5 3 4" xfId="5114"/>
    <cellStyle name="Normal 8 2 2 2 5 3 5" xfId="5115"/>
    <cellStyle name="Normal 8 2 2 2 5 4" xfId="5116"/>
    <cellStyle name="Normal 8 2 2 2 5 4 2" xfId="5117"/>
    <cellStyle name="Normal 8 2 2 2 5 5" xfId="5118"/>
    <cellStyle name="Normal 8 2 2 2 5 6" xfId="5119"/>
    <cellStyle name="Normal 8 2 2 2 5 7" xfId="5120"/>
    <cellStyle name="Normal 8 2 2 2 6" xfId="5121"/>
    <cellStyle name="Normal 8 2 2 2 6 2" xfId="5122"/>
    <cellStyle name="Normal 8 2 2 2 6 2 2" xfId="5123"/>
    <cellStyle name="Normal 8 2 2 2 6 2 2 2" xfId="5124"/>
    <cellStyle name="Normal 8 2 2 2 6 2 2 2 2" xfId="5125"/>
    <cellStyle name="Normal 8 2 2 2 6 2 2 3" xfId="5126"/>
    <cellStyle name="Normal 8 2 2 2 6 2 2 4" xfId="5127"/>
    <cellStyle name="Normal 8 2 2 2 6 2 2 5" xfId="5128"/>
    <cellStyle name="Normal 8 2 2 2 6 2 3" xfId="5129"/>
    <cellStyle name="Normal 8 2 2 2 6 2 3 2" xfId="5130"/>
    <cellStyle name="Normal 8 2 2 2 6 2 4" xfId="5131"/>
    <cellStyle name="Normal 8 2 2 2 6 2 5" xfId="5132"/>
    <cellStyle name="Normal 8 2 2 2 6 2 6" xfId="5133"/>
    <cellStyle name="Normal 8 2 2 2 6 3" xfId="5134"/>
    <cellStyle name="Normal 8 2 2 2 6 3 2" xfId="5135"/>
    <cellStyle name="Normal 8 2 2 2 6 3 2 2" xfId="5136"/>
    <cellStyle name="Normal 8 2 2 2 6 3 3" xfId="5137"/>
    <cellStyle name="Normal 8 2 2 2 6 3 4" xfId="5138"/>
    <cellStyle name="Normal 8 2 2 2 6 3 5" xfId="5139"/>
    <cellStyle name="Normal 8 2 2 2 6 4" xfId="5140"/>
    <cellStyle name="Normal 8 2 2 2 6 4 2" xfId="5141"/>
    <cellStyle name="Normal 8 2 2 2 6 5" xfId="5142"/>
    <cellStyle name="Normal 8 2 2 2 6 6" xfId="5143"/>
    <cellStyle name="Normal 8 2 2 2 6 7" xfId="5144"/>
    <cellStyle name="Normal 8 2 2 2 7" xfId="5145"/>
    <cellStyle name="Normal 8 2 2 2 7 2" xfId="5146"/>
    <cellStyle name="Normal 8 2 2 2 7 2 2" xfId="5147"/>
    <cellStyle name="Normal 8 2 2 2 7 2 2 2" xfId="5148"/>
    <cellStyle name="Normal 8 2 2 2 7 2 2 2 2" xfId="5149"/>
    <cellStyle name="Normal 8 2 2 2 7 2 2 3" xfId="5150"/>
    <cellStyle name="Normal 8 2 2 2 7 2 2 4" xfId="5151"/>
    <cellStyle name="Normal 8 2 2 2 7 2 2 5" xfId="5152"/>
    <cellStyle name="Normal 8 2 2 2 7 2 3" xfId="5153"/>
    <cellStyle name="Normal 8 2 2 2 7 2 3 2" xfId="5154"/>
    <cellStyle name="Normal 8 2 2 2 7 2 4" xfId="5155"/>
    <cellStyle name="Normal 8 2 2 2 7 2 5" xfId="5156"/>
    <cellStyle name="Normal 8 2 2 2 7 2 6" xfId="5157"/>
    <cellStyle name="Normal 8 2 2 2 7 3" xfId="5158"/>
    <cellStyle name="Normal 8 2 2 2 7 3 2" xfId="5159"/>
    <cellStyle name="Normal 8 2 2 2 7 3 2 2" xfId="5160"/>
    <cellStyle name="Normal 8 2 2 2 7 3 3" xfId="5161"/>
    <cellStyle name="Normal 8 2 2 2 7 3 4" xfId="5162"/>
    <cellStyle name="Normal 8 2 2 2 7 3 5" xfId="5163"/>
    <cellStyle name="Normal 8 2 2 2 7 4" xfId="5164"/>
    <cellStyle name="Normal 8 2 2 2 7 4 2" xfId="5165"/>
    <cellStyle name="Normal 8 2 2 2 7 5" xfId="5166"/>
    <cellStyle name="Normal 8 2 2 2 7 6" xfId="5167"/>
    <cellStyle name="Normal 8 2 2 2 7 7" xfId="5168"/>
    <cellStyle name="Normal 8 2 2 2 8" xfId="5169"/>
    <cellStyle name="Normal 8 2 2 2 8 2" xfId="5170"/>
    <cellStyle name="Normal 8 2 2 2 8 2 2" xfId="5171"/>
    <cellStyle name="Normal 8 2 2 2 8 2 2 2" xfId="5172"/>
    <cellStyle name="Normal 8 2 2 2 8 2 2 2 2" xfId="5173"/>
    <cellStyle name="Normal 8 2 2 2 8 2 2 3" xfId="5174"/>
    <cellStyle name="Normal 8 2 2 2 8 2 2 4" xfId="5175"/>
    <cellStyle name="Normal 8 2 2 2 8 2 2 5" xfId="5176"/>
    <cellStyle name="Normal 8 2 2 2 8 2 3" xfId="5177"/>
    <cellStyle name="Normal 8 2 2 2 8 2 3 2" xfId="5178"/>
    <cellStyle name="Normal 8 2 2 2 8 2 4" xfId="5179"/>
    <cellStyle name="Normal 8 2 2 2 8 2 5" xfId="5180"/>
    <cellStyle name="Normal 8 2 2 2 8 2 6" xfId="5181"/>
    <cellStyle name="Normal 8 2 2 2 8 3" xfId="5182"/>
    <cellStyle name="Normal 8 2 2 2 8 3 2" xfId="5183"/>
    <cellStyle name="Normal 8 2 2 2 8 3 2 2" xfId="5184"/>
    <cellStyle name="Normal 8 2 2 2 8 3 3" xfId="5185"/>
    <cellStyle name="Normal 8 2 2 2 8 3 4" xfId="5186"/>
    <cellStyle name="Normal 8 2 2 2 8 3 5" xfId="5187"/>
    <cellStyle name="Normal 8 2 2 2 8 4" xfId="5188"/>
    <cellStyle name="Normal 8 2 2 2 8 4 2" xfId="5189"/>
    <cellStyle name="Normal 8 2 2 2 8 5" xfId="5190"/>
    <cellStyle name="Normal 8 2 2 2 8 6" xfId="5191"/>
    <cellStyle name="Normal 8 2 2 2 8 7" xfId="5192"/>
    <cellStyle name="Normal 8 2 2 2 9" xfId="5193"/>
    <cellStyle name="Normal 8 2 2 2 9 2" xfId="5194"/>
    <cellStyle name="Normal 8 2 2 2 9 2 2" xfId="5195"/>
    <cellStyle name="Normal 8 2 2 2 9 2 2 2" xfId="5196"/>
    <cellStyle name="Normal 8 2 2 2 9 2 3" xfId="5197"/>
    <cellStyle name="Normal 8 2 2 2 9 2 4" xfId="5198"/>
    <cellStyle name="Normal 8 2 2 2 9 2 5" xfId="5199"/>
    <cellStyle name="Normal 8 2 2 2 9 3" xfId="5200"/>
    <cellStyle name="Normal 8 2 2 2 9 3 2" xfId="5201"/>
    <cellStyle name="Normal 8 2 2 2 9 4" xfId="5202"/>
    <cellStyle name="Normal 8 2 2 2 9 5" xfId="5203"/>
    <cellStyle name="Normal 8 2 2 2 9 6" xfId="5204"/>
    <cellStyle name="Normal 8 2 2 3" xfId="5205"/>
    <cellStyle name="Normal 8 2 2 3 10" xfId="5206"/>
    <cellStyle name="Normal 8 2 2 3 10 2" xfId="5207"/>
    <cellStyle name="Normal 8 2 2 3 11" xfId="5208"/>
    <cellStyle name="Normal 8 2 2 3 12" xfId="5209"/>
    <cellStyle name="Normal 8 2 2 3 13" xfId="5210"/>
    <cellStyle name="Normal 8 2 2 3 2" xfId="5211"/>
    <cellStyle name="Normal 8 2 2 3 2 2" xfId="5212"/>
    <cellStyle name="Normal 8 2 2 3 2 2 2" xfId="5213"/>
    <cellStyle name="Normal 8 2 2 3 2 2 2 2" xfId="5214"/>
    <cellStyle name="Normal 8 2 2 3 2 2 2 2 2" xfId="5215"/>
    <cellStyle name="Normal 8 2 2 3 2 2 2 3" xfId="5216"/>
    <cellStyle name="Normal 8 2 2 3 2 2 2 4" xfId="5217"/>
    <cellStyle name="Normal 8 2 2 3 2 2 2 5" xfId="5218"/>
    <cellStyle name="Normal 8 2 2 3 2 2 3" xfId="5219"/>
    <cellStyle name="Normal 8 2 2 3 2 2 3 2" xfId="5220"/>
    <cellStyle name="Normal 8 2 2 3 2 2 4" xfId="5221"/>
    <cellStyle name="Normal 8 2 2 3 2 2 5" xfId="5222"/>
    <cellStyle name="Normal 8 2 2 3 2 2 6" xfId="5223"/>
    <cellStyle name="Normal 8 2 2 3 2 3" xfId="5224"/>
    <cellStyle name="Normal 8 2 2 3 2 3 2" xfId="5225"/>
    <cellStyle name="Normal 8 2 2 3 2 3 2 2" xfId="5226"/>
    <cellStyle name="Normal 8 2 2 3 2 3 3" xfId="5227"/>
    <cellStyle name="Normal 8 2 2 3 2 3 4" xfId="5228"/>
    <cellStyle name="Normal 8 2 2 3 2 3 5" xfId="5229"/>
    <cellStyle name="Normal 8 2 2 3 2 4" xfId="5230"/>
    <cellStyle name="Normal 8 2 2 3 2 4 2" xfId="5231"/>
    <cellStyle name="Normal 8 2 2 3 2 5" xfId="5232"/>
    <cellStyle name="Normal 8 2 2 3 2 6" xfId="5233"/>
    <cellStyle name="Normal 8 2 2 3 2 7" xfId="5234"/>
    <cellStyle name="Normal 8 2 2 3 3" xfId="5235"/>
    <cellStyle name="Normal 8 2 2 3 3 2" xfId="5236"/>
    <cellStyle name="Normal 8 2 2 3 3 2 2" xfId="5237"/>
    <cellStyle name="Normal 8 2 2 3 3 2 2 2" xfId="5238"/>
    <cellStyle name="Normal 8 2 2 3 3 2 2 2 2" xfId="5239"/>
    <cellStyle name="Normal 8 2 2 3 3 2 2 3" xfId="5240"/>
    <cellStyle name="Normal 8 2 2 3 3 2 2 4" xfId="5241"/>
    <cellStyle name="Normal 8 2 2 3 3 2 2 5" xfId="5242"/>
    <cellStyle name="Normal 8 2 2 3 3 2 3" xfId="5243"/>
    <cellStyle name="Normal 8 2 2 3 3 2 3 2" xfId="5244"/>
    <cellStyle name="Normal 8 2 2 3 3 2 4" xfId="5245"/>
    <cellStyle name="Normal 8 2 2 3 3 2 5" xfId="5246"/>
    <cellStyle name="Normal 8 2 2 3 3 2 6" xfId="5247"/>
    <cellStyle name="Normal 8 2 2 3 3 3" xfId="5248"/>
    <cellStyle name="Normal 8 2 2 3 3 3 2" xfId="5249"/>
    <cellStyle name="Normal 8 2 2 3 3 3 2 2" xfId="5250"/>
    <cellStyle name="Normal 8 2 2 3 3 3 3" xfId="5251"/>
    <cellStyle name="Normal 8 2 2 3 3 3 4" xfId="5252"/>
    <cellStyle name="Normal 8 2 2 3 3 3 5" xfId="5253"/>
    <cellStyle name="Normal 8 2 2 3 3 4" xfId="5254"/>
    <cellStyle name="Normal 8 2 2 3 3 4 2" xfId="5255"/>
    <cellStyle name="Normal 8 2 2 3 3 5" xfId="5256"/>
    <cellStyle name="Normal 8 2 2 3 3 6" xfId="5257"/>
    <cellStyle name="Normal 8 2 2 3 3 7" xfId="5258"/>
    <cellStyle name="Normal 8 2 2 3 4" xfId="5259"/>
    <cellStyle name="Normal 8 2 2 3 4 2" xfId="5260"/>
    <cellStyle name="Normal 8 2 2 3 4 2 2" xfId="5261"/>
    <cellStyle name="Normal 8 2 2 3 4 2 2 2" xfId="5262"/>
    <cellStyle name="Normal 8 2 2 3 4 2 2 2 2" xfId="5263"/>
    <cellStyle name="Normal 8 2 2 3 4 2 2 3" xfId="5264"/>
    <cellStyle name="Normal 8 2 2 3 4 2 2 4" xfId="5265"/>
    <cellStyle name="Normal 8 2 2 3 4 2 2 5" xfId="5266"/>
    <cellStyle name="Normal 8 2 2 3 4 2 3" xfId="5267"/>
    <cellStyle name="Normal 8 2 2 3 4 2 3 2" xfId="5268"/>
    <cellStyle name="Normal 8 2 2 3 4 2 4" xfId="5269"/>
    <cellStyle name="Normal 8 2 2 3 4 2 5" xfId="5270"/>
    <cellStyle name="Normal 8 2 2 3 4 2 6" xfId="5271"/>
    <cellStyle name="Normal 8 2 2 3 4 3" xfId="5272"/>
    <cellStyle name="Normal 8 2 2 3 4 3 2" xfId="5273"/>
    <cellStyle name="Normal 8 2 2 3 4 3 2 2" xfId="5274"/>
    <cellStyle name="Normal 8 2 2 3 4 3 3" xfId="5275"/>
    <cellStyle name="Normal 8 2 2 3 4 3 4" xfId="5276"/>
    <cellStyle name="Normal 8 2 2 3 4 3 5" xfId="5277"/>
    <cellStyle name="Normal 8 2 2 3 4 4" xfId="5278"/>
    <cellStyle name="Normal 8 2 2 3 4 4 2" xfId="5279"/>
    <cellStyle name="Normal 8 2 2 3 4 5" xfId="5280"/>
    <cellStyle name="Normal 8 2 2 3 4 6" xfId="5281"/>
    <cellStyle name="Normal 8 2 2 3 4 7" xfId="5282"/>
    <cellStyle name="Normal 8 2 2 3 5" xfId="5283"/>
    <cellStyle name="Normal 8 2 2 3 5 2" xfId="5284"/>
    <cellStyle name="Normal 8 2 2 3 5 2 2" xfId="5285"/>
    <cellStyle name="Normal 8 2 2 3 5 2 2 2" xfId="5286"/>
    <cellStyle name="Normal 8 2 2 3 5 2 2 2 2" xfId="5287"/>
    <cellStyle name="Normal 8 2 2 3 5 2 2 3" xfId="5288"/>
    <cellStyle name="Normal 8 2 2 3 5 2 2 4" xfId="5289"/>
    <cellStyle name="Normal 8 2 2 3 5 2 2 5" xfId="5290"/>
    <cellStyle name="Normal 8 2 2 3 5 2 3" xfId="5291"/>
    <cellStyle name="Normal 8 2 2 3 5 2 3 2" xfId="5292"/>
    <cellStyle name="Normal 8 2 2 3 5 2 4" xfId="5293"/>
    <cellStyle name="Normal 8 2 2 3 5 2 5" xfId="5294"/>
    <cellStyle name="Normal 8 2 2 3 5 2 6" xfId="5295"/>
    <cellStyle name="Normal 8 2 2 3 5 3" xfId="5296"/>
    <cellStyle name="Normal 8 2 2 3 5 3 2" xfId="5297"/>
    <cellStyle name="Normal 8 2 2 3 5 3 2 2" xfId="5298"/>
    <cellStyle name="Normal 8 2 2 3 5 3 3" xfId="5299"/>
    <cellStyle name="Normal 8 2 2 3 5 3 4" xfId="5300"/>
    <cellStyle name="Normal 8 2 2 3 5 3 5" xfId="5301"/>
    <cellStyle name="Normal 8 2 2 3 5 4" xfId="5302"/>
    <cellStyle name="Normal 8 2 2 3 5 4 2" xfId="5303"/>
    <cellStyle name="Normal 8 2 2 3 5 5" xfId="5304"/>
    <cellStyle name="Normal 8 2 2 3 5 6" xfId="5305"/>
    <cellStyle name="Normal 8 2 2 3 5 7" xfId="5306"/>
    <cellStyle name="Normal 8 2 2 3 6" xfId="5307"/>
    <cellStyle name="Normal 8 2 2 3 6 2" xfId="5308"/>
    <cellStyle name="Normal 8 2 2 3 6 2 2" xfId="5309"/>
    <cellStyle name="Normal 8 2 2 3 6 2 2 2" xfId="5310"/>
    <cellStyle name="Normal 8 2 2 3 6 2 2 2 2" xfId="5311"/>
    <cellStyle name="Normal 8 2 2 3 6 2 2 3" xfId="5312"/>
    <cellStyle name="Normal 8 2 2 3 6 2 2 4" xfId="5313"/>
    <cellStyle name="Normal 8 2 2 3 6 2 2 5" xfId="5314"/>
    <cellStyle name="Normal 8 2 2 3 6 2 3" xfId="5315"/>
    <cellStyle name="Normal 8 2 2 3 6 2 3 2" xfId="5316"/>
    <cellStyle name="Normal 8 2 2 3 6 2 4" xfId="5317"/>
    <cellStyle name="Normal 8 2 2 3 6 2 5" xfId="5318"/>
    <cellStyle name="Normal 8 2 2 3 6 2 6" xfId="5319"/>
    <cellStyle name="Normal 8 2 2 3 6 3" xfId="5320"/>
    <cellStyle name="Normal 8 2 2 3 6 3 2" xfId="5321"/>
    <cellStyle name="Normal 8 2 2 3 6 3 2 2" xfId="5322"/>
    <cellStyle name="Normal 8 2 2 3 6 3 3" xfId="5323"/>
    <cellStyle name="Normal 8 2 2 3 6 3 4" xfId="5324"/>
    <cellStyle name="Normal 8 2 2 3 6 3 5" xfId="5325"/>
    <cellStyle name="Normal 8 2 2 3 6 4" xfId="5326"/>
    <cellStyle name="Normal 8 2 2 3 6 4 2" xfId="5327"/>
    <cellStyle name="Normal 8 2 2 3 6 5" xfId="5328"/>
    <cellStyle name="Normal 8 2 2 3 6 6" xfId="5329"/>
    <cellStyle name="Normal 8 2 2 3 6 7" xfId="5330"/>
    <cellStyle name="Normal 8 2 2 3 7" xfId="5331"/>
    <cellStyle name="Normal 8 2 2 3 7 2" xfId="5332"/>
    <cellStyle name="Normal 8 2 2 3 7 2 2" xfId="5333"/>
    <cellStyle name="Normal 8 2 2 3 7 2 2 2" xfId="5334"/>
    <cellStyle name="Normal 8 2 2 3 7 2 2 2 2" xfId="5335"/>
    <cellStyle name="Normal 8 2 2 3 7 2 2 3" xfId="5336"/>
    <cellStyle name="Normal 8 2 2 3 7 2 2 4" xfId="5337"/>
    <cellStyle name="Normal 8 2 2 3 7 2 2 5" xfId="5338"/>
    <cellStyle name="Normal 8 2 2 3 7 2 3" xfId="5339"/>
    <cellStyle name="Normal 8 2 2 3 7 2 3 2" xfId="5340"/>
    <cellStyle name="Normal 8 2 2 3 7 2 4" xfId="5341"/>
    <cellStyle name="Normal 8 2 2 3 7 2 5" xfId="5342"/>
    <cellStyle name="Normal 8 2 2 3 7 2 6" xfId="5343"/>
    <cellStyle name="Normal 8 2 2 3 7 3" xfId="5344"/>
    <cellStyle name="Normal 8 2 2 3 7 3 2" xfId="5345"/>
    <cellStyle name="Normal 8 2 2 3 7 3 2 2" xfId="5346"/>
    <cellStyle name="Normal 8 2 2 3 7 3 3" xfId="5347"/>
    <cellStyle name="Normal 8 2 2 3 7 3 4" xfId="5348"/>
    <cellStyle name="Normal 8 2 2 3 7 3 5" xfId="5349"/>
    <cellStyle name="Normal 8 2 2 3 7 4" xfId="5350"/>
    <cellStyle name="Normal 8 2 2 3 7 4 2" xfId="5351"/>
    <cellStyle name="Normal 8 2 2 3 7 5" xfId="5352"/>
    <cellStyle name="Normal 8 2 2 3 7 6" xfId="5353"/>
    <cellStyle name="Normal 8 2 2 3 7 7" xfId="5354"/>
    <cellStyle name="Normal 8 2 2 3 8" xfId="5355"/>
    <cellStyle name="Normal 8 2 2 3 8 2" xfId="5356"/>
    <cellStyle name="Normal 8 2 2 3 8 2 2" xfId="5357"/>
    <cellStyle name="Normal 8 2 2 3 8 2 2 2" xfId="5358"/>
    <cellStyle name="Normal 8 2 2 3 8 2 3" xfId="5359"/>
    <cellStyle name="Normal 8 2 2 3 8 2 4" xfId="5360"/>
    <cellStyle name="Normal 8 2 2 3 8 2 5" xfId="5361"/>
    <cellStyle name="Normal 8 2 2 3 8 3" xfId="5362"/>
    <cellStyle name="Normal 8 2 2 3 8 3 2" xfId="5363"/>
    <cellStyle name="Normal 8 2 2 3 8 4" xfId="5364"/>
    <cellStyle name="Normal 8 2 2 3 8 5" xfId="5365"/>
    <cellStyle name="Normal 8 2 2 3 8 6" xfId="5366"/>
    <cellStyle name="Normal 8 2 2 3 9" xfId="5367"/>
    <cellStyle name="Normal 8 2 2 3 9 2" xfId="5368"/>
    <cellStyle name="Normal 8 2 2 3 9 2 2" xfId="5369"/>
    <cellStyle name="Normal 8 2 2 3 9 3" xfId="5370"/>
    <cellStyle name="Normal 8 2 2 3 9 4" xfId="5371"/>
    <cellStyle name="Normal 8 2 2 3 9 5" xfId="5372"/>
    <cellStyle name="Normal 8 2 2 4" xfId="5373"/>
    <cellStyle name="Normal 8 2 2 4 2" xfId="5374"/>
    <cellStyle name="Normal 8 2 2 4 2 2" xfId="5375"/>
    <cellStyle name="Normal 8 2 2 4 2 2 2" xfId="5376"/>
    <cellStyle name="Normal 8 2 2 4 2 2 2 2" xfId="5377"/>
    <cellStyle name="Normal 8 2 2 4 2 2 3" xfId="5378"/>
    <cellStyle name="Normal 8 2 2 4 2 2 4" xfId="5379"/>
    <cellStyle name="Normal 8 2 2 4 2 2 5" xfId="5380"/>
    <cellStyle name="Normal 8 2 2 4 2 3" xfId="5381"/>
    <cellStyle name="Normal 8 2 2 4 2 3 2" xfId="5382"/>
    <cellStyle name="Normal 8 2 2 4 2 4" xfId="5383"/>
    <cellStyle name="Normal 8 2 2 4 2 5" xfId="5384"/>
    <cellStyle name="Normal 8 2 2 4 2 6" xfId="5385"/>
    <cellStyle name="Normal 8 2 2 4 3" xfId="5386"/>
    <cellStyle name="Normal 8 2 2 4 3 2" xfId="5387"/>
    <cellStyle name="Normal 8 2 2 4 3 2 2" xfId="5388"/>
    <cellStyle name="Normal 8 2 2 4 3 3" xfId="5389"/>
    <cellStyle name="Normal 8 2 2 4 3 4" xfId="5390"/>
    <cellStyle name="Normal 8 2 2 4 3 5" xfId="5391"/>
    <cellStyle name="Normal 8 2 2 4 4" xfId="5392"/>
    <cellStyle name="Normal 8 2 2 4 4 2" xfId="5393"/>
    <cellStyle name="Normal 8 2 2 4 5" xfId="5394"/>
    <cellStyle name="Normal 8 2 2 4 6" xfId="5395"/>
    <cellStyle name="Normal 8 2 2 4 7" xfId="5396"/>
    <cellStyle name="Normal 8 2 2 5" xfId="5397"/>
    <cellStyle name="Normal 8 2 2 5 2" xfId="5398"/>
    <cellStyle name="Normal 8 2 2 5 2 2" xfId="5399"/>
    <cellStyle name="Normal 8 2 2 5 2 2 2" xfId="5400"/>
    <cellStyle name="Normal 8 2 2 5 2 2 2 2" xfId="5401"/>
    <cellStyle name="Normal 8 2 2 5 2 2 3" xfId="5402"/>
    <cellStyle name="Normal 8 2 2 5 2 2 4" xfId="5403"/>
    <cellStyle name="Normal 8 2 2 5 2 2 5" xfId="5404"/>
    <cellStyle name="Normal 8 2 2 5 2 3" xfId="5405"/>
    <cellStyle name="Normal 8 2 2 5 2 3 2" xfId="5406"/>
    <cellStyle name="Normal 8 2 2 5 2 4" xfId="5407"/>
    <cellStyle name="Normal 8 2 2 5 2 5" xfId="5408"/>
    <cellStyle name="Normal 8 2 2 5 2 6" xfId="5409"/>
    <cellStyle name="Normal 8 2 2 5 3" xfId="5410"/>
    <cellStyle name="Normal 8 2 2 5 3 2" xfId="5411"/>
    <cellStyle name="Normal 8 2 2 5 3 2 2" xfId="5412"/>
    <cellStyle name="Normal 8 2 2 5 3 3" xfId="5413"/>
    <cellStyle name="Normal 8 2 2 5 3 4" xfId="5414"/>
    <cellStyle name="Normal 8 2 2 5 3 5" xfId="5415"/>
    <cellStyle name="Normal 8 2 2 5 4" xfId="5416"/>
    <cellStyle name="Normal 8 2 2 5 4 2" xfId="5417"/>
    <cellStyle name="Normal 8 2 2 5 5" xfId="5418"/>
    <cellStyle name="Normal 8 2 2 5 6" xfId="5419"/>
    <cellStyle name="Normal 8 2 2 5 7" xfId="5420"/>
    <cellStyle name="Normal 8 2 2 6" xfId="5421"/>
    <cellStyle name="Normal 8 2 2 6 2" xfId="5422"/>
    <cellStyle name="Normal 8 2 2 6 2 2" xfId="5423"/>
    <cellStyle name="Normal 8 2 2 6 2 2 2" xfId="5424"/>
    <cellStyle name="Normal 8 2 2 6 2 2 2 2" xfId="5425"/>
    <cellStyle name="Normal 8 2 2 6 2 2 3" xfId="5426"/>
    <cellStyle name="Normal 8 2 2 6 2 2 4" xfId="5427"/>
    <cellStyle name="Normal 8 2 2 6 2 2 5" xfId="5428"/>
    <cellStyle name="Normal 8 2 2 6 2 3" xfId="5429"/>
    <cellStyle name="Normal 8 2 2 6 2 3 2" xfId="5430"/>
    <cellStyle name="Normal 8 2 2 6 2 4" xfId="5431"/>
    <cellStyle name="Normal 8 2 2 6 2 5" xfId="5432"/>
    <cellStyle name="Normal 8 2 2 6 2 6" xfId="5433"/>
    <cellStyle name="Normal 8 2 2 6 3" xfId="5434"/>
    <cellStyle name="Normal 8 2 2 6 3 2" xfId="5435"/>
    <cellStyle name="Normal 8 2 2 6 3 2 2" xfId="5436"/>
    <cellStyle name="Normal 8 2 2 6 3 3" xfId="5437"/>
    <cellStyle name="Normal 8 2 2 6 3 4" xfId="5438"/>
    <cellStyle name="Normal 8 2 2 6 3 5" xfId="5439"/>
    <cellStyle name="Normal 8 2 2 6 4" xfId="5440"/>
    <cellStyle name="Normal 8 2 2 6 4 2" xfId="5441"/>
    <cellStyle name="Normal 8 2 2 6 5" xfId="5442"/>
    <cellStyle name="Normal 8 2 2 6 6" xfId="5443"/>
    <cellStyle name="Normal 8 2 2 6 7" xfId="5444"/>
    <cellStyle name="Normal 8 2 2 7" xfId="5445"/>
    <cellStyle name="Normal 8 2 2 7 2" xfId="5446"/>
    <cellStyle name="Normal 8 2 2 7 2 2" xfId="5447"/>
    <cellStyle name="Normal 8 2 2 7 2 2 2" xfId="5448"/>
    <cellStyle name="Normal 8 2 2 7 2 2 2 2" xfId="5449"/>
    <cellStyle name="Normal 8 2 2 7 2 2 3" xfId="5450"/>
    <cellStyle name="Normal 8 2 2 7 2 2 4" xfId="5451"/>
    <cellStyle name="Normal 8 2 2 7 2 2 5" xfId="5452"/>
    <cellStyle name="Normal 8 2 2 7 2 3" xfId="5453"/>
    <cellStyle name="Normal 8 2 2 7 2 3 2" xfId="5454"/>
    <cellStyle name="Normal 8 2 2 7 2 4" xfId="5455"/>
    <cellStyle name="Normal 8 2 2 7 2 5" xfId="5456"/>
    <cellStyle name="Normal 8 2 2 7 2 6" xfId="5457"/>
    <cellStyle name="Normal 8 2 2 7 3" xfId="5458"/>
    <cellStyle name="Normal 8 2 2 7 3 2" xfId="5459"/>
    <cellStyle name="Normal 8 2 2 7 3 2 2" xfId="5460"/>
    <cellStyle name="Normal 8 2 2 7 3 3" xfId="5461"/>
    <cellStyle name="Normal 8 2 2 7 3 4" xfId="5462"/>
    <cellStyle name="Normal 8 2 2 7 3 5" xfId="5463"/>
    <cellStyle name="Normal 8 2 2 7 4" xfId="5464"/>
    <cellStyle name="Normal 8 2 2 7 4 2" xfId="5465"/>
    <cellStyle name="Normal 8 2 2 7 5" xfId="5466"/>
    <cellStyle name="Normal 8 2 2 7 6" xfId="5467"/>
    <cellStyle name="Normal 8 2 2 7 7" xfId="5468"/>
    <cellStyle name="Normal 8 2 2 8" xfId="5469"/>
    <cellStyle name="Normal 8 2 2 8 2" xfId="5470"/>
    <cellStyle name="Normal 8 2 2 8 2 2" xfId="5471"/>
    <cellStyle name="Normal 8 2 2 8 2 2 2" xfId="5472"/>
    <cellStyle name="Normal 8 2 2 8 2 2 2 2" xfId="5473"/>
    <cellStyle name="Normal 8 2 2 8 2 2 3" xfId="5474"/>
    <cellStyle name="Normal 8 2 2 8 2 2 4" xfId="5475"/>
    <cellStyle name="Normal 8 2 2 8 2 2 5" xfId="5476"/>
    <cellStyle name="Normal 8 2 2 8 2 3" xfId="5477"/>
    <cellStyle name="Normal 8 2 2 8 2 3 2" xfId="5478"/>
    <cellStyle name="Normal 8 2 2 8 2 4" xfId="5479"/>
    <cellStyle name="Normal 8 2 2 8 2 5" xfId="5480"/>
    <cellStyle name="Normal 8 2 2 8 2 6" xfId="5481"/>
    <cellStyle name="Normal 8 2 2 8 3" xfId="5482"/>
    <cellStyle name="Normal 8 2 2 8 3 2" xfId="5483"/>
    <cellStyle name="Normal 8 2 2 8 3 2 2" xfId="5484"/>
    <cellStyle name="Normal 8 2 2 8 3 3" xfId="5485"/>
    <cellStyle name="Normal 8 2 2 8 3 4" xfId="5486"/>
    <cellStyle name="Normal 8 2 2 8 3 5" xfId="5487"/>
    <cellStyle name="Normal 8 2 2 8 4" xfId="5488"/>
    <cellStyle name="Normal 8 2 2 8 4 2" xfId="5489"/>
    <cellStyle name="Normal 8 2 2 8 5" xfId="5490"/>
    <cellStyle name="Normal 8 2 2 8 6" xfId="5491"/>
    <cellStyle name="Normal 8 2 2 8 7" xfId="5492"/>
    <cellStyle name="Normal 8 2 2 9" xfId="5493"/>
    <cellStyle name="Normal 8 2 2 9 2" xfId="5494"/>
    <cellStyle name="Normal 8 2 2 9 2 2" xfId="5495"/>
    <cellStyle name="Normal 8 2 2 9 2 2 2" xfId="5496"/>
    <cellStyle name="Normal 8 2 2 9 2 2 2 2" xfId="5497"/>
    <cellStyle name="Normal 8 2 2 9 2 2 3" xfId="5498"/>
    <cellStyle name="Normal 8 2 2 9 2 2 4" xfId="5499"/>
    <cellStyle name="Normal 8 2 2 9 2 2 5" xfId="5500"/>
    <cellStyle name="Normal 8 2 2 9 2 3" xfId="5501"/>
    <cellStyle name="Normal 8 2 2 9 2 3 2" xfId="5502"/>
    <cellStyle name="Normal 8 2 2 9 2 4" xfId="5503"/>
    <cellStyle name="Normal 8 2 2 9 2 5" xfId="5504"/>
    <cellStyle name="Normal 8 2 2 9 2 6" xfId="5505"/>
    <cellStyle name="Normal 8 2 2 9 3" xfId="5506"/>
    <cellStyle name="Normal 8 2 2 9 3 2" xfId="5507"/>
    <cellStyle name="Normal 8 2 2 9 3 2 2" xfId="5508"/>
    <cellStyle name="Normal 8 2 2 9 3 3" xfId="5509"/>
    <cellStyle name="Normal 8 2 2 9 3 4" xfId="5510"/>
    <cellStyle name="Normal 8 2 2 9 3 5" xfId="5511"/>
    <cellStyle name="Normal 8 2 2 9 4" xfId="5512"/>
    <cellStyle name="Normal 8 2 2 9 4 2" xfId="5513"/>
    <cellStyle name="Normal 8 2 2 9 5" xfId="5514"/>
    <cellStyle name="Normal 8 2 2 9 6" xfId="5515"/>
    <cellStyle name="Normal 8 2 2 9 7" xfId="5516"/>
    <cellStyle name="Normal 8 2 3" xfId="5517"/>
    <cellStyle name="Normal 8 2 3 10" xfId="5518"/>
    <cellStyle name="Normal 8 2 3 10 2" xfId="5519"/>
    <cellStyle name="Normal 8 2 3 10 2 2" xfId="5520"/>
    <cellStyle name="Normal 8 2 3 10 2 2 2" xfId="5521"/>
    <cellStyle name="Normal 8 2 3 10 2 3" xfId="5522"/>
    <cellStyle name="Normal 8 2 3 10 2 4" xfId="5523"/>
    <cellStyle name="Normal 8 2 3 10 2 5" xfId="5524"/>
    <cellStyle name="Normal 8 2 3 10 3" xfId="5525"/>
    <cellStyle name="Normal 8 2 3 10 3 2" xfId="5526"/>
    <cellStyle name="Normal 8 2 3 10 4" xfId="5527"/>
    <cellStyle name="Normal 8 2 3 10 5" xfId="5528"/>
    <cellStyle name="Normal 8 2 3 10 6" xfId="5529"/>
    <cellStyle name="Normal 8 2 3 11" xfId="5530"/>
    <cellStyle name="Normal 8 2 3 11 2" xfId="5531"/>
    <cellStyle name="Normal 8 2 3 11 2 2" xfId="5532"/>
    <cellStyle name="Normal 8 2 3 11 3" xfId="5533"/>
    <cellStyle name="Normal 8 2 3 11 4" xfId="5534"/>
    <cellStyle name="Normal 8 2 3 11 5" xfId="5535"/>
    <cellStyle name="Normal 8 2 3 12" xfId="5536"/>
    <cellStyle name="Normal 8 2 3 12 2" xfId="5537"/>
    <cellStyle name="Normal 8 2 3 13" xfId="5538"/>
    <cellStyle name="Normal 8 2 3 14" xfId="5539"/>
    <cellStyle name="Normal 8 2 3 15" xfId="5540"/>
    <cellStyle name="Normal 8 2 3 2" xfId="5541"/>
    <cellStyle name="Normal 8 2 3 2 10" xfId="5542"/>
    <cellStyle name="Normal 8 2 3 2 10 2" xfId="5543"/>
    <cellStyle name="Normal 8 2 3 2 10 2 2" xfId="5544"/>
    <cellStyle name="Normal 8 2 3 2 10 3" xfId="5545"/>
    <cellStyle name="Normal 8 2 3 2 10 4" xfId="5546"/>
    <cellStyle name="Normal 8 2 3 2 10 5" xfId="5547"/>
    <cellStyle name="Normal 8 2 3 2 11" xfId="5548"/>
    <cellStyle name="Normal 8 2 3 2 11 2" xfId="5549"/>
    <cellStyle name="Normal 8 2 3 2 12" xfId="5550"/>
    <cellStyle name="Normal 8 2 3 2 13" xfId="5551"/>
    <cellStyle name="Normal 8 2 3 2 14" xfId="5552"/>
    <cellStyle name="Normal 8 2 3 2 2" xfId="5553"/>
    <cellStyle name="Normal 8 2 3 2 2 10" xfId="5554"/>
    <cellStyle name="Normal 8 2 3 2 2 10 2" xfId="5555"/>
    <cellStyle name="Normal 8 2 3 2 2 11" xfId="5556"/>
    <cellStyle name="Normal 8 2 3 2 2 12" xfId="5557"/>
    <cellStyle name="Normal 8 2 3 2 2 13" xfId="5558"/>
    <cellStyle name="Normal 8 2 3 2 2 2" xfId="5559"/>
    <cellStyle name="Normal 8 2 3 2 2 2 2" xfId="5560"/>
    <cellStyle name="Normal 8 2 3 2 2 2 2 2" xfId="5561"/>
    <cellStyle name="Normal 8 2 3 2 2 2 2 2 2" xfId="5562"/>
    <cellStyle name="Normal 8 2 3 2 2 2 2 2 2 2" xfId="5563"/>
    <cellStyle name="Normal 8 2 3 2 2 2 2 2 3" xfId="5564"/>
    <cellStyle name="Normal 8 2 3 2 2 2 2 2 4" xfId="5565"/>
    <cellStyle name="Normal 8 2 3 2 2 2 2 2 5" xfId="5566"/>
    <cellStyle name="Normal 8 2 3 2 2 2 2 3" xfId="5567"/>
    <cellStyle name="Normal 8 2 3 2 2 2 2 3 2" xfId="5568"/>
    <cellStyle name="Normal 8 2 3 2 2 2 2 4" xfId="5569"/>
    <cellStyle name="Normal 8 2 3 2 2 2 2 5" xfId="5570"/>
    <cellStyle name="Normal 8 2 3 2 2 2 2 6" xfId="5571"/>
    <cellStyle name="Normal 8 2 3 2 2 2 3" xfId="5572"/>
    <cellStyle name="Normal 8 2 3 2 2 2 3 2" xfId="5573"/>
    <cellStyle name="Normal 8 2 3 2 2 2 3 2 2" xfId="5574"/>
    <cellStyle name="Normal 8 2 3 2 2 2 3 3" xfId="5575"/>
    <cellStyle name="Normal 8 2 3 2 2 2 3 4" xfId="5576"/>
    <cellStyle name="Normal 8 2 3 2 2 2 3 5" xfId="5577"/>
    <cellStyle name="Normal 8 2 3 2 2 2 4" xfId="5578"/>
    <cellStyle name="Normal 8 2 3 2 2 2 4 2" xfId="5579"/>
    <cellStyle name="Normal 8 2 3 2 2 2 5" xfId="5580"/>
    <cellStyle name="Normal 8 2 3 2 2 2 6" xfId="5581"/>
    <cellStyle name="Normal 8 2 3 2 2 2 7" xfId="5582"/>
    <cellStyle name="Normal 8 2 3 2 2 3" xfId="5583"/>
    <cellStyle name="Normal 8 2 3 2 2 3 2" xfId="5584"/>
    <cellStyle name="Normal 8 2 3 2 2 3 2 2" xfId="5585"/>
    <cellStyle name="Normal 8 2 3 2 2 3 2 2 2" xfId="5586"/>
    <cellStyle name="Normal 8 2 3 2 2 3 2 2 2 2" xfId="5587"/>
    <cellStyle name="Normal 8 2 3 2 2 3 2 2 3" xfId="5588"/>
    <cellStyle name="Normal 8 2 3 2 2 3 2 2 4" xfId="5589"/>
    <cellStyle name="Normal 8 2 3 2 2 3 2 2 5" xfId="5590"/>
    <cellStyle name="Normal 8 2 3 2 2 3 2 3" xfId="5591"/>
    <cellStyle name="Normal 8 2 3 2 2 3 2 3 2" xfId="5592"/>
    <cellStyle name="Normal 8 2 3 2 2 3 2 4" xfId="5593"/>
    <cellStyle name="Normal 8 2 3 2 2 3 2 5" xfId="5594"/>
    <cellStyle name="Normal 8 2 3 2 2 3 2 6" xfId="5595"/>
    <cellStyle name="Normal 8 2 3 2 2 3 3" xfId="5596"/>
    <cellStyle name="Normal 8 2 3 2 2 3 3 2" xfId="5597"/>
    <cellStyle name="Normal 8 2 3 2 2 3 3 2 2" xfId="5598"/>
    <cellStyle name="Normal 8 2 3 2 2 3 3 3" xfId="5599"/>
    <cellStyle name="Normal 8 2 3 2 2 3 3 4" xfId="5600"/>
    <cellStyle name="Normal 8 2 3 2 2 3 3 5" xfId="5601"/>
    <cellStyle name="Normal 8 2 3 2 2 3 4" xfId="5602"/>
    <cellStyle name="Normal 8 2 3 2 2 3 4 2" xfId="5603"/>
    <cellStyle name="Normal 8 2 3 2 2 3 5" xfId="5604"/>
    <cellStyle name="Normal 8 2 3 2 2 3 6" xfId="5605"/>
    <cellStyle name="Normal 8 2 3 2 2 3 7" xfId="5606"/>
    <cellStyle name="Normal 8 2 3 2 2 4" xfId="5607"/>
    <cellStyle name="Normal 8 2 3 2 2 4 2" xfId="5608"/>
    <cellStyle name="Normal 8 2 3 2 2 4 2 2" xfId="5609"/>
    <cellStyle name="Normal 8 2 3 2 2 4 2 2 2" xfId="5610"/>
    <cellStyle name="Normal 8 2 3 2 2 4 2 2 2 2" xfId="5611"/>
    <cellStyle name="Normal 8 2 3 2 2 4 2 2 3" xfId="5612"/>
    <cellStyle name="Normal 8 2 3 2 2 4 2 2 4" xfId="5613"/>
    <cellStyle name="Normal 8 2 3 2 2 4 2 2 5" xfId="5614"/>
    <cellStyle name="Normal 8 2 3 2 2 4 2 3" xfId="5615"/>
    <cellStyle name="Normal 8 2 3 2 2 4 2 3 2" xfId="5616"/>
    <cellStyle name="Normal 8 2 3 2 2 4 2 4" xfId="5617"/>
    <cellStyle name="Normal 8 2 3 2 2 4 2 5" xfId="5618"/>
    <cellStyle name="Normal 8 2 3 2 2 4 2 6" xfId="5619"/>
    <cellStyle name="Normal 8 2 3 2 2 4 3" xfId="5620"/>
    <cellStyle name="Normal 8 2 3 2 2 4 3 2" xfId="5621"/>
    <cellStyle name="Normal 8 2 3 2 2 4 3 2 2" xfId="5622"/>
    <cellStyle name="Normal 8 2 3 2 2 4 3 3" xfId="5623"/>
    <cellStyle name="Normal 8 2 3 2 2 4 3 4" xfId="5624"/>
    <cellStyle name="Normal 8 2 3 2 2 4 3 5" xfId="5625"/>
    <cellStyle name="Normal 8 2 3 2 2 4 4" xfId="5626"/>
    <cellStyle name="Normal 8 2 3 2 2 4 4 2" xfId="5627"/>
    <cellStyle name="Normal 8 2 3 2 2 4 5" xfId="5628"/>
    <cellStyle name="Normal 8 2 3 2 2 4 6" xfId="5629"/>
    <cellStyle name="Normal 8 2 3 2 2 4 7" xfId="5630"/>
    <cellStyle name="Normal 8 2 3 2 2 5" xfId="5631"/>
    <cellStyle name="Normal 8 2 3 2 2 5 2" xfId="5632"/>
    <cellStyle name="Normal 8 2 3 2 2 5 2 2" xfId="5633"/>
    <cellStyle name="Normal 8 2 3 2 2 5 2 2 2" xfId="5634"/>
    <cellStyle name="Normal 8 2 3 2 2 5 2 2 2 2" xfId="5635"/>
    <cellStyle name="Normal 8 2 3 2 2 5 2 2 3" xfId="5636"/>
    <cellStyle name="Normal 8 2 3 2 2 5 2 2 4" xfId="5637"/>
    <cellStyle name="Normal 8 2 3 2 2 5 2 2 5" xfId="5638"/>
    <cellStyle name="Normal 8 2 3 2 2 5 2 3" xfId="5639"/>
    <cellStyle name="Normal 8 2 3 2 2 5 2 3 2" xfId="5640"/>
    <cellStyle name="Normal 8 2 3 2 2 5 2 4" xfId="5641"/>
    <cellStyle name="Normal 8 2 3 2 2 5 2 5" xfId="5642"/>
    <cellStyle name="Normal 8 2 3 2 2 5 2 6" xfId="5643"/>
    <cellStyle name="Normal 8 2 3 2 2 5 3" xfId="5644"/>
    <cellStyle name="Normal 8 2 3 2 2 5 3 2" xfId="5645"/>
    <cellStyle name="Normal 8 2 3 2 2 5 3 2 2" xfId="5646"/>
    <cellStyle name="Normal 8 2 3 2 2 5 3 3" xfId="5647"/>
    <cellStyle name="Normal 8 2 3 2 2 5 3 4" xfId="5648"/>
    <cellStyle name="Normal 8 2 3 2 2 5 3 5" xfId="5649"/>
    <cellStyle name="Normal 8 2 3 2 2 5 4" xfId="5650"/>
    <cellStyle name="Normal 8 2 3 2 2 5 4 2" xfId="5651"/>
    <cellStyle name="Normal 8 2 3 2 2 5 5" xfId="5652"/>
    <cellStyle name="Normal 8 2 3 2 2 5 6" xfId="5653"/>
    <cellStyle name="Normal 8 2 3 2 2 5 7" xfId="5654"/>
    <cellStyle name="Normal 8 2 3 2 2 6" xfId="5655"/>
    <cellStyle name="Normal 8 2 3 2 2 6 2" xfId="5656"/>
    <cellStyle name="Normal 8 2 3 2 2 6 2 2" xfId="5657"/>
    <cellStyle name="Normal 8 2 3 2 2 6 2 2 2" xfId="5658"/>
    <cellStyle name="Normal 8 2 3 2 2 6 2 2 2 2" xfId="5659"/>
    <cellStyle name="Normal 8 2 3 2 2 6 2 2 3" xfId="5660"/>
    <cellStyle name="Normal 8 2 3 2 2 6 2 2 4" xfId="5661"/>
    <cellStyle name="Normal 8 2 3 2 2 6 2 2 5" xfId="5662"/>
    <cellStyle name="Normal 8 2 3 2 2 6 2 3" xfId="5663"/>
    <cellStyle name="Normal 8 2 3 2 2 6 2 3 2" xfId="5664"/>
    <cellStyle name="Normal 8 2 3 2 2 6 2 4" xfId="5665"/>
    <cellStyle name="Normal 8 2 3 2 2 6 2 5" xfId="5666"/>
    <cellStyle name="Normal 8 2 3 2 2 6 2 6" xfId="5667"/>
    <cellStyle name="Normal 8 2 3 2 2 6 3" xfId="5668"/>
    <cellStyle name="Normal 8 2 3 2 2 6 3 2" xfId="5669"/>
    <cellStyle name="Normal 8 2 3 2 2 6 3 2 2" xfId="5670"/>
    <cellStyle name="Normal 8 2 3 2 2 6 3 3" xfId="5671"/>
    <cellStyle name="Normal 8 2 3 2 2 6 3 4" xfId="5672"/>
    <cellStyle name="Normal 8 2 3 2 2 6 3 5" xfId="5673"/>
    <cellStyle name="Normal 8 2 3 2 2 6 4" xfId="5674"/>
    <cellStyle name="Normal 8 2 3 2 2 6 4 2" xfId="5675"/>
    <cellStyle name="Normal 8 2 3 2 2 6 5" xfId="5676"/>
    <cellStyle name="Normal 8 2 3 2 2 6 6" xfId="5677"/>
    <cellStyle name="Normal 8 2 3 2 2 6 7" xfId="5678"/>
    <cellStyle name="Normal 8 2 3 2 2 7" xfId="5679"/>
    <cellStyle name="Normal 8 2 3 2 2 7 2" xfId="5680"/>
    <cellStyle name="Normal 8 2 3 2 2 7 2 2" xfId="5681"/>
    <cellStyle name="Normal 8 2 3 2 2 7 2 2 2" xfId="5682"/>
    <cellStyle name="Normal 8 2 3 2 2 7 2 2 2 2" xfId="5683"/>
    <cellStyle name="Normal 8 2 3 2 2 7 2 2 3" xfId="5684"/>
    <cellStyle name="Normal 8 2 3 2 2 7 2 2 4" xfId="5685"/>
    <cellStyle name="Normal 8 2 3 2 2 7 2 2 5" xfId="5686"/>
    <cellStyle name="Normal 8 2 3 2 2 7 2 3" xfId="5687"/>
    <cellStyle name="Normal 8 2 3 2 2 7 2 3 2" xfId="5688"/>
    <cellStyle name="Normal 8 2 3 2 2 7 2 4" xfId="5689"/>
    <cellStyle name="Normal 8 2 3 2 2 7 2 5" xfId="5690"/>
    <cellStyle name="Normal 8 2 3 2 2 7 2 6" xfId="5691"/>
    <cellStyle name="Normal 8 2 3 2 2 7 3" xfId="5692"/>
    <cellStyle name="Normal 8 2 3 2 2 7 3 2" xfId="5693"/>
    <cellStyle name="Normal 8 2 3 2 2 7 3 2 2" xfId="5694"/>
    <cellStyle name="Normal 8 2 3 2 2 7 3 3" xfId="5695"/>
    <cellStyle name="Normal 8 2 3 2 2 7 3 4" xfId="5696"/>
    <cellStyle name="Normal 8 2 3 2 2 7 3 5" xfId="5697"/>
    <cellStyle name="Normal 8 2 3 2 2 7 4" xfId="5698"/>
    <cellStyle name="Normal 8 2 3 2 2 7 4 2" xfId="5699"/>
    <cellStyle name="Normal 8 2 3 2 2 7 5" xfId="5700"/>
    <cellStyle name="Normal 8 2 3 2 2 7 6" xfId="5701"/>
    <cellStyle name="Normal 8 2 3 2 2 7 7" xfId="5702"/>
    <cellStyle name="Normal 8 2 3 2 2 8" xfId="5703"/>
    <cellStyle name="Normal 8 2 3 2 2 8 2" xfId="5704"/>
    <cellStyle name="Normal 8 2 3 2 2 8 2 2" xfId="5705"/>
    <cellStyle name="Normal 8 2 3 2 2 8 2 2 2" xfId="5706"/>
    <cellStyle name="Normal 8 2 3 2 2 8 2 3" xfId="5707"/>
    <cellStyle name="Normal 8 2 3 2 2 8 2 4" xfId="5708"/>
    <cellStyle name="Normal 8 2 3 2 2 8 2 5" xfId="5709"/>
    <cellStyle name="Normal 8 2 3 2 2 8 3" xfId="5710"/>
    <cellStyle name="Normal 8 2 3 2 2 8 3 2" xfId="5711"/>
    <cellStyle name="Normal 8 2 3 2 2 8 4" xfId="5712"/>
    <cellStyle name="Normal 8 2 3 2 2 8 5" xfId="5713"/>
    <cellStyle name="Normal 8 2 3 2 2 8 6" xfId="5714"/>
    <cellStyle name="Normal 8 2 3 2 2 9" xfId="5715"/>
    <cellStyle name="Normal 8 2 3 2 2 9 2" xfId="5716"/>
    <cellStyle name="Normal 8 2 3 2 2 9 2 2" xfId="5717"/>
    <cellStyle name="Normal 8 2 3 2 2 9 3" xfId="5718"/>
    <cellStyle name="Normal 8 2 3 2 2 9 4" xfId="5719"/>
    <cellStyle name="Normal 8 2 3 2 2 9 5" xfId="5720"/>
    <cellStyle name="Normal 8 2 3 2 3" xfId="5721"/>
    <cellStyle name="Normal 8 2 3 2 3 2" xfId="5722"/>
    <cellStyle name="Normal 8 2 3 2 3 2 2" xfId="5723"/>
    <cellStyle name="Normal 8 2 3 2 3 2 2 2" xfId="5724"/>
    <cellStyle name="Normal 8 2 3 2 3 2 2 2 2" xfId="5725"/>
    <cellStyle name="Normal 8 2 3 2 3 2 2 3" xfId="5726"/>
    <cellStyle name="Normal 8 2 3 2 3 2 2 4" xfId="5727"/>
    <cellStyle name="Normal 8 2 3 2 3 2 2 5" xfId="5728"/>
    <cellStyle name="Normal 8 2 3 2 3 2 3" xfId="5729"/>
    <cellStyle name="Normal 8 2 3 2 3 2 3 2" xfId="5730"/>
    <cellStyle name="Normal 8 2 3 2 3 2 4" xfId="5731"/>
    <cellStyle name="Normal 8 2 3 2 3 2 5" xfId="5732"/>
    <cellStyle name="Normal 8 2 3 2 3 2 6" xfId="5733"/>
    <cellStyle name="Normal 8 2 3 2 3 3" xfId="5734"/>
    <cellStyle name="Normal 8 2 3 2 3 3 2" xfId="5735"/>
    <cellStyle name="Normal 8 2 3 2 3 3 2 2" xfId="5736"/>
    <cellStyle name="Normal 8 2 3 2 3 3 3" xfId="5737"/>
    <cellStyle name="Normal 8 2 3 2 3 3 4" xfId="5738"/>
    <cellStyle name="Normal 8 2 3 2 3 3 5" xfId="5739"/>
    <cellStyle name="Normal 8 2 3 2 3 4" xfId="5740"/>
    <cellStyle name="Normal 8 2 3 2 3 4 2" xfId="5741"/>
    <cellStyle name="Normal 8 2 3 2 3 5" xfId="5742"/>
    <cellStyle name="Normal 8 2 3 2 3 6" xfId="5743"/>
    <cellStyle name="Normal 8 2 3 2 3 7" xfId="5744"/>
    <cellStyle name="Normal 8 2 3 2 4" xfId="5745"/>
    <cellStyle name="Normal 8 2 3 2 4 2" xfId="5746"/>
    <cellStyle name="Normal 8 2 3 2 4 2 2" xfId="5747"/>
    <cellStyle name="Normal 8 2 3 2 4 2 2 2" xfId="5748"/>
    <cellStyle name="Normal 8 2 3 2 4 2 2 2 2" xfId="5749"/>
    <cellStyle name="Normal 8 2 3 2 4 2 2 3" xfId="5750"/>
    <cellStyle name="Normal 8 2 3 2 4 2 2 4" xfId="5751"/>
    <cellStyle name="Normal 8 2 3 2 4 2 2 5" xfId="5752"/>
    <cellStyle name="Normal 8 2 3 2 4 2 3" xfId="5753"/>
    <cellStyle name="Normal 8 2 3 2 4 2 3 2" xfId="5754"/>
    <cellStyle name="Normal 8 2 3 2 4 2 4" xfId="5755"/>
    <cellStyle name="Normal 8 2 3 2 4 2 5" xfId="5756"/>
    <cellStyle name="Normal 8 2 3 2 4 2 6" xfId="5757"/>
    <cellStyle name="Normal 8 2 3 2 4 3" xfId="5758"/>
    <cellStyle name="Normal 8 2 3 2 4 3 2" xfId="5759"/>
    <cellStyle name="Normal 8 2 3 2 4 3 2 2" xfId="5760"/>
    <cellStyle name="Normal 8 2 3 2 4 3 3" xfId="5761"/>
    <cellStyle name="Normal 8 2 3 2 4 3 4" xfId="5762"/>
    <cellStyle name="Normal 8 2 3 2 4 3 5" xfId="5763"/>
    <cellStyle name="Normal 8 2 3 2 4 4" xfId="5764"/>
    <cellStyle name="Normal 8 2 3 2 4 4 2" xfId="5765"/>
    <cellStyle name="Normal 8 2 3 2 4 5" xfId="5766"/>
    <cellStyle name="Normal 8 2 3 2 4 6" xfId="5767"/>
    <cellStyle name="Normal 8 2 3 2 4 7" xfId="5768"/>
    <cellStyle name="Normal 8 2 3 2 5" xfId="5769"/>
    <cellStyle name="Normal 8 2 3 2 5 2" xfId="5770"/>
    <cellStyle name="Normal 8 2 3 2 5 2 2" xfId="5771"/>
    <cellStyle name="Normal 8 2 3 2 5 2 2 2" xfId="5772"/>
    <cellStyle name="Normal 8 2 3 2 5 2 2 2 2" xfId="5773"/>
    <cellStyle name="Normal 8 2 3 2 5 2 2 3" xfId="5774"/>
    <cellStyle name="Normal 8 2 3 2 5 2 2 4" xfId="5775"/>
    <cellStyle name="Normal 8 2 3 2 5 2 2 5" xfId="5776"/>
    <cellStyle name="Normal 8 2 3 2 5 2 3" xfId="5777"/>
    <cellStyle name="Normal 8 2 3 2 5 2 3 2" xfId="5778"/>
    <cellStyle name="Normal 8 2 3 2 5 2 4" xfId="5779"/>
    <cellStyle name="Normal 8 2 3 2 5 2 5" xfId="5780"/>
    <cellStyle name="Normal 8 2 3 2 5 2 6" xfId="5781"/>
    <cellStyle name="Normal 8 2 3 2 5 3" xfId="5782"/>
    <cellStyle name="Normal 8 2 3 2 5 3 2" xfId="5783"/>
    <cellStyle name="Normal 8 2 3 2 5 3 2 2" xfId="5784"/>
    <cellStyle name="Normal 8 2 3 2 5 3 3" xfId="5785"/>
    <cellStyle name="Normal 8 2 3 2 5 3 4" xfId="5786"/>
    <cellStyle name="Normal 8 2 3 2 5 3 5" xfId="5787"/>
    <cellStyle name="Normal 8 2 3 2 5 4" xfId="5788"/>
    <cellStyle name="Normal 8 2 3 2 5 4 2" xfId="5789"/>
    <cellStyle name="Normal 8 2 3 2 5 5" xfId="5790"/>
    <cellStyle name="Normal 8 2 3 2 5 6" xfId="5791"/>
    <cellStyle name="Normal 8 2 3 2 5 7" xfId="5792"/>
    <cellStyle name="Normal 8 2 3 2 6" xfId="5793"/>
    <cellStyle name="Normal 8 2 3 2 6 2" xfId="5794"/>
    <cellStyle name="Normal 8 2 3 2 6 2 2" xfId="5795"/>
    <cellStyle name="Normal 8 2 3 2 6 2 2 2" xfId="5796"/>
    <cellStyle name="Normal 8 2 3 2 6 2 2 2 2" xfId="5797"/>
    <cellStyle name="Normal 8 2 3 2 6 2 2 3" xfId="5798"/>
    <cellStyle name="Normal 8 2 3 2 6 2 2 4" xfId="5799"/>
    <cellStyle name="Normal 8 2 3 2 6 2 2 5" xfId="5800"/>
    <cellStyle name="Normal 8 2 3 2 6 2 3" xfId="5801"/>
    <cellStyle name="Normal 8 2 3 2 6 2 3 2" xfId="5802"/>
    <cellStyle name="Normal 8 2 3 2 6 2 4" xfId="5803"/>
    <cellStyle name="Normal 8 2 3 2 6 2 5" xfId="5804"/>
    <cellStyle name="Normal 8 2 3 2 6 2 6" xfId="5805"/>
    <cellStyle name="Normal 8 2 3 2 6 3" xfId="5806"/>
    <cellStyle name="Normal 8 2 3 2 6 3 2" xfId="5807"/>
    <cellStyle name="Normal 8 2 3 2 6 3 2 2" xfId="5808"/>
    <cellStyle name="Normal 8 2 3 2 6 3 3" xfId="5809"/>
    <cellStyle name="Normal 8 2 3 2 6 3 4" xfId="5810"/>
    <cellStyle name="Normal 8 2 3 2 6 3 5" xfId="5811"/>
    <cellStyle name="Normal 8 2 3 2 6 4" xfId="5812"/>
    <cellStyle name="Normal 8 2 3 2 6 4 2" xfId="5813"/>
    <cellStyle name="Normal 8 2 3 2 6 5" xfId="5814"/>
    <cellStyle name="Normal 8 2 3 2 6 6" xfId="5815"/>
    <cellStyle name="Normal 8 2 3 2 6 7" xfId="5816"/>
    <cellStyle name="Normal 8 2 3 2 7" xfId="5817"/>
    <cellStyle name="Normal 8 2 3 2 7 2" xfId="5818"/>
    <cellStyle name="Normal 8 2 3 2 7 2 2" xfId="5819"/>
    <cellStyle name="Normal 8 2 3 2 7 2 2 2" xfId="5820"/>
    <cellStyle name="Normal 8 2 3 2 7 2 2 2 2" xfId="5821"/>
    <cellStyle name="Normal 8 2 3 2 7 2 2 3" xfId="5822"/>
    <cellStyle name="Normal 8 2 3 2 7 2 2 4" xfId="5823"/>
    <cellStyle name="Normal 8 2 3 2 7 2 2 5" xfId="5824"/>
    <cellStyle name="Normal 8 2 3 2 7 2 3" xfId="5825"/>
    <cellStyle name="Normal 8 2 3 2 7 2 3 2" xfId="5826"/>
    <cellStyle name="Normal 8 2 3 2 7 2 4" xfId="5827"/>
    <cellStyle name="Normal 8 2 3 2 7 2 5" xfId="5828"/>
    <cellStyle name="Normal 8 2 3 2 7 2 6" xfId="5829"/>
    <cellStyle name="Normal 8 2 3 2 7 3" xfId="5830"/>
    <cellStyle name="Normal 8 2 3 2 7 3 2" xfId="5831"/>
    <cellStyle name="Normal 8 2 3 2 7 3 2 2" xfId="5832"/>
    <cellStyle name="Normal 8 2 3 2 7 3 3" xfId="5833"/>
    <cellStyle name="Normal 8 2 3 2 7 3 4" xfId="5834"/>
    <cellStyle name="Normal 8 2 3 2 7 3 5" xfId="5835"/>
    <cellStyle name="Normal 8 2 3 2 7 4" xfId="5836"/>
    <cellStyle name="Normal 8 2 3 2 7 4 2" xfId="5837"/>
    <cellStyle name="Normal 8 2 3 2 7 5" xfId="5838"/>
    <cellStyle name="Normal 8 2 3 2 7 6" xfId="5839"/>
    <cellStyle name="Normal 8 2 3 2 7 7" xfId="5840"/>
    <cellStyle name="Normal 8 2 3 2 8" xfId="5841"/>
    <cellStyle name="Normal 8 2 3 2 8 2" xfId="5842"/>
    <cellStyle name="Normal 8 2 3 2 8 2 2" xfId="5843"/>
    <cellStyle name="Normal 8 2 3 2 8 2 2 2" xfId="5844"/>
    <cellStyle name="Normal 8 2 3 2 8 2 2 2 2" xfId="5845"/>
    <cellStyle name="Normal 8 2 3 2 8 2 2 3" xfId="5846"/>
    <cellStyle name="Normal 8 2 3 2 8 2 2 4" xfId="5847"/>
    <cellStyle name="Normal 8 2 3 2 8 2 2 5" xfId="5848"/>
    <cellStyle name="Normal 8 2 3 2 8 2 3" xfId="5849"/>
    <cellStyle name="Normal 8 2 3 2 8 2 3 2" xfId="5850"/>
    <cellStyle name="Normal 8 2 3 2 8 2 4" xfId="5851"/>
    <cellStyle name="Normal 8 2 3 2 8 2 5" xfId="5852"/>
    <cellStyle name="Normal 8 2 3 2 8 2 6" xfId="5853"/>
    <cellStyle name="Normal 8 2 3 2 8 3" xfId="5854"/>
    <cellStyle name="Normal 8 2 3 2 8 3 2" xfId="5855"/>
    <cellStyle name="Normal 8 2 3 2 8 3 2 2" xfId="5856"/>
    <cellStyle name="Normal 8 2 3 2 8 3 3" xfId="5857"/>
    <cellStyle name="Normal 8 2 3 2 8 3 4" xfId="5858"/>
    <cellStyle name="Normal 8 2 3 2 8 3 5" xfId="5859"/>
    <cellStyle name="Normal 8 2 3 2 8 4" xfId="5860"/>
    <cellStyle name="Normal 8 2 3 2 8 4 2" xfId="5861"/>
    <cellStyle name="Normal 8 2 3 2 8 5" xfId="5862"/>
    <cellStyle name="Normal 8 2 3 2 8 6" xfId="5863"/>
    <cellStyle name="Normal 8 2 3 2 8 7" xfId="5864"/>
    <cellStyle name="Normal 8 2 3 2 9" xfId="5865"/>
    <cellStyle name="Normal 8 2 3 2 9 2" xfId="5866"/>
    <cellStyle name="Normal 8 2 3 2 9 2 2" xfId="5867"/>
    <cellStyle name="Normal 8 2 3 2 9 2 2 2" xfId="5868"/>
    <cellStyle name="Normal 8 2 3 2 9 2 3" xfId="5869"/>
    <cellStyle name="Normal 8 2 3 2 9 2 4" xfId="5870"/>
    <cellStyle name="Normal 8 2 3 2 9 2 5" xfId="5871"/>
    <cellStyle name="Normal 8 2 3 2 9 3" xfId="5872"/>
    <cellStyle name="Normal 8 2 3 2 9 3 2" xfId="5873"/>
    <cellStyle name="Normal 8 2 3 2 9 4" xfId="5874"/>
    <cellStyle name="Normal 8 2 3 2 9 5" xfId="5875"/>
    <cellStyle name="Normal 8 2 3 2 9 6" xfId="5876"/>
    <cellStyle name="Normal 8 2 3 3" xfId="5877"/>
    <cellStyle name="Normal 8 2 3 3 10" xfId="5878"/>
    <cellStyle name="Normal 8 2 3 3 10 2" xfId="5879"/>
    <cellStyle name="Normal 8 2 3 3 11" xfId="5880"/>
    <cellStyle name="Normal 8 2 3 3 12" xfId="5881"/>
    <cellStyle name="Normal 8 2 3 3 13" xfId="5882"/>
    <cellStyle name="Normal 8 2 3 3 2" xfId="5883"/>
    <cellStyle name="Normal 8 2 3 3 2 2" xfId="5884"/>
    <cellStyle name="Normal 8 2 3 3 2 2 2" xfId="5885"/>
    <cellStyle name="Normal 8 2 3 3 2 2 2 2" xfId="5886"/>
    <cellStyle name="Normal 8 2 3 3 2 2 2 2 2" xfId="5887"/>
    <cellStyle name="Normal 8 2 3 3 2 2 2 3" xfId="5888"/>
    <cellStyle name="Normal 8 2 3 3 2 2 2 4" xfId="5889"/>
    <cellStyle name="Normal 8 2 3 3 2 2 2 5" xfId="5890"/>
    <cellStyle name="Normal 8 2 3 3 2 2 3" xfId="5891"/>
    <cellStyle name="Normal 8 2 3 3 2 2 3 2" xfId="5892"/>
    <cellStyle name="Normal 8 2 3 3 2 2 4" xfId="5893"/>
    <cellStyle name="Normal 8 2 3 3 2 2 5" xfId="5894"/>
    <cellStyle name="Normal 8 2 3 3 2 2 6" xfId="5895"/>
    <cellStyle name="Normal 8 2 3 3 2 3" xfId="5896"/>
    <cellStyle name="Normal 8 2 3 3 2 3 2" xfId="5897"/>
    <cellStyle name="Normal 8 2 3 3 2 3 2 2" xfId="5898"/>
    <cellStyle name="Normal 8 2 3 3 2 3 3" xfId="5899"/>
    <cellStyle name="Normal 8 2 3 3 2 3 4" xfId="5900"/>
    <cellStyle name="Normal 8 2 3 3 2 3 5" xfId="5901"/>
    <cellStyle name="Normal 8 2 3 3 2 4" xfId="5902"/>
    <cellStyle name="Normal 8 2 3 3 2 4 2" xfId="5903"/>
    <cellStyle name="Normal 8 2 3 3 2 5" xfId="5904"/>
    <cellStyle name="Normal 8 2 3 3 2 6" xfId="5905"/>
    <cellStyle name="Normal 8 2 3 3 2 7" xfId="5906"/>
    <cellStyle name="Normal 8 2 3 3 3" xfId="5907"/>
    <cellStyle name="Normal 8 2 3 3 3 2" xfId="5908"/>
    <cellStyle name="Normal 8 2 3 3 3 2 2" xfId="5909"/>
    <cellStyle name="Normal 8 2 3 3 3 2 2 2" xfId="5910"/>
    <cellStyle name="Normal 8 2 3 3 3 2 2 2 2" xfId="5911"/>
    <cellStyle name="Normal 8 2 3 3 3 2 2 3" xfId="5912"/>
    <cellStyle name="Normal 8 2 3 3 3 2 2 4" xfId="5913"/>
    <cellStyle name="Normal 8 2 3 3 3 2 2 5" xfId="5914"/>
    <cellStyle name="Normal 8 2 3 3 3 2 3" xfId="5915"/>
    <cellStyle name="Normal 8 2 3 3 3 2 3 2" xfId="5916"/>
    <cellStyle name="Normal 8 2 3 3 3 2 4" xfId="5917"/>
    <cellStyle name="Normal 8 2 3 3 3 2 5" xfId="5918"/>
    <cellStyle name="Normal 8 2 3 3 3 2 6" xfId="5919"/>
    <cellStyle name="Normal 8 2 3 3 3 3" xfId="5920"/>
    <cellStyle name="Normal 8 2 3 3 3 3 2" xfId="5921"/>
    <cellStyle name="Normal 8 2 3 3 3 3 2 2" xfId="5922"/>
    <cellStyle name="Normal 8 2 3 3 3 3 3" xfId="5923"/>
    <cellStyle name="Normal 8 2 3 3 3 3 4" xfId="5924"/>
    <cellStyle name="Normal 8 2 3 3 3 3 5" xfId="5925"/>
    <cellStyle name="Normal 8 2 3 3 3 4" xfId="5926"/>
    <cellStyle name="Normal 8 2 3 3 3 4 2" xfId="5927"/>
    <cellStyle name="Normal 8 2 3 3 3 5" xfId="5928"/>
    <cellStyle name="Normal 8 2 3 3 3 6" xfId="5929"/>
    <cellStyle name="Normal 8 2 3 3 3 7" xfId="5930"/>
    <cellStyle name="Normal 8 2 3 3 4" xfId="5931"/>
    <cellStyle name="Normal 8 2 3 3 4 2" xfId="5932"/>
    <cellStyle name="Normal 8 2 3 3 4 2 2" xfId="5933"/>
    <cellStyle name="Normal 8 2 3 3 4 2 2 2" xfId="5934"/>
    <cellStyle name="Normal 8 2 3 3 4 2 2 2 2" xfId="5935"/>
    <cellStyle name="Normal 8 2 3 3 4 2 2 3" xfId="5936"/>
    <cellStyle name="Normal 8 2 3 3 4 2 2 4" xfId="5937"/>
    <cellStyle name="Normal 8 2 3 3 4 2 2 5" xfId="5938"/>
    <cellStyle name="Normal 8 2 3 3 4 2 3" xfId="5939"/>
    <cellStyle name="Normal 8 2 3 3 4 2 3 2" xfId="5940"/>
    <cellStyle name="Normal 8 2 3 3 4 2 4" xfId="5941"/>
    <cellStyle name="Normal 8 2 3 3 4 2 5" xfId="5942"/>
    <cellStyle name="Normal 8 2 3 3 4 2 6" xfId="5943"/>
    <cellStyle name="Normal 8 2 3 3 4 3" xfId="5944"/>
    <cellStyle name="Normal 8 2 3 3 4 3 2" xfId="5945"/>
    <cellStyle name="Normal 8 2 3 3 4 3 2 2" xfId="5946"/>
    <cellStyle name="Normal 8 2 3 3 4 3 3" xfId="5947"/>
    <cellStyle name="Normal 8 2 3 3 4 3 4" xfId="5948"/>
    <cellStyle name="Normal 8 2 3 3 4 3 5" xfId="5949"/>
    <cellStyle name="Normal 8 2 3 3 4 4" xfId="5950"/>
    <cellStyle name="Normal 8 2 3 3 4 4 2" xfId="5951"/>
    <cellStyle name="Normal 8 2 3 3 4 5" xfId="5952"/>
    <cellStyle name="Normal 8 2 3 3 4 6" xfId="5953"/>
    <cellStyle name="Normal 8 2 3 3 4 7" xfId="5954"/>
    <cellStyle name="Normal 8 2 3 3 5" xfId="5955"/>
    <cellStyle name="Normal 8 2 3 3 5 2" xfId="5956"/>
    <cellStyle name="Normal 8 2 3 3 5 2 2" xfId="5957"/>
    <cellStyle name="Normal 8 2 3 3 5 2 2 2" xfId="5958"/>
    <cellStyle name="Normal 8 2 3 3 5 2 2 2 2" xfId="5959"/>
    <cellStyle name="Normal 8 2 3 3 5 2 2 3" xfId="5960"/>
    <cellStyle name="Normal 8 2 3 3 5 2 2 4" xfId="5961"/>
    <cellStyle name="Normal 8 2 3 3 5 2 2 5" xfId="5962"/>
    <cellStyle name="Normal 8 2 3 3 5 2 3" xfId="5963"/>
    <cellStyle name="Normal 8 2 3 3 5 2 3 2" xfId="5964"/>
    <cellStyle name="Normal 8 2 3 3 5 2 4" xfId="5965"/>
    <cellStyle name="Normal 8 2 3 3 5 2 5" xfId="5966"/>
    <cellStyle name="Normal 8 2 3 3 5 2 6" xfId="5967"/>
    <cellStyle name="Normal 8 2 3 3 5 3" xfId="5968"/>
    <cellStyle name="Normal 8 2 3 3 5 3 2" xfId="5969"/>
    <cellStyle name="Normal 8 2 3 3 5 3 2 2" xfId="5970"/>
    <cellStyle name="Normal 8 2 3 3 5 3 3" xfId="5971"/>
    <cellStyle name="Normal 8 2 3 3 5 3 4" xfId="5972"/>
    <cellStyle name="Normal 8 2 3 3 5 3 5" xfId="5973"/>
    <cellStyle name="Normal 8 2 3 3 5 4" xfId="5974"/>
    <cellStyle name="Normal 8 2 3 3 5 4 2" xfId="5975"/>
    <cellStyle name="Normal 8 2 3 3 5 5" xfId="5976"/>
    <cellStyle name="Normal 8 2 3 3 5 6" xfId="5977"/>
    <cellStyle name="Normal 8 2 3 3 5 7" xfId="5978"/>
    <cellStyle name="Normal 8 2 3 3 6" xfId="5979"/>
    <cellStyle name="Normal 8 2 3 3 6 2" xfId="5980"/>
    <cellStyle name="Normal 8 2 3 3 6 2 2" xfId="5981"/>
    <cellStyle name="Normal 8 2 3 3 6 2 2 2" xfId="5982"/>
    <cellStyle name="Normal 8 2 3 3 6 2 2 2 2" xfId="5983"/>
    <cellStyle name="Normal 8 2 3 3 6 2 2 3" xfId="5984"/>
    <cellStyle name="Normal 8 2 3 3 6 2 2 4" xfId="5985"/>
    <cellStyle name="Normal 8 2 3 3 6 2 2 5" xfId="5986"/>
    <cellStyle name="Normal 8 2 3 3 6 2 3" xfId="5987"/>
    <cellStyle name="Normal 8 2 3 3 6 2 3 2" xfId="5988"/>
    <cellStyle name="Normal 8 2 3 3 6 2 4" xfId="5989"/>
    <cellStyle name="Normal 8 2 3 3 6 2 5" xfId="5990"/>
    <cellStyle name="Normal 8 2 3 3 6 2 6" xfId="5991"/>
    <cellStyle name="Normal 8 2 3 3 6 3" xfId="5992"/>
    <cellStyle name="Normal 8 2 3 3 6 3 2" xfId="5993"/>
    <cellStyle name="Normal 8 2 3 3 6 3 2 2" xfId="5994"/>
    <cellStyle name="Normal 8 2 3 3 6 3 3" xfId="5995"/>
    <cellStyle name="Normal 8 2 3 3 6 3 4" xfId="5996"/>
    <cellStyle name="Normal 8 2 3 3 6 3 5" xfId="5997"/>
    <cellStyle name="Normal 8 2 3 3 6 4" xfId="5998"/>
    <cellStyle name="Normal 8 2 3 3 6 4 2" xfId="5999"/>
    <cellStyle name="Normal 8 2 3 3 6 5" xfId="6000"/>
    <cellStyle name="Normal 8 2 3 3 6 6" xfId="6001"/>
    <cellStyle name="Normal 8 2 3 3 6 7" xfId="6002"/>
    <cellStyle name="Normal 8 2 3 3 7" xfId="6003"/>
    <cellStyle name="Normal 8 2 3 3 7 2" xfId="6004"/>
    <cellStyle name="Normal 8 2 3 3 7 2 2" xfId="6005"/>
    <cellStyle name="Normal 8 2 3 3 7 2 2 2" xfId="6006"/>
    <cellStyle name="Normal 8 2 3 3 7 2 2 2 2" xfId="6007"/>
    <cellStyle name="Normal 8 2 3 3 7 2 2 3" xfId="6008"/>
    <cellStyle name="Normal 8 2 3 3 7 2 2 4" xfId="6009"/>
    <cellStyle name="Normal 8 2 3 3 7 2 2 5" xfId="6010"/>
    <cellStyle name="Normal 8 2 3 3 7 2 3" xfId="6011"/>
    <cellStyle name="Normal 8 2 3 3 7 2 3 2" xfId="6012"/>
    <cellStyle name="Normal 8 2 3 3 7 2 4" xfId="6013"/>
    <cellStyle name="Normal 8 2 3 3 7 2 5" xfId="6014"/>
    <cellStyle name="Normal 8 2 3 3 7 2 6" xfId="6015"/>
    <cellStyle name="Normal 8 2 3 3 7 3" xfId="6016"/>
    <cellStyle name="Normal 8 2 3 3 7 3 2" xfId="6017"/>
    <cellStyle name="Normal 8 2 3 3 7 3 2 2" xfId="6018"/>
    <cellStyle name="Normal 8 2 3 3 7 3 3" xfId="6019"/>
    <cellStyle name="Normal 8 2 3 3 7 3 4" xfId="6020"/>
    <cellStyle name="Normal 8 2 3 3 7 3 5" xfId="6021"/>
    <cellStyle name="Normal 8 2 3 3 7 4" xfId="6022"/>
    <cellStyle name="Normal 8 2 3 3 7 4 2" xfId="6023"/>
    <cellStyle name="Normal 8 2 3 3 7 5" xfId="6024"/>
    <cellStyle name="Normal 8 2 3 3 7 6" xfId="6025"/>
    <cellStyle name="Normal 8 2 3 3 7 7" xfId="6026"/>
    <cellStyle name="Normal 8 2 3 3 8" xfId="6027"/>
    <cellStyle name="Normal 8 2 3 3 8 2" xfId="6028"/>
    <cellStyle name="Normal 8 2 3 3 8 2 2" xfId="6029"/>
    <cellStyle name="Normal 8 2 3 3 8 2 2 2" xfId="6030"/>
    <cellStyle name="Normal 8 2 3 3 8 2 3" xfId="6031"/>
    <cellStyle name="Normal 8 2 3 3 8 2 4" xfId="6032"/>
    <cellStyle name="Normal 8 2 3 3 8 2 5" xfId="6033"/>
    <cellStyle name="Normal 8 2 3 3 8 3" xfId="6034"/>
    <cellStyle name="Normal 8 2 3 3 8 3 2" xfId="6035"/>
    <cellStyle name="Normal 8 2 3 3 8 4" xfId="6036"/>
    <cellStyle name="Normal 8 2 3 3 8 5" xfId="6037"/>
    <cellStyle name="Normal 8 2 3 3 8 6" xfId="6038"/>
    <cellStyle name="Normal 8 2 3 3 9" xfId="6039"/>
    <cellStyle name="Normal 8 2 3 3 9 2" xfId="6040"/>
    <cellStyle name="Normal 8 2 3 3 9 2 2" xfId="6041"/>
    <cellStyle name="Normal 8 2 3 3 9 3" xfId="6042"/>
    <cellStyle name="Normal 8 2 3 3 9 4" xfId="6043"/>
    <cellStyle name="Normal 8 2 3 3 9 5" xfId="6044"/>
    <cellStyle name="Normal 8 2 3 4" xfId="6045"/>
    <cellStyle name="Normal 8 2 3 4 2" xfId="6046"/>
    <cellStyle name="Normal 8 2 3 4 2 2" xfId="6047"/>
    <cellStyle name="Normal 8 2 3 4 2 2 2" xfId="6048"/>
    <cellStyle name="Normal 8 2 3 4 2 2 2 2" xfId="6049"/>
    <cellStyle name="Normal 8 2 3 4 2 2 3" xfId="6050"/>
    <cellStyle name="Normal 8 2 3 4 2 2 4" xfId="6051"/>
    <cellStyle name="Normal 8 2 3 4 2 2 5" xfId="6052"/>
    <cellStyle name="Normal 8 2 3 4 2 3" xfId="6053"/>
    <cellStyle name="Normal 8 2 3 4 2 3 2" xfId="6054"/>
    <cellStyle name="Normal 8 2 3 4 2 4" xfId="6055"/>
    <cellStyle name="Normal 8 2 3 4 2 5" xfId="6056"/>
    <cellStyle name="Normal 8 2 3 4 2 6" xfId="6057"/>
    <cellStyle name="Normal 8 2 3 4 3" xfId="6058"/>
    <cellStyle name="Normal 8 2 3 4 3 2" xfId="6059"/>
    <cellStyle name="Normal 8 2 3 4 3 2 2" xfId="6060"/>
    <cellStyle name="Normal 8 2 3 4 3 3" xfId="6061"/>
    <cellStyle name="Normal 8 2 3 4 3 4" xfId="6062"/>
    <cellStyle name="Normal 8 2 3 4 3 5" xfId="6063"/>
    <cellStyle name="Normal 8 2 3 4 4" xfId="6064"/>
    <cellStyle name="Normal 8 2 3 4 4 2" xfId="6065"/>
    <cellStyle name="Normal 8 2 3 4 5" xfId="6066"/>
    <cellStyle name="Normal 8 2 3 4 6" xfId="6067"/>
    <cellStyle name="Normal 8 2 3 4 7" xfId="6068"/>
    <cellStyle name="Normal 8 2 3 5" xfId="6069"/>
    <cellStyle name="Normal 8 2 3 5 2" xfId="6070"/>
    <cellStyle name="Normal 8 2 3 5 2 2" xfId="6071"/>
    <cellStyle name="Normal 8 2 3 5 2 2 2" xfId="6072"/>
    <cellStyle name="Normal 8 2 3 5 2 2 2 2" xfId="6073"/>
    <cellStyle name="Normal 8 2 3 5 2 2 3" xfId="6074"/>
    <cellStyle name="Normal 8 2 3 5 2 2 4" xfId="6075"/>
    <cellStyle name="Normal 8 2 3 5 2 2 5" xfId="6076"/>
    <cellStyle name="Normal 8 2 3 5 2 3" xfId="6077"/>
    <cellStyle name="Normal 8 2 3 5 2 3 2" xfId="6078"/>
    <cellStyle name="Normal 8 2 3 5 2 4" xfId="6079"/>
    <cellStyle name="Normal 8 2 3 5 2 5" xfId="6080"/>
    <cellStyle name="Normal 8 2 3 5 2 6" xfId="6081"/>
    <cellStyle name="Normal 8 2 3 5 3" xfId="6082"/>
    <cellStyle name="Normal 8 2 3 5 3 2" xfId="6083"/>
    <cellStyle name="Normal 8 2 3 5 3 2 2" xfId="6084"/>
    <cellStyle name="Normal 8 2 3 5 3 3" xfId="6085"/>
    <cellStyle name="Normal 8 2 3 5 3 4" xfId="6086"/>
    <cellStyle name="Normal 8 2 3 5 3 5" xfId="6087"/>
    <cellStyle name="Normal 8 2 3 5 4" xfId="6088"/>
    <cellStyle name="Normal 8 2 3 5 4 2" xfId="6089"/>
    <cellStyle name="Normal 8 2 3 5 5" xfId="6090"/>
    <cellStyle name="Normal 8 2 3 5 6" xfId="6091"/>
    <cellStyle name="Normal 8 2 3 5 7" xfId="6092"/>
    <cellStyle name="Normal 8 2 3 6" xfId="6093"/>
    <cellStyle name="Normal 8 2 3 6 2" xfId="6094"/>
    <cellStyle name="Normal 8 2 3 6 2 2" xfId="6095"/>
    <cellStyle name="Normal 8 2 3 6 2 2 2" xfId="6096"/>
    <cellStyle name="Normal 8 2 3 6 2 2 2 2" xfId="6097"/>
    <cellStyle name="Normal 8 2 3 6 2 2 3" xfId="6098"/>
    <cellStyle name="Normal 8 2 3 6 2 2 4" xfId="6099"/>
    <cellStyle name="Normal 8 2 3 6 2 2 5" xfId="6100"/>
    <cellStyle name="Normal 8 2 3 6 2 3" xfId="6101"/>
    <cellStyle name="Normal 8 2 3 6 2 3 2" xfId="6102"/>
    <cellStyle name="Normal 8 2 3 6 2 4" xfId="6103"/>
    <cellStyle name="Normal 8 2 3 6 2 5" xfId="6104"/>
    <cellStyle name="Normal 8 2 3 6 2 6" xfId="6105"/>
    <cellStyle name="Normal 8 2 3 6 3" xfId="6106"/>
    <cellStyle name="Normal 8 2 3 6 3 2" xfId="6107"/>
    <cellStyle name="Normal 8 2 3 6 3 2 2" xfId="6108"/>
    <cellStyle name="Normal 8 2 3 6 3 3" xfId="6109"/>
    <cellStyle name="Normal 8 2 3 6 3 4" xfId="6110"/>
    <cellStyle name="Normal 8 2 3 6 3 5" xfId="6111"/>
    <cellStyle name="Normal 8 2 3 6 4" xfId="6112"/>
    <cellStyle name="Normal 8 2 3 6 4 2" xfId="6113"/>
    <cellStyle name="Normal 8 2 3 6 5" xfId="6114"/>
    <cellStyle name="Normal 8 2 3 6 6" xfId="6115"/>
    <cellStyle name="Normal 8 2 3 6 7" xfId="6116"/>
    <cellStyle name="Normal 8 2 3 7" xfId="6117"/>
    <cellStyle name="Normal 8 2 3 7 2" xfId="6118"/>
    <cellStyle name="Normal 8 2 3 7 2 2" xfId="6119"/>
    <cellStyle name="Normal 8 2 3 7 2 2 2" xfId="6120"/>
    <cellStyle name="Normal 8 2 3 7 2 2 2 2" xfId="6121"/>
    <cellStyle name="Normal 8 2 3 7 2 2 3" xfId="6122"/>
    <cellStyle name="Normal 8 2 3 7 2 2 4" xfId="6123"/>
    <cellStyle name="Normal 8 2 3 7 2 2 5" xfId="6124"/>
    <cellStyle name="Normal 8 2 3 7 2 3" xfId="6125"/>
    <cellStyle name="Normal 8 2 3 7 2 3 2" xfId="6126"/>
    <cellStyle name="Normal 8 2 3 7 2 4" xfId="6127"/>
    <cellStyle name="Normal 8 2 3 7 2 5" xfId="6128"/>
    <cellStyle name="Normal 8 2 3 7 2 6" xfId="6129"/>
    <cellStyle name="Normal 8 2 3 7 3" xfId="6130"/>
    <cellStyle name="Normal 8 2 3 7 3 2" xfId="6131"/>
    <cellStyle name="Normal 8 2 3 7 3 2 2" xfId="6132"/>
    <cellStyle name="Normal 8 2 3 7 3 3" xfId="6133"/>
    <cellStyle name="Normal 8 2 3 7 3 4" xfId="6134"/>
    <cellStyle name="Normal 8 2 3 7 3 5" xfId="6135"/>
    <cellStyle name="Normal 8 2 3 7 4" xfId="6136"/>
    <cellStyle name="Normal 8 2 3 7 4 2" xfId="6137"/>
    <cellStyle name="Normal 8 2 3 7 5" xfId="6138"/>
    <cellStyle name="Normal 8 2 3 7 6" xfId="6139"/>
    <cellStyle name="Normal 8 2 3 7 7" xfId="6140"/>
    <cellStyle name="Normal 8 2 3 8" xfId="6141"/>
    <cellStyle name="Normal 8 2 3 8 2" xfId="6142"/>
    <cellStyle name="Normal 8 2 3 8 2 2" xfId="6143"/>
    <cellStyle name="Normal 8 2 3 8 2 2 2" xfId="6144"/>
    <cellStyle name="Normal 8 2 3 8 2 2 2 2" xfId="6145"/>
    <cellStyle name="Normal 8 2 3 8 2 2 3" xfId="6146"/>
    <cellStyle name="Normal 8 2 3 8 2 2 4" xfId="6147"/>
    <cellStyle name="Normal 8 2 3 8 2 2 5" xfId="6148"/>
    <cellStyle name="Normal 8 2 3 8 2 3" xfId="6149"/>
    <cellStyle name="Normal 8 2 3 8 2 3 2" xfId="6150"/>
    <cellStyle name="Normal 8 2 3 8 2 4" xfId="6151"/>
    <cellStyle name="Normal 8 2 3 8 2 5" xfId="6152"/>
    <cellStyle name="Normal 8 2 3 8 2 6" xfId="6153"/>
    <cellStyle name="Normal 8 2 3 8 3" xfId="6154"/>
    <cellStyle name="Normal 8 2 3 8 3 2" xfId="6155"/>
    <cellStyle name="Normal 8 2 3 8 3 2 2" xfId="6156"/>
    <cellStyle name="Normal 8 2 3 8 3 3" xfId="6157"/>
    <cellStyle name="Normal 8 2 3 8 3 4" xfId="6158"/>
    <cellStyle name="Normal 8 2 3 8 3 5" xfId="6159"/>
    <cellStyle name="Normal 8 2 3 8 4" xfId="6160"/>
    <cellStyle name="Normal 8 2 3 8 4 2" xfId="6161"/>
    <cellStyle name="Normal 8 2 3 8 5" xfId="6162"/>
    <cellStyle name="Normal 8 2 3 8 6" xfId="6163"/>
    <cellStyle name="Normal 8 2 3 8 7" xfId="6164"/>
    <cellStyle name="Normal 8 2 3 9" xfId="6165"/>
    <cellStyle name="Normal 8 2 3 9 2" xfId="6166"/>
    <cellStyle name="Normal 8 2 3 9 2 2" xfId="6167"/>
    <cellStyle name="Normal 8 2 3 9 2 2 2" xfId="6168"/>
    <cellStyle name="Normal 8 2 3 9 2 2 2 2" xfId="6169"/>
    <cellStyle name="Normal 8 2 3 9 2 2 3" xfId="6170"/>
    <cellStyle name="Normal 8 2 3 9 2 2 4" xfId="6171"/>
    <cellStyle name="Normal 8 2 3 9 2 2 5" xfId="6172"/>
    <cellStyle name="Normal 8 2 3 9 2 3" xfId="6173"/>
    <cellStyle name="Normal 8 2 3 9 2 3 2" xfId="6174"/>
    <cellStyle name="Normal 8 2 3 9 2 4" xfId="6175"/>
    <cellStyle name="Normal 8 2 3 9 2 5" xfId="6176"/>
    <cellStyle name="Normal 8 2 3 9 2 6" xfId="6177"/>
    <cellStyle name="Normal 8 2 3 9 3" xfId="6178"/>
    <cellStyle name="Normal 8 2 3 9 3 2" xfId="6179"/>
    <cellStyle name="Normal 8 2 3 9 3 2 2" xfId="6180"/>
    <cellStyle name="Normal 8 2 3 9 3 3" xfId="6181"/>
    <cellStyle name="Normal 8 2 3 9 3 4" xfId="6182"/>
    <cellStyle name="Normal 8 2 3 9 3 5" xfId="6183"/>
    <cellStyle name="Normal 8 2 3 9 4" xfId="6184"/>
    <cellStyle name="Normal 8 2 3 9 4 2" xfId="6185"/>
    <cellStyle name="Normal 8 2 3 9 5" xfId="6186"/>
    <cellStyle name="Normal 8 2 3 9 6" xfId="6187"/>
    <cellStyle name="Normal 8 2 3 9 7" xfId="6188"/>
    <cellStyle name="Normal 8 2 4" xfId="6189"/>
    <cellStyle name="Normal 8 2 4 10" xfId="6190"/>
    <cellStyle name="Normal 8 2 4 10 2" xfId="6191"/>
    <cellStyle name="Normal 8 2 4 10 2 2" xfId="6192"/>
    <cellStyle name="Normal 8 2 4 10 3" xfId="6193"/>
    <cellStyle name="Normal 8 2 4 10 4" xfId="6194"/>
    <cellStyle name="Normal 8 2 4 10 5" xfId="6195"/>
    <cellStyle name="Normal 8 2 4 11" xfId="6196"/>
    <cellStyle name="Normal 8 2 4 11 2" xfId="6197"/>
    <cellStyle name="Normal 8 2 4 12" xfId="6198"/>
    <cellStyle name="Normal 8 2 4 13" xfId="6199"/>
    <cellStyle name="Normal 8 2 4 14" xfId="6200"/>
    <cellStyle name="Normal 8 2 4 2" xfId="6201"/>
    <cellStyle name="Normal 8 2 4 2 10" xfId="6202"/>
    <cellStyle name="Normal 8 2 4 2 10 2" xfId="6203"/>
    <cellStyle name="Normal 8 2 4 2 11" xfId="6204"/>
    <cellStyle name="Normal 8 2 4 2 12" xfId="6205"/>
    <cellStyle name="Normal 8 2 4 2 13" xfId="6206"/>
    <cellStyle name="Normal 8 2 4 2 2" xfId="6207"/>
    <cellStyle name="Normal 8 2 4 2 2 2" xfId="6208"/>
    <cellStyle name="Normal 8 2 4 2 2 2 2" xfId="6209"/>
    <cellStyle name="Normal 8 2 4 2 2 2 2 2" xfId="6210"/>
    <cellStyle name="Normal 8 2 4 2 2 2 2 2 2" xfId="6211"/>
    <cellStyle name="Normal 8 2 4 2 2 2 2 3" xfId="6212"/>
    <cellStyle name="Normal 8 2 4 2 2 2 2 4" xfId="6213"/>
    <cellStyle name="Normal 8 2 4 2 2 2 2 5" xfId="6214"/>
    <cellStyle name="Normal 8 2 4 2 2 2 3" xfId="6215"/>
    <cellStyle name="Normal 8 2 4 2 2 2 3 2" xfId="6216"/>
    <cellStyle name="Normal 8 2 4 2 2 2 4" xfId="6217"/>
    <cellStyle name="Normal 8 2 4 2 2 2 5" xfId="6218"/>
    <cellStyle name="Normal 8 2 4 2 2 2 6" xfId="6219"/>
    <cellStyle name="Normal 8 2 4 2 2 3" xfId="6220"/>
    <cellStyle name="Normal 8 2 4 2 2 3 2" xfId="6221"/>
    <cellStyle name="Normal 8 2 4 2 2 3 2 2" xfId="6222"/>
    <cellStyle name="Normal 8 2 4 2 2 3 3" xfId="6223"/>
    <cellStyle name="Normal 8 2 4 2 2 3 4" xfId="6224"/>
    <cellStyle name="Normal 8 2 4 2 2 3 5" xfId="6225"/>
    <cellStyle name="Normal 8 2 4 2 2 4" xfId="6226"/>
    <cellStyle name="Normal 8 2 4 2 2 4 2" xfId="6227"/>
    <cellStyle name="Normal 8 2 4 2 2 5" xfId="6228"/>
    <cellStyle name="Normal 8 2 4 2 2 6" xfId="6229"/>
    <cellStyle name="Normal 8 2 4 2 2 7" xfId="6230"/>
    <cellStyle name="Normal 8 2 4 2 3" xfId="6231"/>
    <cellStyle name="Normal 8 2 4 2 3 2" xfId="6232"/>
    <cellStyle name="Normal 8 2 4 2 3 2 2" xfId="6233"/>
    <cellStyle name="Normal 8 2 4 2 3 2 2 2" xfId="6234"/>
    <cellStyle name="Normal 8 2 4 2 3 2 2 2 2" xfId="6235"/>
    <cellStyle name="Normal 8 2 4 2 3 2 2 3" xfId="6236"/>
    <cellStyle name="Normal 8 2 4 2 3 2 2 4" xfId="6237"/>
    <cellStyle name="Normal 8 2 4 2 3 2 2 5" xfId="6238"/>
    <cellStyle name="Normal 8 2 4 2 3 2 3" xfId="6239"/>
    <cellStyle name="Normal 8 2 4 2 3 2 3 2" xfId="6240"/>
    <cellStyle name="Normal 8 2 4 2 3 2 4" xfId="6241"/>
    <cellStyle name="Normal 8 2 4 2 3 2 5" xfId="6242"/>
    <cellStyle name="Normal 8 2 4 2 3 2 6" xfId="6243"/>
    <cellStyle name="Normal 8 2 4 2 3 3" xfId="6244"/>
    <cellStyle name="Normal 8 2 4 2 3 3 2" xfId="6245"/>
    <cellStyle name="Normal 8 2 4 2 3 3 2 2" xfId="6246"/>
    <cellStyle name="Normal 8 2 4 2 3 3 3" xfId="6247"/>
    <cellStyle name="Normal 8 2 4 2 3 3 4" xfId="6248"/>
    <cellStyle name="Normal 8 2 4 2 3 3 5" xfId="6249"/>
    <cellStyle name="Normal 8 2 4 2 3 4" xfId="6250"/>
    <cellStyle name="Normal 8 2 4 2 3 4 2" xfId="6251"/>
    <cellStyle name="Normal 8 2 4 2 3 5" xfId="6252"/>
    <cellStyle name="Normal 8 2 4 2 3 6" xfId="6253"/>
    <cellStyle name="Normal 8 2 4 2 3 7" xfId="6254"/>
    <cellStyle name="Normal 8 2 4 2 4" xfId="6255"/>
    <cellStyle name="Normal 8 2 4 2 4 2" xfId="6256"/>
    <cellStyle name="Normal 8 2 4 2 4 2 2" xfId="6257"/>
    <cellStyle name="Normal 8 2 4 2 4 2 2 2" xfId="6258"/>
    <cellStyle name="Normal 8 2 4 2 4 2 2 2 2" xfId="6259"/>
    <cellStyle name="Normal 8 2 4 2 4 2 2 3" xfId="6260"/>
    <cellStyle name="Normal 8 2 4 2 4 2 2 4" xfId="6261"/>
    <cellStyle name="Normal 8 2 4 2 4 2 2 5" xfId="6262"/>
    <cellStyle name="Normal 8 2 4 2 4 2 3" xfId="6263"/>
    <cellStyle name="Normal 8 2 4 2 4 2 3 2" xfId="6264"/>
    <cellStyle name="Normal 8 2 4 2 4 2 4" xfId="6265"/>
    <cellStyle name="Normal 8 2 4 2 4 2 5" xfId="6266"/>
    <cellStyle name="Normal 8 2 4 2 4 2 6" xfId="6267"/>
    <cellStyle name="Normal 8 2 4 2 4 3" xfId="6268"/>
    <cellStyle name="Normal 8 2 4 2 4 3 2" xfId="6269"/>
    <cellStyle name="Normal 8 2 4 2 4 3 2 2" xfId="6270"/>
    <cellStyle name="Normal 8 2 4 2 4 3 3" xfId="6271"/>
    <cellStyle name="Normal 8 2 4 2 4 3 4" xfId="6272"/>
    <cellStyle name="Normal 8 2 4 2 4 3 5" xfId="6273"/>
    <cellStyle name="Normal 8 2 4 2 4 4" xfId="6274"/>
    <cellStyle name="Normal 8 2 4 2 4 4 2" xfId="6275"/>
    <cellStyle name="Normal 8 2 4 2 4 5" xfId="6276"/>
    <cellStyle name="Normal 8 2 4 2 4 6" xfId="6277"/>
    <cellStyle name="Normal 8 2 4 2 4 7" xfId="6278"/>
    <cellStyle name="Normal 8 2 4 2 5" xfId="6279"/>
    <cellStyle name="Normal 8 2 4 2 5 2" xfId="6280"/>
    <cellStyle name="Normal 8 2 4 2 5 2 2" xfId="6281"/>
    <cellStyle name="Normal 8 2 4 2 5 2 2 2" xfId="6282"/>
    <cellStyle name="Normal 8 2 4 2 5 2 2 2 2" xfId="6283"/>
    <cellStyle name="Normal 8 2 4 2 5 2 2 3" xfId="6284"/>
    <cellStyle name="Normal 8 2 4 2 5 2 2 4" xfId="6285"/>
    <cellStyle name="Normal 8 2 4 2 5 2 2 5" xfId="6286"/>
    <cellStyle name="Normal 8 2 4 2 5 2 3" xfId="6287"/>
    <cellStyle name="Normal 8 2 4 2 5 2 3 2" xfId="6288"/>
    <cellStyle name="Normal 8 2 4 2 5 2 4" xfId="6289"/>
    <cellStyle name="Normal 8 2 4 2 5 2 5" xfId="6290"/>
    <cellStyle name="Normal 8 2 4 2 5 2 6" xfId="6291"/>
    <cellStyle name="Normal 8 2 4 2 5 3" xfId="6292"/>
    <cellStyle name="Normal 8 2 4 2 5 3 2" xfId="6293"/>
    <cellStyle name="Normal 8 2 4 2 5 3 2 2" xfId="6294"/>
    <cellStyle name="Normal 8 2 4 2 5 3 3" xfId="6295"/>
    <cellStyle name="Normal 8 2 4 2 5 3 4" xfId="6296"/>
    <cellStyle name="Normal 8 2 4 2 5 3 5" xfId="6297"/>
    <cellStyle name="Normal 8 2 4 2 5 4" xfId="6298"/>
    <cellStyle name="Normal 8 2 4 2 5 4 2" xfId="6299"/>
    <cellStyle name="Normal 8 2 4 2 5 5" xfId="6300"/>
    <cellStyle name="Normal 8 2 4 2 5 6" xfId="6301"/>
    <cellStyle name="Normal 8 2 4 2 5 7" xfId="6302"/>
    <cellStyle name="Normal 8 2 4 2 6" xfId="6303"/>
    <cellStyle name="Normal 8 2 4 2 6 2" xfId="6304"/>
    <cellStyle name="Normal 8 2 4 2 6 2 2" xfId="6305"/>
    <cellStyle name="Normal 8 2 4 2 6 2 2 2" xfId="6306"/>
    <cellStyle name="Normal 8 2 4 2 6 2 2 2 2" xfId="6307"/>
    <cellStyle name="Normal 8 2 4 2 6 2 2 3" xfId="6308"/>
    <cellStyle name="Normal 8 2 4 2 6 2 2 4" xfId="6309"/>
    <cellStyle name="Normal 8 2 4 2 6 2 2 5" xfId="6310"/>
    <cellStyle name="Normal 8 2 4 2 6 2 3" xfId="6311"/>
    <cellStyle name="Normal 8 2 4 2 6 2 3 2" xfId="6312"/>
    <cellStyle name="Normal 8 2 4 2 6 2 4" xfId="6313"/>
    <cellStyle name="Normal 8 2 4 2 6 2 5" xfId="6314"/>
    <cellStyle name="Normal 8 2 4 2 6 2 6" xfId="6315"/>
    <cellStyle name="Normal 8 2 4 2 6 3" xfId="6316"/>
    <cellStyle name="Normal 8 2 4 2 6 3 2" xfId="6317"/>
    <cellStyle name="Normal 8 2 4 2 6 3 2 2" xfId="6318"/>
    <cellStyle name="Normal 8 2 4 2 6 3 3" xfId="6319"/>
    <cellStyle name="Normal 8 2 4 2 6 3 4" xfId="6320"/>
    <cellStyle name="Normal 8 2 4 2 6 3 5" xfId="6321"/>
    <cellStyle name="Normal 8 2 4 2 6 4" xfId="6322"/>
    <cellStyle name="Normal 8 2 4 2 6 4 2" xfId="6323"/>
    <cellStyle name="Normal 8 2 4 2 6 5" xfId="6324"/>
    <cellStyle name="Normal 8 2 4 2 6 6" xfId="6325"/>
    <cellStyle name="Normal 8 2 4 2 6 7" xfId="6326"/>
    <cellStyle name="Normal 8 2 4 2 7" xfId="6327"/>
    <cellStyle name="Normal 8 2 4 2 7 2" xfId="6328"/>
    <cellStyle name="Normal 8 2 4 2 7 2 2" xfId="6329"/>
    <cellStyle name="Normal 8 2 4 2 7 2 2 2" xfId="6330"/>
    <cellStyle name="Normal 8 2 4 2 7 2 2 2 2" xfId="6331"/>
    <cellStyle name="Normal 8 2 4 2 7 2 2 3" xfId="6332"/>
    <cellStyle name="Normal 8 2 4 2 7 2 2 4" xfId="6333"/>
    <cellStyle name="Normal 8 2 4 2 7 2 2 5" xfId="6334"/>
    <cellStyle name="Normal 8 2 4 2 7 2 3" xfId="6335"/>
    <cellStyle name="Normal 8 2 4 2 7 2 3 2" xfId="6336"/>
    <cellStyle name="Normal 8 2 4 2 7 2 4" xfId="6337"/>
    <cellStyle name="Normal 8 2 4 2 7 2 5" xfId="6338"/>
    <cellStyle name="Normal 8 2 4 2 7 2 6" xfId="6339"/>
    <cellStyle name="Normal 8 2 4 2 7 3" xfId="6340"/>
    <cellStyle name="Normal 8 2 4 2 7 3 2" xfId="6341"/>
    <cellStyle name="Normal 8 2 4 2 7 3 2 2" xfId="6342"/>
    <cellStyle name="Normal 8 2 4 2 7 3 3" xfId="6343"/>
    <cellStyle name="Normal 8 2 4 2 7 3 4" xfId="6344"/>
    <cellStyle name="Normal 8 2 4 2 7 3 5" xfId="6345"/>
    <cellStyle name="Normal 8 2 4 2 7 4" xfId="6346"/>
    <cellStyle name="Normal 8 2 4 2 7 4 2" xfId="6347"/>
    <cellStyle name="Normal 8 2 4 2 7 5" xfId="6348"/>
    <cellStyle name="Normal 8 2 4 2 7 6" xfId="6349"/>
    <cellStyle name="Normal 8 2 4 2 7 7" xfId="6350"/>
    <cellStyle name="Normal 8 2 4 2 8" xfId="6351"/>
    <cellStyle name="Normal 8 2 4 2 8 2" xfId="6352"/>
    <cellStyle name="Normal 8 2 4 2 8 2 2" xfId="6353"/>
    <cellStyle name="Normal 8 2 4 2 8 2 2 2" xfId="6354"/>
    <cellStyle name="Normal 8 2 4 2 8 2 3" xfId="6355"/>
    <cellStyle name="Normal 8 2 4 2 8 2 4" xfId="6356"/>
    <cellStyle name="Normal 8 2 4 2 8 2 5" xfId="6357"/>
    <cellStyle name="Normal 8 2 4 2 8 3" xfId="6358"/>
    <cellStyle name="Normal 8 2 4 2 8 3 2" xfId="6359"/>
    <cellStyle name="Normal 8 2 4 2 8 4" xfId="6360"/>
    <cellStyle name="Normal 8 2 4 2 8 5" xfId="6361"/>
    <cellStyle name="Normal 8 2 4 2 8 6" xfId="6362"/>
    <cellStyle name="Normal 8 2 4 2 9" xfId="6363"/>
    <cellStyle name="Normal 8 2 4 2 9 2" xfId="6364"/>
    <cellStyle name="Normal 8 2 4 2 9 2 2" xfId="6365"/>
    <cellStyle name="Normal 8 2 4 2 9 3" xfId="6366"/>
    <cellStyle name="Normal 8 2 4 2 9 4" xfId="6367"/>
    <cellStyle name="Normal 8 2 4 2 9 5" xfId="6368"/>
    <cellStyle name="Normal 8 2 4 3" xfId="6369"/>
    <cellStyle name="Normal 8 2 4 3 2" xfId="6370"/>
    <cellStyle name="Normal 8 2 4 3 2 2" xfId="6371"/>
    <cellStyle name="Normal 8 2 4 3 2 2 2" xfId="6372"/>
    <cellStyle name="Normal 8 2 4 3 2 2 2 2" xfId="6373"/>
    <cellStyle name="Normal 8 2 4 3 2 2 3" xfId="6374"/>
    <cellStyle name="Normal 8 2 4 3 2 2 4" xfId="6375"/>
    <cellStyle name="Normal 8 2 4 3 2 2 5" xfId="6376"/>
    <cellStyle name="Normal 8 2 4 3 2 3" xfId="6377"/>
    <cellStyle name="Normal 8 2 4 3 2 3 2" xfId="6378"/>
    <cellStyle name="Normal 8 2 4 3 2 4" xfId="6379"/>
    <cellStyle name="Normal 8 2 4 3 2 5" xfId="6380"/>
    <cellStyle name="Normal 8 2 4 3 2 6" xfId="6381"/>
    <cellStyle name="Normal 8 2 4 3 3" xfId="6382"/>
    <cellStyle name="Normal 8 2 4 3 3 2" xfId="6383"/>
    <cellStyle name="Normal 8 2 4 3 3 2 2" xfId="6384"/>
    <cellStyle name="Normal 8 2 4 3 3 3" xfId="6385"/>
    <cellStyle name="Normal 8 2 4 3 3 4" xfId="6386"/>
    <cellStyle name="Normal 8 2 4 3 3 5" xfId="6387"/>
    <cellStyle name="Normal 8 2 4 3 4" xfId="6388"/>
    <cellStyle name="Normal 8 2 4 3 4 2" xfId="6389"/>
    <cellStyle name="Normal 8 2 4 3 5" xfId="6390"/>
    <cellStyle name="Normal 8 2 4 3 6" xfId="6391"/>
    <cellStyle name="Normal 8 2 4 3 7" xfId="6392"/>
    <cellStyle name="Normal 8 2 4 4" xfId="6393"/>
    <cellStyle name="Normal 8 2 4 4 2" xfId="6394"/>
    <cellStyle name="Normal 8 2 4 4 2 2" xfId="6395"/>
    <cellStyle name="Normal 8 2 4 4 2 2 2" xfId="6396"/>
    <cellStyle name="Normal 8 2 4 4 2 2 2 2" xfId="6397"/>
    <cellStyle name="Normal 8 2 4 4 2 2 3" xfId="6398"/>
    <cellStyle name="Normal 8 2 4 4 2 2 4" xfId="6399"/>
    <cellStyle name="Normal 8 2 4 4 2 2 5" xfId="6400"/>
    <cellStyle name="Normal 8 2 4 4 2 3" xfId="6401"/>
    <cellStyle name="Normal 8 2 4 4 2 3 2" xfId="6402"/>
    <cellStyle name="Normal 8 2 4 4 2 4" xfId="6403"/>
    <cellStyle name="Normal 8 2 4 4 2 5" xfId="6404"/>
    <cellStyle name="Normal 8 2 4 4 2 6" xfId="6405"/>
    <cellStyle name="Normal 8 2 4 4 3" xfId="6406"/>
    <cellStyle name="Normal 8 2 4 4 3 2" xfId="6407"/>
    <cellStyle name="Normal 8 2 4 4 3 2 2" xfId="6408"/>
    <cellStyle name="Normal 8 2 4 4 3 3" xfId="6409"/>
    <cellStyle name="Normal 8 2 4 4 3 4" xfId="6410"/>
    <cellStyle name="Normal 8 2 4 4 3 5" xfId="6411"/>
    <cellStyle name="Normal 8 2 4 4 4" xfId="6412"/>
    <cellStyle name="Normal 8 2 4 4 4 2" xfId="6413"/>
    <cellStyle name="Normal 8 2 4 4 5" xfId="6414"/>
    <cellStyle name="Normal 8 2 4 4 6" xfId="6415"/>
    <cellStyle name="Normal 8 2 4 4 7" xfId="6416"/>
    <cellStyle name="Normal 8 2 4 5" xfId="6417"/>
    <cellStyle name="Normal 8 2 4 5 2" xfId="6418"/>
    <cellStyle name="Normal 8 2 4 5 2 2" xfId="6419"/>
    <cellStyle name="Normal 8 2 4 5 2 2 2" xfId="6420"/>
    <cellStyle name="Normal 8 2 4 5 2 2 2 2" xfId="6421"/>
    <cellStyle name="Normal 8 2 4 5 2 2 3" xfId="6422"/>
    <cellStyle name="Normal 8 2 4 5 2 2 4" xfId="6423"/>
    <cellStyle name="Normal 8 2 4 5 2 2 5" xfId="6424"/>
    <cellStyle name="Normal 8 2 4 5 2 3" xfId="6425"/>
    <cellStyle name="Normal 8 2 4 5 2 3 2" xfId="6426"/>
    <cellStyle name="Normal 8 2 4 5 2 4" xfId="6427"/>
    <cellStyle name="Normal 8 2 4 5 2 5" xfId="6428"/>
    <cellStyle name="Normal 8 2 4 5 2 6" xfId="6429"/>
    <cellStyle name="Normal 8 2 4 5 3" xfId="6430"/>
    <cellStyle name="Normal 8 2 4 5 3 2" xfId="6431"/>
    <cellStyle name="Normal 8 2 4 5 3 2 2" xfId="6432"/>
    <cellStyle name="Normal 8 2 4 5 3 3" xfId="6433"/>
    <cellStyle name="Normal 8 2 4 5 3 4" xfId="6434"/>
    <cellStyle name="Normal 8 2 4 5 3 5" xfId="6435"/>
    <cellStyle name="Normal 8 2 4 5 4" xfId="6436"/>
    <cellStyle name="Normal 8 2 4 5 4 2" xfId="6437"/>
    <cellStyle name="Normal 8 2 4 5 5" xfId="6438"/>
    <cellStyle name="Normal 8 2 4 5 6" xfId="6439"/>
    <cellStyle name="Normal 8 2 4 5 7" xfId="6440"/>
    <cellStyle name="Normal 8 2 4 6" xfId="6441"/>
    <cellStyle name="Normal 8 2 4 6 2" xfId="6442"/>
    <cellStyle name="Normal 8 2 4 6 2 2" xfId="6443"/>
    <cellStyle name="Normal 8 2 4 6 2 2 2" xfId="6444"/>
    <cellStyle name="Normal 8 2 4 6 2 2 2 2" xfId="6445"/>
    <cellStyle name="Normal 8 2 4 6 2 2 3" xfId="6446"/>
    <cellStyle name="Normal 8 2 4 6 2 2 4" xfId="6447"/>
    <cellStyle name="Normal 8 2 4 6 2 2 5" xfId="6448"/>
    <cellStyle name="Normal 8 2 4 6 2 3" xfId="6449"/>
    <cellStyle name="Normal 8 2 4 6 2 3 2" xfId="6450"/>
    <cellStyle name="Normal 8 2 4 6 2 4" xfId="6451"/>
    <cellStyle name="Normal 8 2 4 6 2 5" xfId="6452"/>
    <cellStyle name="Normal 8 2 4 6 2 6" xfId="6453"/>
    <cellStyle name="Normal 8 2 4 6 3" xfId="6454"/>
    <cellStyle name="Normal 8 2 4 6 3 2" xfId="6455"/>
    <cellStyle name="Normal 8 2 4 6 3 2 2" xfId="6456"/>
    <cellStyle name="Normal 8 2 4 6 3 3" xfId="6457"/>
    <cellStyle name="Normal 8 2 4 6 3 4" xfId="6458"/>
    <cellStyle name="Normal 8 2 4 6 3 5" xfId="6459"/>
    <cellStyle name="Normal 8 2 4 6 4" xfId="6460"/>
    <cellStyle name="Normal 8 2 4 6 4 2" xfId="6461"/>
    <cellStyle name="Normal 8 2 4 6 5" xfId="6462"/>
    <cellStyle name="Normal 8 2 4 6 6" xfId="6463"/>
    <cellStyle name="Normal 8 2 4 6 7" xfId="6464"/>
    <cellStyle name="Normal 8 2 4 7" xfId="6465"/>
    <cellStyle name="Normal 8 2 4 7 2" xfId="6466"/>
    <cellStyle name="Normal 8 2 4 7 2 2" xfId="6467"/>
    <cellStyle name="Normal 8 2 4 7 2 2 2" xfId="6468"/>
    <cellStyle name="Normal 8 2 4 7 2 2 2 2" xfId="6469"/>
    <cellStyle name="Normal 8 2 4 7 2 2 3" xfId="6470"/>
    <cellStyle name="Normal 8 2 4 7 2 2 4" xfId="6471"/>
    <cellStyle name="Normal 8 2 4 7 2 2 5" xfId="6472"/>
    <cellStyle name="Normal 8 2 4 7 2 3" xfId="6473"/>
    <cellStyle name="Normal 8 2 4 7 2 3 2" xfId="6474"/>
    <cellStyle name="Normal 8 2 4 7 2 4" xfId="6475"/>
    <cellStyle name="Normal 8 2 4 7 2 5" xfId="6476"/>
    <cellStyle name="Normal 8 2 4 7 2 6" xfId="6477"/>
    <cellStyle name="Normal 8 2 4 7 3" xfId="6478"/>
    <cellStyle name="Normal 8 2 4 7 3 2" xfId="6479"/>
    <cellStyle name="Normal 8 2 4 7 3 2 2" xfId="6480"/>
    <cellStyle name="Normal 8 2 4 7 3 3" xfId="6481"/>
    <cellStyle name="Normal 8 2 4 7 3 4" xfId="6482"/>
    <cellStyle name="Normal 8 2 4 7 3 5" xfId="6483"/>
    <cellStyle name="Normal 8 2 4 7 4" xfId="6484"/>
    <cellStyle name="Normal 8 2 4 7 4 2" xfId="6485"/>
    <cellStyle name="Normal 8 2 4 7 5" xfId="6486"/>
    <cellStyle name="Normal 8 2 4 7 6" xfId="6487"/>
    <cellStyle name="Normal 8 2 4 7 7" xfId="6488"/>
    <cellStyle name="Normal 8 2 4 8" xfId="6489"/>
    <cellStyle name="Normal 8 2 4 8 2" xfId="6490"/>
    <cellStyle name="Normal 8 2 4 8 2 2" xfId="6491"/>
    <cellStyle name="Normal 8 2 4 8 2 2 2" xfId="6492"/>
    <cellStyle name="Normal 8 2 4 8 2 2 2 2" xfId="6493"/>
    <cellStyle name="Normal 8 2 4 8 2 2 3" xfId="6494"/>
    <cellStyle name="Normal 8 2 4 8 2 2 4" xfId="6495"/>
    <cellStyle name="Normal 8 2 4 8 2 2 5" xfId="6496"/>
    <cellStyle name="Normal 8 2 4 8 2 3" xfId="6497"/>
    <cellStyle name="Normal 8 2 4 8 2 3 2" xfId="6498"/>
    <cellStyle name="Normal 8 2 4 8 2 4" xfId="6499"/>
    <cellStyle name="Normal 8 2 4 8 2 5" xfId="6500"/>
    <cellStyle name="Normal 8 2 4 8 2 6" xfId="6501"/>
    <cellStyle name="Normal 8 2 4 8 3" xfId="6502"/>
    <cellStyle name="Normal 8 2 4 8 3 2" xfId="6503"/>
    <cellStyle name="Normal 8 2 4 8 3 2 2" xfId="6504"/>
    <cellStyle name="Normal 8 2 4 8 3 3" xfId="6505"/>
    <cellStyle name="Normal 8 2 4 8 3 4" xfId="6506"/>
    <cellStyle name="Normal 8 2 4 8 3 5" xfId="6507"/>
    <cellStyle name="Normal 8 2 4 8 4" xfId="6508"/>
    <cellStyle name="Normal 8 2 4 8 4 2" xfId="6509"/>
    <cellStyle name="Normal 8 2 4 8 5" xfId="6510"/>
    <cellStyle name="Normal 8 2 4 8 6" xfId="6511"/>
    <cellStyle name="Normal 8 2 4 8 7" xfId="6512"/>
    <cellStyle name="Normal 8 2 4 9" xfId="6513"/>
    <cellStyle name="Normal 8 2 4 9 2" xfId="6514"/>
    <cellStyle name="Normal 8 2 4 9 2 2" xfId="6515"/>
    <cellStyle name="Normal 8 2 4 9 2 2 2" xfId="6516"/>
    <cellStyle name="Normal 8 2 4 9 2 3" xfId="6517"/>
    <cellStyle name="Normal 8 2 4 9 2 4" xfId="6518"/>
    <cellStyle name="Normal 8 2 4 9 2 5" xfId="6519"/>
    <cellStyle name="Normal 8 2 4 9 3" xfId="6520"/>
    <cellStyle name="Normal 8 2 4 9 3 2" xfId="6521"/>
    <cellStyle name="Normal 8 2 4 9 4" xfId="6522"/>
    <cellStyle name="Normal 8 2 4 9 5" xfId="6523"/>
    <cellStyle name="Normal 8 2 4 9 6" xfId="6524"/>
    <cellStyle name="Normal 8 2 5" xfId="6525"/>
    <cellStyle name="Normal 8 2 5 10" xfId="6526"/>
    <cellStyle name="Normal 8 2 5 10 2" xfId="6527"/>
    <cellStyle name="Normal 8 2 5 11" xfId="6528"/>
    <cellStyle name="Normal 8 2 5 12" xfId="6529"/>
    <cellStyle name="Normal 8 2 5 13" xfId="6530"/>
    <cellStyle name="Normal 8 2 5 2" xfId="6531"/>
    <cellStyle name="Normal 8 2 5 2 2" xfId="6532"/>
    <cellStyle name="Normal 8 2 5 2 2 2" xfId="6533"/>
    <cellStyle name="Normal 8 2 5 2 2 2 2" xfId="6534"/>
    <cellStyle name="Normal 8 2 5 2 2 2 2 2" xfId="6535"/>
    <cellStyle name="Normal 8 2 5 2 2 2 3" xfId="6536"/>
    <cellStyle name="Normal 8 2 5 2 2 2 4" xfId="6537"/>
    <cellStyle name="Normal 8 2 5 2 2 2 5" xfId="6538"/>
    <cellStyle name="Normal 8 2 5 2 2 3" xfId="6539"/>
    <cellStyle name="Normal 8 2 5 2 2 3 2" xfId="6540"/>
    <cellStyle name="Normal 8 2 5 2 2 4" xfId="6541"/>
    <cellStyle name="Normal 8 2 5 2 2 5" xfId="6542"/>
    <cellStyle name="Normal 8 2 5 2 2 6" xfId="6543"/>
    <cellStyle name="Normal 8 2 5 2 3" xfId="6544"/>
    <cellStyle name="Normal 8 2 5 2 3 2" xfId="6545"/>
    <cellStyle name="Normal 8 2 5 2 3 2 2" xfId="6546"/>
    <cellStyle name="Normal 8 2 5 2 3 3" xfId="6547"/>
    <cellStyle name="Normal 8 2 5 2 3 4" xfId="6548"/>
    <cellStyle name="Normal 8 2 5 2 3 5" xfId="6549"/>
    <cellStyle name="Normal 8 2 5 2 4" xfId="6550"/>
    <cellStyle name="Normal 8 2 5 2 4 2" xfId="6551"/>
    <cellStyle name="Normal 8 2 5 2 5" xfId="6552"/>
    <cellStyle name="Normal 8 2 5 2 6" xfId="6553"/>
    <cellStyle name="Normal 8 2 5 2 7" xfId="6554"/>
    <cellStyle name="Normal 8 2 5 3" xfId="6555"/>
    <cellStyle name="Normal 8 2 5 3 2" xfId="6556"/>
    <cellStyle name="Normal 8 2 5 3 2 2" xfId="6557"/>
    <cellStyle name="Normal 8 2 5 3 2 2 2" xfId="6558"/>
    <cellStyle name="Normal 8 2 5 3 2 2 2 2" xfId="6559"/>
    <cellStyle name="Normal 8 2 5 3 2 2 3" xfId="6560"/>
    <cellStyle name="Normal 8 2 5 3 2 2 4" xfId="6561"/>
    <cellStyle name="Normal 8 2 5 3 2 2 5" xfId="6562"/>
    <cellStyle name="Normal 8 2 5 3 2 3" xfId="6563"/>
    <cellStyle name="Normal 8 2 5 3 2 3 2" xfId="6564"/>
    <cellStyle name="Normal 8 2 5 3 2 4" xfId="6565"/>
    <cellStyle name="Normal 8 2 5 3 2 5" xfId="6566"/>
    <cellStyle name="Normal 8 2 5 3 2 6" xfId="6567"/>
    <cellStyle name="Normal 8 2 5 3 3" xfId="6568"/>
    <cellStyle name="Normal 8 2 5 3 3 2" xfId="6569"/>
    <cellStyle name="Normal 8 2 5 3 3 2 2" xfId="6570"/>
    <cellStyle name="Normal 8 2 5 3 3 3" xfId="6571"/>
    <cellStyle name="Normal 8 2 5 3 3 4" xfId="6572"/>
    <cellStyle name="Normal 8 2 5 3 3 5" xfId="6573"/>
    <cellStyle name="Normal 8 2 5 3 4" xfId="6574"/>
    <cellStyle name="Normal 8 2 5 3 4 2" xfId="6575"/>
    <cellStyle name="Normal 8 2 5 3 5" xfId="6576"/>
    <cellStyle name="Normal 8 2 5 3 6" xfId="6577"/>
    <cellStyle name="Normal 8 2 5 3 7" xfId="6578"/>
    <cellStyle name="Normal 8 2 5 4" xfId="6579"/>
    <cellStyle name="Normal 8 2 5 4 2" xfId="6580"/>
    <cellStyle name="Normal 8 2 5 4 2 2" xfId="6581"/>
    <cellStyle name="Normal 8 2 5 4 2 2 2" xfId="6582"/>
    <cellStyle name="Normal 8 2 5 4 2 2 2 2" xfId="6583"/>
    <cellStyle name="Normal 8 2 5 4 2 2 3" xfId="6584"/>
    <cellStyle name="Normal 8 2 5 4 2 2 4" xfId="6585"/>
    <cellStyle name="Normal 8 2 5 4 2 2 5" xfId="6586"/>
    <cellStyle name="Normal 8 2 5 4 2 3" xfId="6587"/>
    <cellStyle name="Normal 8 2 5 4 2 3 2" xfId="6588"/>
    <cellStyle name="Normal 8 2 5 4 2 4" xfId="6589"/>
    <cellStyle name="Normal 8 2 5 4 2 5" xfId="6590"/>
    <cellStyle name="Normal 8 2 5 4 2 6" xfId="6591"/>
    <cellStyle name="Normal 8 2 5 4 3" xfId="6592"/>
    <cellStyle name="Normal 8 2 5 4 3 2" xfId="6593"/>
    <cellStyle name="Normal 8 2 5 4 3 2 2" xfId="6594"/>
    <cellStyle name="Normal 8 2 5 4 3 3" xfId="6595"/>
    <cellStyle name="Normal 8 2 5 4 3 4" xfId="6596"/>
    <cellStyle name="Normal 8 2 5 4 3 5" xfId="6597"/>
    <cellStyle name="Normal 8 2 5 4 4" xfId="6598"/>
    <cellStyle name="Normal 8 2 5 4 4 2" xfId="6599"/>
    <cellStyle name="Normal 8 2 5 4 5" xfId="6600"/>
    <cellStyle name="Normal 8 2 5 4 6" xfId="6601"/>
    <cellStyle name="Normal 8 2 5 4 7" xfId="6602"/>
    <cellStyle name="Normal 8 2 5 5" xfId="6603"/>
    <cellStyle name="Normal 8 2 5 5 2" xfId="6604"/>
    <cellStyle name="Normal 8 2 5 5 2 2" xfId="6605"/>
    <cellStyle name="Normal 8 2 5 5 2 2 2" xfId="6606"/>
    <cellStyle name="Normal 8 2 5 5 2 2 2 2" xfId="6607"/>
    <cellStyle name="Normal 8 2 5 5 2 2 3" xfId="6608"/>
    <cellStyle name="Normal 8 2 5 5 2 2 4" xfId="6609"/>
    <cellStyle name="Normal 8 2 5 5 2 2 5" xfId="6610"/>
    <cellStyle name="Normal 8 2 5 5 2 3" xfId="6611"/>
    <cellStyle name="Normal 8 2 5 5 2 3 2" xfId="6612"/>
    <cellStyle name="Normal 8 2 5 5 2 4" xfId="6613"/>
    <cellStyle name="Normal 8 2 5 5 2 5" xfId="6614"/>
    <cellStyle name="Normal 8 2 5 5 2 6" xfId="6615"/>
    <cellStyle name="Normal 8 2 5 5 3" xfId="6616"/>
    <cellStyle name="Normal 8 2 5 5 3 2" xfId="6617"/>
    <cellStyle name="Normal 8 2 5 5 3 2 2" xfId="6618"/>
    <cellStyle name="Normal 8 2 5 5 3 3" xfId="6619"/>
    <cellStyle name="Normal 8 2 5 5 3 4" xfId="6620"/>
    <cellStyle name="Normal 8 2 5 5 3 5" xfId="6621"/>
    <cellStyle name="Normal 8 2 5 5 4" xfId="6622"/>
    <cellStyle name="Normal 8 2 5 5 4 2" xfId="6623"/>
    <cellStyle name="Normal 8 2 5 5 5" xfId="6624"/>
    <cellStyle name="Normal 8 2 5 5 6" xfId="6625"/>
    <cellStyle name="Normal 8 2 5 5 7" xfId="6626"/>
    <cellStyle name="Normal 8 2 5 6" xfId="6627"/>
    <cellStyle name="Normal 8 2 5 6 2" xfId="6628"/>
    <cellStyle name="Normal 8 2 5 6 2 2" xfId="6629"/>
    <cellStyle name="Normal 8 2 5 6 2 2 2" xfId="6630"/>
    <cellStyle name="Normal 8 2 5 6 2 2 2 2" xfId="6631"/>
    <cellStyle name="Normal 8 2 5 6 2 2 3" xfId="6632"/>
    <cellStyle name="Normal 8 2 5 6 2 2 4" xfId="6633"/>
    <cellStyle name="Normal 8 2 5 6 2 2 5" xfId="6634"/>
    <cellStyle name="Normal 8 2 5 6 2 3" xfId="6635"/>
    <cellStyle name="Normal 8 2 5 6 2 3 2" xfId="6636"/>
    <cellStyle name="Normal 8 2 5 6 2 4" xfId="6637"/>
    <cellStyle name="Normal 8 2 5 6 2 5" xfId="6638"/>
    <cellStyle name="Normal 8 2 5 6 2 6" xfId="6639"/>
    <cellStyle name="Normal 8 2 5 6 3" xfId="6640"/>
    <cellStyle name="Normal 8 2 5 6 3 2" xfId="6641"/>
    <cellStyle name="Normal 8 2 5 6 3 2 2" xfId="6642"/>
    <cellStyle name="Normal 8 2 5 6 3 3" xfId="6643"/>
    <cellStyle name="Normal 8 2 5 6 3 4" xfId="6644"/>
    <cellStyle name="Normal 8 2 5 6 3 5" xfId="6645"/>
    <cellStyle name="Normal 8 2 5 6 4" xfId="6646"/>
    <cellStyle name="Normal 8 2 5 6 4 2" xfId="6647"/>
    <cellStyle name="Normal 8 2 5 6 5" xfId="6648"/>
    <cellStyle name="Normal 8 2 5 6 6" xfId="6649"/>
    <cellStyle name="Normal 8 2 5 6 7" xfId="6650"/>
    <cellStyle name="Normal 8 2 5 7" xfId="6651"/>
    <cellStyle name="Normal 8 2 5 7 2" xfId="6652"/>
    <cellStyle name="Normal 8 2 5 7 2 2" xfId="6653"/>
    <cellStyle name="Normal 8 2 5 7 2 2 2" xfId="6654"/>
    <cellStyle name="Normal 8 2 5 7 2 2 2 2" xfId="6655"/>
    <cellStyle name="Normal 8 2 5 7 2 2 3" xfId="6656"/>
    <cellStyle name="Normal 8 2 5 7 2 2 4" xfId="6657"/>
    <cellStyle name="Normal 8 2 5 7 2 2 5" xfId="6658"/>
    <cellStyle name="Normal 8 2 5 7 2 3" xfId="6659"/>
    <cellStyle name="Normal 8 2 5 7 2 3 2" xfId="6660"/>
    <cellStyle name="Normal 8 2 5 7 2 4" xfId="6661"/>
    <cellStyle name="Normal 8 2 5 7 2 5" xfId="6662"/>
    <cellStyle name="Normal 8 2 5 7 2 6" xfId="6663"/>
    <cellStyle name="Normal 8 2 5 7 3" xfId="6664"/>
    <cellStyle name="Normal 8 2 5 7 3 2" xfId="6665"/>
    <cellStyle name="Normal 8 2 5 7 3 2 2" xfId="6666"/>
    <cellStyle name="Normal 8 2 5 7 3 3" xfId="6667"/>
    <cellStyle name="Normal 8 2 5 7 3 4" xfId="6668"/>
    <cellStyle name="Normal 8 2 5 7 3 5" xfId="6669"/>
    <cellStyle name="Normal 8 2 5 7 4" xfId="6670"/>
    <cellStyle name="Normal 8 2 5 7 4 2" xfId="6671"/>
    <cellStyle name="Normal 8 2 5 7 5" xfId="6672"/>
    <cellStyle name="Normal 8 2 5 7 6" xfId="6673"/>
    <cellStyle name="Normal 8 2 5 7 7" xfId="6674"/>
    <cellStyle name="Normal 8 2 5 8" xfId="6675"/>
    <cellStyle name="Normal 8 2 5 8 2" xfId="6676"/>
    <cellStyle name="Normal 8 2 5 8 2 2" xfId="6677"/>
    <cellStyle name="Normal 8 2 5 8 2 2 2" xfId="6678"/>
    <cellStyle name="Normal 8 2 5 8 2 3" xfId="6679"/>
    <cellStyle name="Normal 8 2 5 8 2 4" xfId="6680"/>
    <cellStyle name="Normal 8 2 5 8 2 5" xfId="6681"/>
    <cellStyle name="Normal 8 2 5 8 3" xfId="6682"/>
    <cellStyle name="Normal 8 2 5 8 3 2" xfId="6683"/>
    <cellStyle name="Normal 8 2 5 8 4" xfId="6684"/>
    <cellStyle name="Normal 8 2 5 8 5" xfId="6685"/>
    <cellStyle name="Normal 8 2 5 8 6" xfId="6686"/>
    <cellStyle name="Normal 8 2 5 9" xfId="6687"/>
    <cellStyle name="Normal 8 2 5 9 2" xfId="6688"/>
    <cellStyle name="Normal 8 2 5 9 2 2" xfId="6689"/>
    <cellStyle name="Normal 8 2 5 9 3" xfId="6690"/>
    <cellStyle name="Normal 8 2 5 9 4" xfId="6691"/>
    <cellStyle name="Normal 8 2 5 9 5" xfId="6692"/>
    <cellStyle name="Normal 8 2 6" xfId="6693"/>
    <cellStyle name="Normal 8 2 6 2" xfId="6694"/>
    <cellStyle name="Normal 8 2 6 2 2" xfId="6695"/>
    <cellStyle name="Normal 8 2 6 2 2 2" xfId="6696"/>
    <cellStyle name="Normal 8 2 6 2 2 2 2" xfId="6697"/>
    <cellStyle name="Normal 8 2 6 2 2 3" xfId="6698"/>
    <cellStyle name="Normal 8 2 6 2 2 4" xfId="6699"/>
    <cellStyle name="Normal 8 2 6 2 2 5" xfId="6700"/>
    <cellStyle name="Normal 8 2 6 2 3" xfId="6701"/>
    <cellStyle name="Normal 8 2 6 2 3 2" xfId="6702"/>
    <cellStyle name="Normal 8 2 6 2 4" xfId="6703"/>
    <cellStyle name="Normal 8 2 6 2 5" xfId="6704"/>
    <cellStyle name="Normal 8 2 6 2 6" xfId="6705"/>
    <cellStyle name="Normal 8 2 6 3" xfId="6706"/>
    <cellStyle name="Normal 8 2 6 3 2" xfId="6707"/>
    <cellStyle name="Normal 8 2 6 3 2 2" xfId="6708"/>
    <cellStyle name="Normal 8 2 6 3 3" xfId="6709"/>
    <cellStyle name="Normal 8 2 6 3 4" xfId="6710"/>
    <cellStyle name="Normal 8 2 6 3 5" xfId="6711"/>
    <cellStyle name="Normal 8 2 6 4" xfId="6712"/>
    <cellStyle name="Normal 8 2 6 4 2" xfId="6713"/>
    <cellStyle name="Normal 8 2 6 5" xfId="6714"/>
    <cellStyle name="Normal 8 2 6 6" xfId="6715"/>
    <cellStyle name="Normal 8 2 6 7" xfId="6716"/>
    <cellStyle name="Normal 8 2 7" xfId="6717"/>
    <cellStyle name="Normal 8 2 7 2" xfId="6718"/>
    <cellStyle name="Normal 8 2 7 2 2" xfId="6719"/>
    <cellStyle name="Normal 8 2 7 2 2 2" xfId="6720"/>
    <cellStyle name="Normal 8 2 7 2 2 2 2" xfId="6721"/>
    <cellStyle name="Normal 8 2 7 2 2 3" xfId="6722"/>
    <cellStyle name="Normal 8 2 7 2 2 4" xfId="6723"/>
    <cellStyle name="Normal 8 2 7 2 2 5" xfId="6724"/>
    <cellStyle name="Normal 8 2 7 2 3" xfId="6725"/>
    <cellStyle name="Normal 8 2 7 2 3 2" xfId="6726"/>
    <cellStyle name="Normal 8 2 7 2 4" xfId="6727"/>
    <cellStyle name="Normal 8 2 7 2 5" xfId="6728"/>
    <cellStyle name="Normal 8 2 7 2 6" xfId="6729"/>
    <cellStyle name="Normal 8 2 7 3" xfId="6730"/>
    <cellStyle name="Normal 8 2 7 3 2" xfId="6731"/>
    <cellStyle name="Normal 8 2 7 3 2 2" xfId="6732"/>
    <cellStyle name="Normal 8 2 7 3 3" xfId="6733"/>
    <cellStyle name="Normal 8 2 7 3 4" xfId="6734"/>
    <cellStyle name="Normal 8 2 7 3 5" xfId="6735"/>
    <cellStyle name="Normal 8 2 7 4" xfId="6736"/>
    <cellStyle name="Normal 8 2 7 4 2" xfId="6737"/>
    <cellStyle name="Normal 8 2 7 5" xfId="6738"/>
    <cellStyle name="Normal 8 2 7 6" xfId="6739"/>
    <cellStyle name="Normal 8 2 7 7" xfId="6740"/>
    <cellStyle name="Normal 8 2 8" xfId="6741"/>
    <cellStyle name="Normal 8 2 8 2" xfId="6742"/>
    <cellStyle name="Normal 8 2 8 2 2" xfId="6743"/>
    <cellStyle name="Normal 8 2 8 2 2 2" xfId="6744"/>
    <cellStyle name="Normal 8 2 8 2 2 2 2" xfId="6745"/>
    <cellStyle name="Normal 8 2 8 2 2 3" xfId="6746"/>
    <cellStyle name="Normal 8 2 8 2 2 4" xfId="6747"/>
    <cellStyle name="Normal 8 2 8 2 2 5" xfId="6748"/>
    <cellStyle name="Normal 8 2 8 2 3" xfId="6749"/>
    <cellStyle name="Normal 8 2 8 2 3 2" xfId="6750"/>
    <cellStyle name="Normal 8 2 8 2 4" xfId="6751"/>
    <cellStyle name="Normal 8 2 8 2 5" xfId="6752"/>
    <cellStyle name="Normal 8 2 8 2 6" xfId="6753"/>
    <cellStyle name="Normal 8 2 8 3" xfId="6754"/>
    <cellStyle name="Normal 8 2 8 3 2" xfId="6755"/>
    <cellStyle name="Normal 8 2 8 3 2 2" xfId="6756"/>
    <cellStyle name="Normal 8 2 8 3 3" xfId="6757"/>
    <cellStyle name="Normal 8 2 8 3 4" xfId="6758"/>
    <cellStyle name="Normal 8 2 8 3 5" xfId="6759"/>
    <cellStyle name="Normal 8 2 8 4" xfId="6760"/>
    <cellStyle name="Normal 8 2 8 4 2" xfId="6761"/>
    <cellStyle name="Normal 8 2 8 5" xfId="6762"/>
    <cellStyle name="Normal 8 2 8 6" xfId="6763"/>
    <cellStyle name="Normal 8 2 8 7" xfId="6764"/>
    <cellStyle name="Normal 8 2 9" xfId="6765"/>
    <cellStyle name="Normal 8 2 9 2" xfId="6766"/>
    <cellStyle name="Normal 8 2 9 2 2" xfId="6767"/>
    <cellStyle name="Normal 8 2 9 2 2 2" xfId="6768"/>
    <cellStyle name="Normal 8 2 9 2 2 2 2" xfId="6769"/>
    <cellStyle name="Normal 8 2 9 2 2 3" xfId="6770"/>
    <cellStyle name="Normal 8 2 9 2 2 4" xfId="6771"/>
    <cellStyle name="Normal 8 2 9 2 2 5" xfId="6772"/>
    <cellStyle name="Normal 8 2 9 2 3" xfId="6773"/>
    <cellStyle name="Normal 8 2 9 2 3 2" xfId="6774"/>
    <cellStyle name="Normal 8 2 9 2 4" xfId="6775"/>
    <cellStyle name="Normal 8 2 9 2 5" xfId="6776"/>
    <cellStyle name="Normal 8 2 9 2 6" xfId="6777"/>
    <cellStyle name="Normal 8 2 9 3" xfId="6778"/>
    <cellStyle name="Normal 8 2 9 3 2" xfId="6779"/>
    <cellStyle name="Normal 8 2 9 3 2 2" xfId="6780"/>
    <cellStyle name="Normal 8 2 9 3 3" xfId="6781"/>
    <cellStyle name="Normal 8 2 9 3 4" xfId="6782"/>
    <cellStyle name="Normal 8 2 9 3 5" xfId="6783"/>
    <cellStyle name="Normal 8 2 9 4" xfId="6784"/>
    <cellStyle name="Normal 8 2 9 4 2" xfId="6785"/>
    <cellStyle name="Normal 8 2 9 5" xfId="6786"/>
    <cellStyle name="Normal 8 2 9 6" xfId="6787"/>
    <cellStyle name="Normal 8 2 9 7" xfId="6788"/>
    <cellStyle name="Normal 8 3" xfId="6789"/>
    <cellStyle name="Normal 8 3 10" xfId="6790"/>
    <cellStyle name="Normal 8 3 10 2" xfId="6791"/>
    <cellStyle name="Normal 8 3 10 2 2" xfId="6792"/>
    <cellStyle name="Normal 8 3 10 2 2 2" xfId="6793"/>
    <cellStyle name="Normal 8 3 10 2 2 2 2" xfId="6794"/>
    <cellStyle name="Normal 8 3 10 2 2 3" xfId="6795"/>
    <cellStyle name="Normal 8 3 10 2 2 4" xfId="6796"/>
    <cellStyle name="Normal 8 3 10 2 2 5" xfId="6797"/>
    <cellStyle name="Normal 8 3 10 2 3" xfId="6798"/>
    <cellStyle name="Normal 8 3 10 2 3 2" xfId="6799"/>
    <cellStyle name="Normal 8 3 10 2 4" xfId="6800"/>
    <cellStyle name="Normal 8 3 10 2 5" xfId="6801"/>
    <cellStyle name="Normal 8 3 10 2 6" xfId="6802"/>
    <cellStyle name="Normal 8 3 10 3" xfId="6803"/>
    <cellStyle name="Normal 8 3 10 3 2" xfId="6804"/>
    <cellStyle name="Normal 8 3 10 3 2 2" xfId="6805"/>
    <cellStyle name="Normal 8 3 10 3 3" xfId="6806"/>
    <cellStyle name="Normal 8 3 10 3 4" xfId="6807"/>
    <cellStyle name="Normal 8 3 10 3 5" xfId="6808"/>
    <cellStyle name="Normal 8 3 10 4" xfId="6809"/>
    <cellStyle name="Normal 8 3 10 4 2" xfId="6810"/>
    <cellStyle name="Normal 8 3 10 5" xfId="6811"/>
    <cellStyle name="Normal 8 3 10 6" xfId="6812"/>
    <cellStyle name="Normal 8 3 10 7" xfId="6813"/>
    <cellStyle name="Normal 8 3 11" xfId="6814"/>
    <cellStyle name="Normal 8 3 11 2" xfId="6815"/>
    <cellStyle name="Normal 8 3 11 2 2" xfId="6816"/>
    <cellStyle name="Normal 8 3 11 2 2 2" xfId="6817"/>
    <cellStyle name="Normal 8 3 11 2 2 2 2" xfId="6818"/>
    <cellStyle name="Normal 8 3 11 2 2 3" xfId="6819"/>
    <cellStyle name="Normal 8 3 11 2 2 4" xfId="6820"/>
    <cellStyle name="Normal 8 3 11 2 2 5" xfId="6821"/>
    <cellStyle name="Normal 8 3 11 2 3" xfId="6822"/>
    <cellStyle name="Normal 8 3 11 2 3 2" xfId="6823"/>
    <cellStyle name="Normal 8 3 11 2 4" xfId="6824"/>
    <cellStyle name="Normal 8 3 11 2 5" xfId="6825"/>
    <cellStyle name="Normal 8 3 11 2 6" xfId="6826"/>
    <cellStyle name="Normal 8 3 11 3" xfId="6827"/>
    <cellStyle name="Normal 8 3 11 3 2" xfId="6828"/>
    <cellStyle name="Normal 8 3 11 3 2 2" xfId="6829"/>
    <cellStyle name="Normal 8 3 11 3 3" xfId="6830"/>
    <cellStyle name="Normal 8 3 11 3 4" xfId="6831"/>
    <cellStyle name="Normal 8 3 11 3 5" xfId="6832"/>
    <cellStyle name="Normal 8 3 11 4" xfId="6833"/>
    <cellStyle name="Normal 8 3 11 4 2" xfId="6834"/>
    <cellStyle name="Normal 8 3 11 5" xfId="6835"/>
    <cellStyle name="Normal 8 3 11 6" xfId="6836"/>
    <cellStyle name="Normal 8 3 11 7" xfId="6837"/>
    <cellStyle name="Normal 8 3 12" xfId="6838"/>
    <cellStyle name="Normal 8 3 12 2" xfId="6839"/>
    <cellStyle name="Normal 8 3 12 2 2" xfId="6840"/>
    <cellStyle name="Normal 8 3 12 2 2 2" xfId="6841"/>
    <cellStyle name="Normal 8 3 12 2 3" xfId="6842"/>
    <cellStyle name="Normal 8 3 12 2 4" xfId="6843"/>
    <cellStyle name="Normal 8 3 12 2 5" xfId="6844"/>
    <cellStyle name="Normal 8 3 12 3" xfId="6845"/>
    <cellStyle name="Normal 8 3 12 3 2" xfId="6846"/>
    <cellStyle name="Normal 8 3 12 4" xfId="6847"/>
    <cellStyle name="Normal 8 3 12 5" xfId="6848"/>
    <cellStyle name="Normal 8 3 12 6" xfId="6849"/>
    <cellStyle name="Normal 8 3 13" xfId="6850"/>
    <cellStyle name="Normal 8 3 13 2" xfId="6851"/>
    <cellStyle name="Normal 8 3 13 2 2" xfId="6852"/>
    <cellStyle name="Normal 8 3 13 3" xfId="6853"/>
    <cellStyle name="Normal 8 3 13 4" xfId="6854"/>
    <cellStyle name="Normal 8 3 13 5" xfId="6855"/>
    <cellStyle name="Normal 8 3 14" xfId="6856"/>
    <cellStyle name="Normal 8 3 14 2" xfId="6857"/>
    <cellStyle name="Normal 8 3 15" xfId="6858"/>
    <cellStyle name="Normal 8 3 16" xfId="6859"/>
    <cellStyle name="Normal 8 3 17" xfId="6860"/>
    <cellStyle name="Normal 8 3 2" xfId="6861"/>
    <cellStyle name="Normal 8 3 2 10" xfId="6862"/>
    <cellStyle name="Normal 8 3 2 10 2" xfId="6863"/>
    <cellStyle name="Normal 8 3 2 10 2 2" xfId="6864"/>
    <cellStyle name="Normal 8 3 2 10 2 2 2" xfId="6865"/>
    <cellStyle name="Normal 8 3 2 10 2 3" xfId="6866"/>
    <cellStyle name="Normal 8 3 2 10 2 4" xfId="6867"/>
    <cellStyle name="Normal 8 3 2 10 2 5" xfId="6868"/>
    <cellStyle name="Normal 8 3 2 10 3" xfId="6869"/>
    <cellStyle name="Normal 8 3 2 10 3 2" xfId="6870"/>
    <cellStyle name="Normal 8 3 2 10 4" xfId="6871"/>
    <cellStyle name="Normal 8 3 2 10 5" xfId="6872"/>
    <cellStyle name="Normal 8 3 2 10 6" xfId="6873"/>
    <cellStyle name="Normal 8 3 2 11" xfId="6874"/>
    <cellStyle name="Normal 8 3 2 11 2" xfId="6875"/>
    <cellStyle name="Normal 8 3 2 11 2 2" xfId="6876"/>
    <cellStyle name="Normal 8 3 2 11 3" xfId="6877"/>
    <cellStyle name="Normal 8 3 2 11 4" xfId="6878"/>
    <cellStyle name="Normal 8 3 2 11 5" xfId="6879"/>
    <cellStyle name="Normal 8 3 2 12" xfId="6880"/>
    <cellStyle name="Normal 8 3 2 12 2" xfId="6881"/>
    <cellStyle name="Normal 8 3 2 13" xfId="6882"/>
    <cellStyle name="Normal 8 3 2 14" xfId="6883"/>
    <cellStyle name="Normal 8 3 2 15" xfId="6884"/>
    <cellStyle name="Normal 8 3 2 2" xfId="6885"/>
    <cellStyle name="Normal 8 3 2 2 10" xfId="6886"/>
    <cellStyle name="Normal 8 3 2 2 10 2" xfId="6887"/>
    <cellStyle name="Normal 8 3 2 2 10 2 2" xfId="6888"/>
    <cellStyle name="Normal 8 3 2 2 10 3" xfId="6889"/>
    <cellStyle name="Normal 8 3 2 2 10 4" xfId="6890"/>
    <cellStyle name="Normal 8 3 2 2 10 5" xfId="6891"/>
    <cellStyle name="Normal 8 3 2 2 11" xfId="6892"/>
    <cellStyle name="Normal 8 3 2 2 11 2" xfId="6893"/>
    <cellStyle name="Normal 8 3 2 2 12" xfId="6894"/>
    <cellStyle name="Normal 8 3 2 2 13" xfId="6895"/>
    <cellStyle name="Normal 8 3 2 2 14" xfId="6896"/>
    <cellStyle name="Normal 8 3 2 2 2" xfId="6897"/>
    <cellStyle name="Normal 8 3 2 2 2 10" xfId="6898"/>
    <cellStyle name="Normal 8 3 2 2 2 10 2" xfId="6899"/>
    <cellStyle name="Normal 8 3 2 2 2 11" xfId="6900"/>
    <cellStyle name="Normal 8 3 2 2 2 12" xfId="6901"/>
    <cellStyle name="Normal 8 3 2 2 2 13" xfId="6902"/>
    <cellStyle name="Normal 8 3 2 2 2 2" xfId="6903"/>
    <cellStyle name="Normal 8 3 2 2 2 2 2" xfId="6904"/>
    <cellStyle name="Normal 8 3 2 2 2 2 2 2" xfId="6905"/>
    <cellStyle name="Normal 8 3 2 2 2 2 2 2 2" xfId="6906"/>
    <cellStyle name="Normal 8 3 2 2 2 2 2 2 2 2" xfId="6907"/>
    <cellStyle name="Normal 8 3 2 2 2 2 2 2 3" xfId="6908"/>
    <cellStyle name="Normal 8 3 2 2 2 2 2 2 4" xfId="6909"/>
    <cellStyle name="Normal 8 3 2 2 2 2 2 2 5" xfId="6910"/>
    <cellStyle name="Normal 8 3 2 2 2 2 2 3" xfId="6911"/>
    <cellStyle name="Normal 8 3 2 2 2 2 2 3 2" xfId="6912"/>
    <cellStyle name="Normal 8 3 2 2 2 2 2 4" xfId="6913"/>
    <cellStyle name="Normal 8 3 2 2 2 2 2 5" xfId="6914"/>
    <cellStyle name="Normal 8 3 2 2 2 2 2 6" xfId="6915"/>
    <cellStyle name="Normal 8 3 2 2 2 2 3" xfId="6916"/>
    <cellStyle name="Normal 8 3 2 2 2 2 3 2" xfId="6917"/>
    <cellStyle name="Normal 8 3 2 2 2 2 3 2 2" xfId="6918"/>
    <cellStyle name="Normal 8 3 2 2 2 2 3 3" xfId="6919"/>
    <cellStyle name="Normal 8 3 2 2 2 2 3 4" xfId="6920"/>
    <cellStyle name="Normal 8 3 2 2 2 2 3 5" xfId="6921"/>
    <cellStyle name="Normal 8 3 2 2 2 2 4" xfId="6922"/>
    <cellStyle name="Normal 8 3 2 2 2 2 4 2" xfId="6923"/>
    <cellStyle name="Normal 8 3 2 2 2 2 5" xfId="6924"/>
    <cellStyle name="Normal 8 3 2 2 2 2 6" xfId="6925"/>
    <cellStyle name="Normal 8 3 2 2 2 2 7" xfId="6926"/>
    <cellStyle name="Normal 8 3 2 2 2 3" xfId="6927"/>
    <cellStyle name="Normal 8 3 2 2 2 3 2" xfId="6928"/>
    <cellStyle name="Normal 8 3 2 2 2 3 2 2" xfId="6929"/>
    <cellStyle name="Normal 8 3 2 2 2 3 2 2 2" xfId="6930"/>
    <cellStyle name="Normal 8 3 2 2 2 3 2 2 2 2" xfId="6931"/>
    <cellStyle name="Normal 8 3 2 2 2 3 2 2 3" xfId="6932"/>
    <cellStyle name="Normal 8 3 2 2 2 3 2 2 4" xfId="6933"/>
    <cellStyle name="Normal 8 3 2 2 2 3 2 2 5" xfId="6934"/>
    <cellStyle name="Normal 8 3 2 2 2 3 2 3" xfId="6935"/>
    <cellStyle name="Normal 8 3 2 2 2 3 2 3 2" xfId="6936"/>
    <cellStyle name="Normal 8 3 2 2 2 3 2 4" xfId="6937"/>
    <cellStyle name="Normal 8 3 2 2 2 3 2 5" xfId="6938"/>
    <cellStyle name="Normal 8 3 2 2 2 3 2 6" xfId="6939"/>
    <cellStyle name="Normal 8 3 2 2 2 3 3" xfId="6940"/>
    <cellStyle name="Normal 8 3 2 2 2 3 3 2" xfId="6941"/>
    <cellStyle name="Normal 8 3 2 2 2 3 3 2 2" xfId="6942"/>
    <cellStyle name="Normal 8 3 2 2 2 3 3 3" xfId="6943"/>
    <cellStyle name="Normal 8 3 2 2 2 3 3 4" xfId="6944"/>
    <cellStyle name="Normal 8 3 2 2 2 3 3 5" xfId="6945"/>
    <cellStyle name="Normal 8 3 2 2 2 3 4" xfId="6946"/>
    <cellStyle name="Normal 8 3 2 2 2 3 4 2" xfId="6947"/>
    <cellStyle name="Normal 8 3 2 2 2 3 5" xfId="6948"/>
    <cellStyle name="Normal 8 3 2 2 2 3 6" xfId="6949"/>
    <cellStyle name="Normal 8 3 2 2 2 3 7" xfId="6950"/>
    <cellStyle name="Normal 8 3 2 2 2 4" xfId="6951"/>
    <cellStyle name="Normal 8 3 2 2 2 4 2" xfId="6952"/>
    <cellStyle name="Normal 8 3 2 2 2 4 2 2" xfId="6953"/>
    <cellStyle name="Normal 8 3 2 2 2 4 2 2 2" xfId="6954"/>
    <cellStyle name="Normal 8 3 2 2 2 4 2 2 2 2" xfId="6955"/>
    <cellStyle name="Normal 8 3 2 2 2 4 2 2 3" xfId="6956"/>
    <cellStyle name="Normal 8 3 2 2 2 4 2 2 4" xfId="6957"/>
    <cellStyle name="Normal 8 3 2 2 2 4 2 2 5" xfId="6958"/>
    <cellStyle name="Normal 8 3 2 2 2 4 2 3" xfId="6959"/>
    <cellStyle name="Normal 8 3 2 2 2 4 2 3 2" xfId="6960"/>
    <cellStyle name="Normal 8 3 2 2 2 4 2 4" xfId="6961"/>
    <cellStyle name="Normal 8 3 2 2 2 4 2 5" xfId="6962"/>
    <cellStyle name="Normal 8 3 2 2 2 4 2 6" xfId="6963"/>
    <cellStyle name="Normal 8 3 2 2 2 4 3" xfId="6964"/>
    <cellStyle name="Normal 8 3 2 2 2 4 3 2" xfId="6965"/>
    <cellStyle name="Normal 8 3 2 2 2 4 3 2 2" xfId="6966"/>
    <cellStyle name="Normal 8 3 2 2 2 4 3 3" xfId="6967"/>
    <cellStyle name="Normal 8 3 2 2 2 4 3 4" xfId="6968"/>
    <cellStyle name="Normal 8 3 2 2 2 4 3 5" xfId="6969"/>
    <cellStyle name="Normal 8 3 2 2 2 4 4" xfId="6970"/>
    <cellStyle name="Normal 8 3 2 2 2 4 4 2" xfId="6971"/>
    <cellStyle name="Normal 8 3 2 2 2 4 5" xfId="6972"/>
    <cellStyle name="Normal 8 3 2 2 2 4 6" xfId="6973"/>
    <cellStyle name="Normal 8 3 2 2 2 4 7" xfId="6974"/>
    <cellStyle name="Normal 8 3 2 2 2 5" xfId="6975"/>
    <cellStyle name="Normal 8 3 2 2 2 5 2" xfId="6976"/>
    <cellStyle name="Normal 8 3 2 2 2 5 2 2" xfId="6977"/>
    <cellStyle name="Normal 8 3 2 2 2 5 2 2 2" xfId="6978"/>
    <cellStyle name="Normal 8 3 2 2 2 5 2 2 2 2" xfId="6979"/>
    <cellStyle name="Normal 8 3 2 2 2 5 2 2 3" xfId="6980"/>
    <cellStyle name="Normal 8 3 2 2 2 5 2 2 4" xfId="6981"/>
    <cellStyle name="Normal 8 3 2 2 2 5 2 2 5" xfId="6982"/>
    <cellStyle name="Normal 8 3 2 2 2 5 2 3" xfId="6983"/>
    <cellStyle name="Normal 8 3 2 2 2 5 2 3 2" xfId="6984"/>
    <cellStyle name="Normal 8 3 2 2 2 5 2 4" xfId="6985"/>
    <cellStyle name="Normal 8 3 2 2 2 5 2 5" xfId="6986"/>
    <cellStyle name="Normal 8 3 2 2 2 5 2 6" xfId="6987"/>
    <cellStyle name="Normal 8 3 2 2 2 5 3" xfId="6988"/>
    <cellStyle name="Normal 8 3 2 2 2 5 3 2" xfId="6989"/>
    <cellStyle name="Normal 8 3 2 2 2 5 3 2 2" xfId="6990"/>
    <cellStyle name="Normal 8 3 2 2 2 5 3 3" xfId="6991"/>
    <cellStyle name="Normal 8 3 2 2 2 5 3 4" xfId="6992"/>
    <cellStyle name="Normal 8 3 2 2 2 5 3 5" xfId="6993"/>
    <cellStyle name="Normal 8 3 2 2 2 5 4" xfId="6994"/>
    <cellStyle name="Normal 8 3 2 2 2 5 4 2" xfId="6995"/>
    <cellStyle name="Normal 8 3 2 2 2 5 5" xfId="6996"/>
    <cellStyle name="Normal 8 3 2 2 2 5 6" xfId="6997"/>
    <cellStyle name="Normal 8 3 2 2 2 5 7" xfId="6998"/>
    <cellStyle name="Normal 8 3 2 2 2 6" xfId="6999"/>
    <cellStyle name="Normal 8 3 2 2 2 6 2" xfId="7000"/>
    <cellStyle name="Normal 8 3 2 2 2 6 2 2" xfId="7001"/>
    <cellStyle name="Normal 8 3 2 2 2 6 2 2 2" xfId="7002"/>
    <cellStyle name="Normal 8 3 2 2 2 6 2 2 2 2" xfId="7003"/>
    <cellStyle name="Normal 8 3 2 2 2 6 2 2 3" xfId="7004"/>
    <cellStyle name="Normal 8 3 2 2 2 6 2 2 4" xfId="7005"/>
    <cellStyle name="Normal 8 3 2 2 2 6 2 2 5" xfId="7006"/>
    <cellStyle name="Normal 8 3 2 2 2 6 2 3" xfId="7007"/>
    <cellStyle name="Normal 8 3 2 2 2 6 2 3 2" xfId="7008"/>
    <cellStyle name="Normal 8 3 2 2 2 6 2 4" xfId="7009"/>
    <cellStyle name="Normal 8 3 2 2 2 6 2 5" xfId="7010"/>
    <cellStyle name="Normal 8 3 2 2 2 6 2 6" xfId="7011"/>
    <cellStyle name="Normal 8 3 2 2 2 6 3" xfId="7012"/>
    <cellStyle name="Normal 8 3 2 2 2 6 3 2" xfId="7013"/>
    <cellStyle name="Normal 8 3 2 2 2 6 3 2 2" xfId="7014"/>
    <cellStyle name="Normal 8 3 2 2 2 6 3 3" xfId="7015"/>
    <cellStyle name="Normal 8 3 2 2 2 6 3 4" xfId="7016"/>
    <cellStyle name="Normal 8 3 2 2 2 6 3 5" xfId="7017"/>
    <cellStyle name="Normal 8 3 2 2 2 6 4" xfId="7018"/>
    <cellStyle name="Normal 8 3 2 2 2 6 4 2" xfId="7019"/>
    <cellStyle name="Normal 8 3 2 2 2 6 5" xfId="7020"/>
    <cellStyle name="Normal 8 3 2 2 2 6 6" xfId="7021"/>
    <cellStyle name="Normal 8 3 2 2 2 6 7" xfId="7022"/>
    <cellStyle name="Normal 8 3 2 2 2 7" xfId="7023"/>
    <cellStyle name="Normal 8 3 2 2 2 7 2" xfId="7024"/>
    <cellStyle name="Normal 8 3 2 2 2 7 2 2" xfId="7025"/>
    <cellStyle name="Normal 8 3 2 2 2 7 2 2 2" xfId="7026"/>
    <cellStyle name="Normal 8 3 2 2 2 7 2 2 2 2" xfId="7027"/>
    <cellStyle name="Normal 8 3 2 2 2 7 2 2 3" xfId="7028"/>
    <cellStyle name="Normal 8 3 2 2 2 7 2 2 4" xfId="7029"/>
    <cellStyle name="Normal 8 3 2 2 2 7 2 2 5" xfId="7030"/>
    <cellStyle name="Normal 8 3 2 2 2 7 2 3" xfId="7031"/>
    <cellStyle name="Normal 8 3 2 2 2 7 2 3 2" xfId="7032"/>
    <cellStyle name="Normal 8 3 2 2 2 7 2 4" xfId="7033"/>
    <cellStyle name="Normal 8 3 2 2 2 7 2 5" xfId="7034"/>
    <cellStyle name="Normal 8 3 2 2 2 7 2 6" xfId="7035"/>
    <cellStyle name="Normal 8 3 2 2 2 7 3" xfId="7036"/>
    <cellStyle name="Normal 8 3 2 2 2 7 3 2" xfId="7037"/>
    <cellStyle name="Normal 8 3 2 2 2 7 3 2 2" xfId="7038"/>
    <cellStyle name="Normal 8 3 2 2 2 7 3 3" xfId="7039"/>
    <cellStyle name="Normal 8 3 2 2 2 7 3 4" xfId="7040"/>
    <cellStyle name="Normal 8 3 2 2 2 7 3 5" xfId="7041"/>
    <cellStyle name="Normal 8 3 2 2 2 7 4" xfId="7042"/>
    <cellStyle name="Normal 8 3 2 2 2 7 4 2" xfId="7043"/>
    <cellStyle name="Normal 8 3 2 2 2 7 5" xfId="7044"/>
    <cellStyle name="Normal 8 3 2 2 2 7 6" xfId="7045"/>
    <cellStyle name="Normal 8 3 2 2 2 7 7" xfId="7046"/>
    <cellStyle name="Normal 8 3 2 2 2 8" xfId="7047"/>
    <cellStyle name="Normal 8 3 2 2 2 8 2" xfId="7048"/>
    <cellStyle name="Normal 8 3 2 2 2 8 2 2" xfId="7049"/>
    <cellStyle name="Normal 8 3 2 2 2 8 2 2 2" xfId="7050"/>
    <cellStyle name="Normal 8 3 2 2 2 8 2 3" xfId="7051"/>
    <cellStyle name="Normal 8 3 2 2 2 8 2 4" xfId="7052"/>
    <cellStyle name="Normal 8 3 2 2 2 8 2 5" xfId="7053"/>
    <cellStyle name="Normal 8 3 2 2 2 8 3" xfId="7054"/>
    <cellStyle name="Normal 8 3 2 2 2 8 3 2" xfId="7055"/>
    <cellStyle name="Normal 8 3 2 2 2 8 4" xfId="7056"/>
    <cellStyle name="Normal 8 3 2 2 2 8 5" xfId="7057"/>
    <cellStyle name="Normal 8 3 2 2 2 8 6" xfId="7058"/>
    <cellStyle name="Normal 8 3 2 2 2 9" xfId="7059"/>
    <cellStyle name="Normal 8 3 2 2 2 9 2" xfId="7060"/>
    <cellStyle name="Normal 8 3 2 2 2 9 2 2" xfId="7061"/>
    <cellStyle name="Normal 8 3 2 2 2 9 3" xfId="7062"/>
    <cellStyle name="Normal 8 3 2 2 2 9 4" xfId="7063"/>
    <cellStyle name="Normal 8 3 2 2 2 9 5" xfId="7064"/>
    <cellStyle name="Normal 8 3 2 2 3" xfId="7065"/>
    <cellStyle name="Normal 8 3 2 2 3 2" xfId="7066"/>
    <cellStyle name="Normal 8 3 2 2 3 2 2" xfId="7067"/>
    <cellStyle name="Normal 8 3 2 2 3 2 2 2" xfId="7068"/>
    <cellStyle name="Normal 8 3 2 2 3 2 2 2 2" xfId="7069"/>
    <cellStyle name="Normal 8 3 2 2 3 2 2 3" xfId="7070"/>
    <cellStyle name="Normal 8 3 2 2 3 2 2 4" xfId="7071"/>
    <cellStyle name="Normal 8 3 2 2 3 2 2 5" xfId="7072"/>
    <cellStyle name="Normal 8 3 2 2 3 2 3" xfId="7073"/>
    <cellStyle name="Normal 8 3 2 2 3 2 3 2" xfId="7074"/>
    <cellStyle name="Normal 8 3 2 2 3 2 4" xfId="7075"/>
    <cellStyle name="Normal 8 3 2 2 3 2 5" xfId="7076"/>
    <cellStyle name="Normal 8 3 2 2 3 2 6" xfId="7077"/>
    <cellStyle name="Normal 8 3 2 2 3 3" xfId="7078"/>
    <cellStyle name="Normal 8 3 2 2 3 3 2" xfId="7079"/>
    <cellStyle name="Normal 8 3 2 2 3 3 2 2" xfId="7080"/>
    <cellStyle name="Normal 8 3 2 2 3 3 3" xfId="7081"/>
    <cellStyle name="Normal 8 3 2 2 3 3 4" xfId="7082"/>
    <cellStyle name="Normal 8 3 2 2 3 3 5" xfId="7083"/>
    <cellStyle name="Normal 8 3 2 2 3 4" xfId="7084"/>
    <cellStyle name="Normal 8 3 2 2 3 4 2" xfId="7085"/>
    <cellStyle name="Normal 8 3 2 2 3 5" xfId="7086"/>
    <cellStyle name="Normal 8 3 2 2 3 6" xfId="7087"/>
    <cellStyle name="Normal 8 3 2 2 3 7" xfId="7088"/>
    <cellStyle name="Normal 8 3 2 2 4" xfId="7089"/>
    <cellStyle name="Normal 8 3 2 2 4 2" xfId="7090"/>
    <cellStyle name="Normal 8 3 2 2 4 2 2" xfId="7091"/>
    <cellStyle name="Normal 8 3 2 2 4 2 2 2" xfId="7092"/>
    <cellStyle name="Normal 8 3 2 2 4 2 2 2 2" xfId="7093"/>
    <cellStyle name="Normal 8 3 2 2 4 2 2 3" xfId="7094"/>
    <cellStyle name="Normal 8 3 2 2 4 2 2 4" xfId="7095"/>
    <cellStyle name="Normal 8 3 2 2 4 2 2 5" xfId="7096"/>
    <cellStyle name="Normal 8 3 2 2 4 2 3" xfId="7097"/>
    <cellStyle name="Normal 8 3 2 2 4 2 3 2" xfId="7098"/>
    <cellStyle name="Normal 8 3 2 2 4 2 4" xfId="7099"/>
    <cellStyle name="Normal 8 3 2 2 4 2 5" xfId="7100"/>
    <cellStyle name="Normal 8 3 2 2 4 2 6" xfId="7101"/>
    <cellStyle name="Normal 8 3 2 2 4 3" xfId="7102"/>
    <cellStyle name="Normal 8 3 2 2 4 3 2" xfId="7103"/>
    <cellStyle name="Normal 8 3 2 2 4 3 2 2" xfId="7104"/>
    <cellStyle name="Normal 8 3 2 2 4 3 3" xfId="7105"/>
    <cellStyle name="Normal 8 3 2 2 4 3 4" xfId="7106"/>
    <cellStyle name="Normal 8 3 2 2 4 3 5" xfId="7107"/>
    <cellStyle name="Normal 8 3 2 2 4 4" xfId="7108"/>
    <cellStyle name="Normal 8 3 2 2 4 4 2" xfId="7109"/>
    <cellStyle name="Normal 8 3 2 2 4 5" xfId="7110"/>
    <cellStyle name="Normal 8 3 2 2 4 6" xfId="7111"/>
    <cellStyle name="Normal 8 3 2 2 4 7" xfId="7112"/>
    <cellStyle name="Normal 8 3 2 2 5" xfId="7113"/>
    <cellStyle name="Normal 8 3 2 2 5 2" xfId="7114"/>
    <cellStyle name="Normal 8 3 2 2 5 2 2" xfId="7115"/>
    <cellStyle name="Normal 8 3 2 2 5 2 2 2" xfId="7116"/>
    <cellStyle name="Normal 8 3 2 2 5 2 2 2 2" xfId="7117"/>
    <cellStyle name="Normal 8 3 2 2 5 2 2 3" xfId="7118"/>
    <cellStyle name="Normal 8 3 2 2 5 2 2 4" xfId="7119"/>
    <cellStyle name="Normal 8 3 2 2 5 2 2 5" xfId="7120"/>
    <cellStyle name="Normal 8 3 2 2 5 2 3" xfId="7121"/>
    <cellStyle name="Normal 8 3 2 2 5 2 3 2" xfId="7122"/>
    <cellStyle name="Normal 8 3 2 2 5 2 4" xfId="7123"/>
    <cellStyle name="Normal 8 3 2 2 5 2 5" xfId="7124"/>
    <cellStyle name="Normal 8 3 2 2 5 2 6" xfId="7125"/>
    <cellStyle name="Normal 8 3 2 2 5 3" xfId="7126"/>
    <cellStyle name="Normal 8 3 2 2 5 3 2" xfId="7127"/>
    <cellStyle name="Normal 8 3 2 2 5 3 2 2" xfId="7128"/>
    <cellStyle name="Normal 8 3 2 2 5 3 3" xfId="7129"/>
    <cellStyle name="Normal 8 3 2 2 5 3 4" xfId="7130"/>
    <cellStyle name="Normal 8 3 2 2 5 3 5" xfId="7131"/>
    <cellStyle name="Normal 8 3 2 2 5 4" xfId="7132"/>
    <cellStyle name="Normal 8 3 2 2 5 4 2" xfId="7133"/>
    <cellStyle name="Normal 8 3 2 2 5 5" xfId="7134"/>
    <cellStyle name="Normal 8 3 2 2 5 6" xfId="7135"/>
    <cellStyle name="Normal 8 3 2 2 5 7" xfId="7136"/>
    <cellStyle name="Normal 8 3 2 2 6" xfId="7137"/>
    <cellStyle name="Normal 8 3 2 2 6 2" xfId="7138"/>
    <cellStyle name="Normal 8 3 2 2 6 2 2" xfId="7139"/>
    <cellStyle name="Normal 8 3 2 2 6 2 2 2" xfId="7140"/>
    <cellStyle name="Normal 8 3 2 2 6 2 2 2 2" xfId="7141"/>
    <cellStyle name="Normal 8 3 2 2 6 2 2 3" xfId="7142"/>
    <cellStyle name="Normal 8 3 2 2 6 2 2 4" xfId="7143"/>
    <cellStyle name="Normal 8 3 2 2 6 2 2 5" xfId="7144"/>
    <cellStyle name="Normal 8 3 2 2 6 2 3" xfId="7145"/>
    <cellStyle name="Normal 8 3 2 2 6 2 3 2" xfId="7146"/>
    <cellStyle name="Normal 8 3 2 2 6 2 4" xfId="7147"/>
    <cellStyle name="Normal 8 3 2 2 6 2 5" xfId="7148"/>
    <cellStyle name="Normal 8 3 2 2 6 2 6" xfId="7149"/>
    <cellStyle name="Normal 8 3 2 2 6 3" xfId="7150"/>
    <cellStyle name="Normal 8 3 2 2 6 3 2" xfId="7151"/>
    <cellStyle name="Normal 8 3 2 2 6 3 2 2" xfId="7152"/>
    <cellStyle name="Normal 8 3 2 2 6 3 3" xfId="7153"/>
    <cellStyle name="Normal 8 3 2 2 6 3 4" xfId="7154"/>
    <cellStyle name="Normal 8 3 2 2 6 3 5" xfId="7155"/>
    <cellStyle name="Normal 8 3 2 2 6 4" xfId="7156"/>
    <cellStyle name="Normal 8 3 2 2 6 4 2" xfId="7157"/>
    <cellStyle name="Normal 8 3 2 2 6 5" xfId="7158"/>
    <cellStyle name="Normal 8 3 2 2 6 6" xfId="7159"/>
    <cellStyle name="Normal 8 3 2 2 6 7" xfId="7160"/>
    <cellStyle name="Normal 8 3 2 2 7" xfId="7161"/>
    <cellStyle name="Normal 8 3 2 2 7 2" xfId="7162"/>
    <cellStyle name="Normal 8 3 2 2 7 2 2" xfId="7163"/>
    <cellStyle name="Normal 8 3 2 2 7 2 2 2" xfId="7164"/>
    <cellStyle name="Normal 8 3 2 2 7 2 2 2 2" xfId="7165"/>
    <cellStyle name="Normal 8 3 2 2 7 2 2 3" xfId="7166"/>
    <cellStyle name="Normal 8 3 2 2 7 2 2 4" xfId="7167"/>
    <cellStyle name="Normal 8 3 2 2 7 2 2 5" xfId="7168"/>
    <cellStyle name="Normal 8 3 2 2 7 2 3" xfId="7169"/>
    <cellStyle name="Normal 8 3 2 2 7 2 3 2" xfId="7170"/>
    <cellStyle name="Normal 8 3 2 2 7 2 4" xfId="7171"/>
    <cellStyle name="Normal 8 3 2 2 7 2 5" xfId="7172"/>
    <cellStyle name="Normal 8 3 2 2 7 2 6" xfId="7173"/>
    <cellStyle name="Normal 8 3 2 2 7 3" xfId="7174"/>
    <cellStyle name="Normal 8 3 2 2 7 3 2" xfId="7175"/>
    <cellStyle name="Normal 8 3 2 2 7 3 2 2" xfId="7176"/>
    <cellStyle name="Normal 8 3 2 2 7 3 3" xfId="7177"/>
    <cellStyle name="Normal 8 3 2 2 7 3 4" xfId="7178"/>
    <cellStyle name="Normal 8 3 2 2 7 3 5" xfId="7179"/>
    <cellStyle name="Normal 8 3 2 2 7 4" xfId="7180"/>
    <cellStyle name="Normal 8 3 2 2 7 4 2" xfId="7181"/>
    <cellStyle name="Normal 8 3 2 2 7 5" xfId="7182"/>
    <cellStyle name="Normal 8 3 2 2 7 6" xfId="7183"/>
    <cellStyle name="Normal 8 3 2 2 7 7" xfId="7184"/>
    <cellStyle name="Normal 8 3 2 2 8" xfId="7185"/>
    <cellStyle name="Normal 8 3 2 2 8 2" xfId="7186"/>
    <cellStyle name="Normal 8 3 2 2 8 2 2" xfId="7187"/>
    <cellStyle name="Normal 8 3 2 2 8 2 2 2" xfId="7188"/>
    <cellStyle name="Normal 8 3 2 2 8 2 2 2 2" xfId="7189"/>
    <cellStyle name="Normal 8 3 2 2 8 2 2 3" xfId="7190"/>
    <cellStyle name="Normal 8 3 2 2 8 2 2 4" xfId="7191"/>
    <cellStyle name="Normal 8 3 2 2 8 2 2 5" xfId="7192"/>
    <cellStyle name="Normal 8 3 2 2 8 2 3" xfId="7193"/>
    <cellStyle name="Normal 8 3 2 2 8 2 3 2" xfId="7194"/>
    <cellStyle name="Normal 8 3 2 2 8 2 4" xfId="7195"/>
    <cellStyle name="Normal 8 3 2 2 8 2 5" xfId="7196"/>
    <cellStyle name="Normal 8 3 2 2 8 2 6" xfId="7197"/>
    <cellStyle name="Normal 8 3 2 2 8 3" xfId="7198"/>
    <cellStyle name="Normal 8 3 2 2 8 3 2" xfId="7199"/>
    <cellStyle name="Normal 8 3 2 2 8 3 2 2" xfId="7200"/>
    <cellStyle name="Normal 8 3 2 2 8 3 3" xfId="7201"/>
    <cellStyle name="Normal 8 3 2 2 8 3 4" xfId="7202"/>
    <cellStyle name="Normal 8 3 2 2 8 3 5" xfId="7203"/>
    <cellStyle name="Normal 8 3 2 2 8 4" xfId="7204"/>
    <cellStyle name="Normal 8 3 2 2 8 4 2" xfId="7205"/>
    <cellStyle name="Normal 8 3 2 2 8 5" xfId="7206"/>
    <cellStyle name="Normal 8 3 2 2 8 6" xfId="7207"/>
    <cellStyle name="Normal 8 3 2 2 8 7" xfId="7208"/>
    <cellStyle name="Normal 8 3 2 2 9" xfId="7209"/>
    <cellStyle name="Normal 8 3 2 2 9 2" xfId="7210"/>
    <cellStyle name="Normal 8 3 2 2 9 2 2" xfId="7211"/>
    <cellStyle name="Normal 8 3 2 2 9 2 2 2" xfId="7212"/>
    <cellStyle name="Normal 8 3 2 2 9 2 3" xfId="7213"/>
    <cellStyle name="Normal 8 3 2 2 9 2 4" xfId="7214"/>
    <cellStyle name="Normal 8 3 2 2 9 2 5" xfId="7215"/>
    <cellStyle name="Normal 8 3 2 2 9 3" xfId="7216"/>
    <cellStyle name="Normal 8 3 2 2 9 3 2" xfId="7217"/>
    <cellStyle name="Normal 8 3 2 2 9 4" xfId="7218"/>
    <cellStyle name="Normal 8 3 2 2 9 5" xfId="7219"/>
    <cellStyle name="Normal 8 3 2 2 9 6" xfId="7220"/>
    <cellStyle name="Normal 8 3 2 3" xfId="7221"/>
    <cellStyle name="Normal 8 3 2 3 10" xfId="7222"/>
    <cellStyle name="Normal 8 3 2 3 10 2" xfId="7223"/>
    <cellStyle name="Normal 8 3 2 3 11" xfId="7224"/>
    <cellStyle name="Normal 8 3 2 3 12" xfId="7225"/>
    <cellStyle name="Normal 8 3 2 3 13" xfId="7226"/>
    <cellStyle name="Normal 8 3 2 3 2" xfId="7227"/>
    <cellStyle name="Normal 8 3 2 3 2 2" xfId="7228"/>
    <cellStyle name="Normal 8 3 2 3 2 2 2" xfId="7229"/>
    <cellStyle name="Normal 8 3 2 3 2 2 2 2" xfId="7230"/>
    <cellStyle name="Normal 8 3 2 3 2 2 2 2 2" xfId="7231"/>
    <cellStyle name="Normal 8 3 2 3 2 2 2 3" xfId="7232"/>
    <cellStyle name="Normal 8 3 2 3 2 2 2 4" xfId="7233"/>
    <cellStyle name="Normal 8 3 2 3 2 2 2 5" xfId="7234"/>
    <cellStyle name="Normal 8 3 2 3 2 2 3" xfId="7235"/>
    <cellStyle name="Normal 8 3 2 3 2 2 3 2" xfId="7236"/>
    <cellStyle name="Normal 8 3 2 3 2 2 4" xfId="7237"/>
    <cellStyle name="Normal 8 3 2 3 2 2 5" xfId="7238"/>
    <cellStyle name="Normal 8 3 2 3 2 2 6" xfId="7239"/>
    <cellStyle name="Normal 8 3 2 3 2 3" xfId="7240"/>
    <cellStyle name="Normal 8 3 2 3 2 3 2" xfId="7241"/>
    <cellStyle name="Normal 8 3 2 3 2 3 2 2" xfId="7242"/>
    <cellStyle name="Normal 8 3 2 3 2 3 3" xfId="7243"/>
    <cellStyle name="Normal 8 3 2 3 2 3 4" xfId="7244"/>
    <cellStyle name="Normal 8 3 2 3 2 3 5" xfId="7245"/>
    <cellStyle name="Normal 8 3 2 3 2 4" xfId="7246"/>
    <cellStyle name="Normal 8 3 2 3 2 4 2" xfId="7247"/>
    <cellStyle name="Normal 8 3 2 3 2 5" xfId="7248"/>
    <cellStyle name="Normal 8 3 2 3 2 6" xfId="7249"/>
    <cellStyle name="Normal 8 3 2 3 2 7" xfId="7250"/>
    <cellStyle name="Normal 8 3 2 3 3" xfId="7251"/>
    <cellStyle name="Normal 8 3 2 3 3 2" xfId="7252"/>
    <cellStyle name="Normal 8 3 2 3 3 2 2" xfId="7253"/>
    <cellStyle name="Normal 8 3 2 3 3 2 2 2" xfId="7254"/>
    <cellStyle name="Normal 8 3 2 3 3 2 2 2 2" xfId="7255"/>
    <cellStyle name="Normal 8 3 2 3 3 2 2 3" xfId="7256"/>
    <cellStyle name="Normal 8 3 2 3 3 2 2 4" xfId="7257"/>
    <cellStyle name="Normal 8 3 2 3 3 2 2 5" xfId="7258"/>
    <cellStyle name="Normal 8 3 2 3 3 2 3" xfId="7259"/>
    <cellStyle name="Normal 8 3 2 3 3 2 3 2" xfId="7260"/>
    <cellStyle name="Normal 8 3 2 3 3 2 4" xfId="7261"/>
    <cellStyle name="Normal 8 3 2 3 3 2 5" xfId="7262"/>
    <cellStyle name="Normal 8 3 2 3 3 2 6" xfId="7263"/>
    <cellStyle name="Normal 8 3 2 3 3 3" xfId="7264"/>
    <cellStyle name="Normal 8 3 2 3 3 3 2" xfId="7265"/>
    <cellStyle name="Normal 8 3 2 3 3 3 2 2" xfId="7266"/>
    <cellStyle name="Normal 8 3 2 3 3 3 3" xfId="7267"/>
    <cellStyle name="Normal 8 3 2 3 3 3 4" xfId="7268"/>
    <cellStyle name="Normal 8 3 2 3 3 3 5" xfId="7269"/>
    <cellStyle name="Normal 8 3 2 3 3 4" xfId="7270"/>
    <cellStyle name="Normal 8 3 2 3 3 4 2" xfId="7271"/>
    <cellStyle name="Normal 8 3 2 3 3 5" xfId="7272"/>
    <cellStyle name="Normal 8 3 2 3 3 6" xfId="7273"/>
    <cellStyle name="Normal 8 3 2 3 3 7" xfId="7274"/>
    <cellStyle name="Normal 8 3 2 3 4" xfId="7275"/>
    <cellStyle name="Normal 8 3 2 3 4 2" xfId="7276"/>
    <cellStyle name="Normal 8 3 2 3 4 2 2" xfId="7277"/>
    <cellStyle name="Normal 8 3 2 3 4 2 2 2" xfId="7278"/>
    <cellStyle name="Normal 8 3 2 3 4 2 2 2 2" xfId="7279"/>
    <cellStyle name="Normal 8 3 2 3 4 2 2 3" xfId="7280"/>
    <cellStyle name="Normal 8 3 2 3 4 2 2 4" xfId="7281"/>
    <cellStyle name="Normal 8 3 2 3 4 2 2 5" xfId="7282"/>
    <cellStyle name="Normal 8 3 2 3 4 2 3" xfId="7283"/>
    <cellStyle name="Normal 8 3 2 3 4 2 3 2" xfId="7284"/>
    <cellStyle name="Normal 8 3 2 3 4 2 4" xfId="7285"/>
    <cellStyle name="Normal 8 3 2 3 4 2 5" xfId="7286"/>
    <cellStyle name="Normal 8 3 2 3 4 2 6" xfId="7287"/>
    <cellStyle name="Normal 8 3 2 3 4 3" xfId="7288"/>
    <cellStyle name="Normal 8 3 2 3 4 3 2" xfId="7289"/>
    <cellStyle name="Normal 8 3 2 3 4 3 2 2" xfId="7290"/>
    <cellStyle name="Normal 8 3 2 3 4 3 3" xfId="7291"/>
    <cellStyle name="Normal 8 3 2 3 4 3 4" xfId="7292"/>
    <cellStyle name="Normal 8 3 2 3 4 3 5" xfId="7293"/>
    <cellStyle name="Normal 8 3 2 3 4 4" xfId="7294"/>
    <cellStyle name="Normal 8 3 2 3 4 4 2" xfId="7295"/>
    <cellStyle name="Normal 8 3 2 3 4 5" xfId="7296"/>
    <cellStyle name="Normal 8 3 2 3 4 6" xfId="7297"/>
    <cellStyle name="Normal 8 3 2 3 4 7" xfId="7298"/>
    <cellStyle name="Normal 8 3 2 3 5" xfId="7299"/>
    <cellStyle name="Normal 8 3 2 3 5 2" xfId="7300"/>
    <cellStyle name="Normal 8 3 2 3 5 2 2" xfId="7301"/>
    <cellStyle name="Normal 8 3 2 3 5 2 2 2" xfId="7302"/>
    <cellStyle name="Normal 8 3 2 3 5 2 2 2 2" xfId="7303"/>
    <cellStyle name="Normal 8 3 2 3 5 2 2 3" xfId="7304"/>
    <cellStyle name="Normal 8 3 2 3 5 2 2 4" xfId="7305"/>
    <cellStyle name="Normal 8 3 2 3 5 2 2 5" xfId="7306"/>
    <cellStyle name="Normal 8 3 2 3 5 2 3" xfId="7307"/>
    <cellStyle name="Normal 8 3 2 3 5 2 3 2" xfId="7308"/>
    <cellStyle name="Normal 8 3 2 3 5 2 4" xfId="7309"/>
    <cellStyle name="Normal 8 3 2 3 5 2 5" xfId="7310"/>
    <cellStyle name="Normal 8 3 2 3 5 2 6" xfId="7311"/>
    <cellStyle name="Normal 8 3 2 3 5 3" xfId="7312"/>
    <cellStyle name="Normal 8 3 2 3 5 3 2" xfId="7313"/>
    <cellStyle name="Normal 8 3 2 3 5 3 2 2" xfId="7314"/>
    <cellStyle name="Normal 8 3 2 3 5 3 3" xfId="7315"/>
    <cellStyle name="Normal 8 3 2 3 5 3 4" xfId="7316"/>
    <cellStyle name="Normal 8 3 2 3 5 3 5" xfId="7317"/>
    <cellStyle name="Normal 8 3 2 3 5 4" xfId="7318"/>
    <cellStyle name="Normal 8 3 2 3 5 4 2" xfId="7319"/>
    <cellStyle name="Normal 8 3 2 3 5 5" xfId="7320"/>
    <cellStyle name="Normal 8 3 2 3 5 6" xfId="7321"/>
    <cellStyle name="Normal 8 3 2 3 5 7" xfId="7322"/>
    <cellStyle name="Normal 8 3 2 3 6" xfId="7323"/>
    <cellStyle name="Normal 8 3 2 3 6 2" xfId="7324"/>
    <cellStyle name="Normal 8 3 2 3 6 2 2" xfId="7325"/>
    <cellStyle name="Normal 8 3 2 3 6 2 2 2" xfId="7326"/>
    <cellStyle name="Normal 8 3 2 3 6 2 2 2 2" xfId="7327"/>
    <cellStyle name="Normal 8 3 2 3 6 2 2 3" xfId="7328"/>
    <cellStyle name="Normal 8 3 2 3 6 2 2 4" xfId="7329"/>
    <cellStyle name="Normal 8 3 2 3 6 2 2 5" xfId="7330"/>
    <cellStyle name="Normal 8 3 2 3 6 2 3" xfId="7331"/>
    <cellStyle name="Normal 8 3 2 3 6 2 3 2" xfId="7332"/>
    <cellStyle name="Normal 8 3 2 3 6 2 4" xfId="7333"/>
    <cellStyle name="Normal 8 3 2 3 6 2 5" xfId="7334"/>
    <cellStyle name="Normal 8 3 2 3 6 2 6" xfId="7335"/>
    <cellStyle name="Normal 8 3 2 3 6 3" xfId="7336"/>
    <cellStyle name="Normal 8 3 2 3 6 3 2" xfId="7337"/>
    <cellStyle name="Normal 8 3 2 3 6 3 2 2" xfId="7338"/>
    <cellStyle name="Normal 8 3 2 3 6 3 3" xfId="7339"/>
    <cellStyle name="Normal 8 3 2 3 6 3 4" xfId="7340"/>
    <cellStyle name="Normal 8 3 2 3 6 3 5" xfId="7341"/>
    <cellStyle name="Normal 8 3 2 3 6 4" xfId="7342"/>
    <cellStyle name="Normal 8 3 2 3 6 4 2" xfId="7343"/>
    <cellStyle name="Normal 8 3 2 3 6 5" xfId="7344"/>
    <cellStyle name="Normal 8 3 2 3 6 6" xfId="7345"/>
    <cellStyle name="Normal 8 3 2 3 6 7" xfId="7346"/>
    <cellStyle name="Normal 8 3 2 3 7" xfId="7347"/>
    <cellStyle name="Normal 8 3 2 3 7 2" xfId="7348"/>
    <cellStyle name="Normal 8 3 2 3 7 2 2" xfId="7349"/>
    <cellStyle name="Normal 8 3 2 3 7 2 2 2" xfId="7350"/>
    <cellStyle name="Normal 8 3 2 3 7 2 2 2 2" xfId="7351"/>
    <cellStyle name="Normal 8 3 2 3 7 2 2 3" xfId="7352"/>
    <cellStyle name="Normal 8 3 2 3 7 2 2 4" xfId="7353"/>
    <cellStyle name="Normal 8 3 2 3 7 2 2 5" xfId="7354"/>
    <cellStyle name="Normal 8 3 2 3 7 2 3" xfId="7355"/>
    <cellStyle name="Normal 8 3 2 3 7 2 3 2" xfId="7356"/>
    <cellStyle name="Normal 8 3 2 3 7 2 4" xfId="7357"/>
    <cellStyle name="Normal 8 3 2 3 7 2 5" xfId="7358"/>
    <cellStyle name="Normal 8 3 2 3 7 2 6" xfId="7359"/>
    <cellStyle name="Normal 8 3 2 3 7 3" xfId="7360"/>
    <cellStyle name="Normal 8 3 2 3 7 3 2" xfId="7361"/>
    <cellStyle name="Normal 8 3 2 3 7 3 2 2" xfId="7362"/>
    <cellStyle name="Normal 8 3 2 3 7 3 3" xfId="7363"/>
    <cellStyle name="Normal 8 3 2 3 7 3 4" xfId="7364"/>
    <cellStyle name="Normal 8 3 2 3 7 3 5" xfId="7365"/>
    <cellStyle name="Normal 8 3 2 3 7 4" xfId="7366"/>
    <cellStyle name="Normal 8 3 2 3 7 4 2" xfId="7367"/>
    <cellStyle name="Normal 8 3 2 3 7 5" xfId="7368"/>
    <cellStyle name="Normal 8 3 2 3 7 6" xfId="7369"/>
    <cellStyle name="Normal 8 3 2 3 7 7" xfId="7370"/>
    <cellStyle name="Normal 8 3 2 3 8" xfId="7371"/>
    <cellStyle name="Normal 8 3 2 3 8 2" xfId="7372"/>
    <cellStyle name="Normal 8 3 2 3 8 2 2" xfId="7373"/>
    <cellStyle name="Normal 8 3 2 3 8 2 2 2" xfId="7374"/>
    <cellStyle name="Normal 8 3 2 3 8 2 3" xfId="7375"/>
    <cellStyle name="Normal 8 3 2 3 8 2 4" xfId="7376"/>
    <cellStyle name="Normal 8 3 2 3 8 2 5" xfId="7377"/>
    <cellStyle name="Normal 8 3 2 3 8 3" xfId="7378"/>
    <cellStyle name="Normal 8 3 2 3 8 3 2" xfId="7379"/>
    <cellStyle name="Normal 8 3 2 3 8 4" xfId="7380"/>
    <cellStyle name="Normal 8 3 2 3 8 5" xfId="7381"/>
    <cellStyle name="Normal 8 3 2 3 8 6" xfId="7382"/>
    <cellStyle name="Normal 8 3 2 3 9" xfId="7383"/>
    <cellStyle name="Normal 8 3 2 3 9 2" xfId="7384"/>
    <cellStyle name="Normal 8 3 2 3 9 2 2" xfId="7385"/>
    <cellStyle name="Normal 8 3 2 3 9 3" xfId="7386"/>
    <cellStyle name="Normal 8 3 2 3 9 4" xfId="7387"/>
    <cellStyle name="Normal 8 3 2 3 9 5" xfId="7388"/>
    <cellStyle name="Normal 8 3 2 4" xfId="7389"/>
    <cellStyle name="Normal 8 3 2 4 2" xfId="7390"/>
    <cellStyle name="Normal 8 3 2 4 2 2" xfId="7391"/>
    <cellStyle name="Normal 8 3 2 4 2 2 2" xfId="7392"/>
    <cellStyle name="Normal 8 3 2 4 2 2 2 2" xfId="7393"/>
    <cellStyle name="Normal 8 3 2 4 2 2 3" xfId="7394"/>
    <cellStyle name="Normal 8 3 2 4 2 2 4" xfId="7395"/>
    <cellStyle name="Normal 8 3 2 4 2 2 5" xfId="7396"/>
    <cellStyle name="Normal 8 3 2 4 2 3" xfId="7397"/>
    <cellStyle name="Normal 8 3 2 4 2 3 2" xfId="7398"/>
    <cellStyle name="Normal 8 3 2 4 2 4" xfId="7399"/>
    <cellStyle name="Normal 8 3 2 4 2 5" xfId="7400"/>
    <cellStyle name="Normal 8 3 2 4 2 6" xfId="7401"/>
    <cellStyle name="Normal 8 3 2 4 3" xfId="7402"/>
    <cellStyle name="Normal 8 3 2 4 3 2" xfId="7403"/>
    <cellStyle name="Normal 8 3 2 4 3 2 2" xfId="7404"/>
    <cellStyle name="Normal 8 3 2 4 3 3" xfId="7405"/>
    <cellStyle name="Normal 8 3 2 4 3 4" xfId="7406"/>
    <cellStyle name="Normal 8 3 2 4 3 5" xfId="7407"/>
    <cellStyle name="Normal 8 3 2 4 4" xfId="7408"/>
    <cellStyle name="Normal 8 3 2 4 4 2" xfId="7409"/>
    <cellStyle name="Normal 8 3 2 4 5" xfId="7410"/>
    <cellStyle name="Normal 8 3 2 4 6" xfId="7411"/>
    <cellStyle name="Normal 8 3 2 4 7" xfId="7412"/>
    <cellStyle name="Normal 8 3 2 5" xfId="7413"/>
    <cellStyle name="Normal 8 3 2 5 2" xfId="7414"/>
    <cellStyle name="Normal 8 3 2 5 2 2" xfId="7415"/>
    <cellStyle name="Normal 8 3 2 5 2 2 2" xfId="7416"/>
    <cellStyle name="Normal 8 3 2 5 2 2 2 2" xfId="7417"/>
    <cellStyle name="Normal 8 3 2 5 2 2 3" xfId="7418"/>
    <cellStyle name="Normal 8 3 2 5 2 2 4" xfId="7419"/>
    <cellStyle name="Normal 8 3 2 5 2 2 5" xfId="7420"/>
    <cellStyle name="Normal 8 3 2 5 2 3" xfId="7421"/>
    <cellStyle name="Normal 8 3 2 5 2 3 2" xfId="7422"/>
    <cellStyle name="Normal 8 3 2 5 2 4" xfId="7423"/>
    <cellStyle name="Normal 8 3 2 5 2 5" xfId="7424"/>
    <cellStyle name="Normal 8 3 2 5 2 6" xfId="7425"/>
    <cellStyle name="Normal 8 3 2 5 3" xfId="7426"/>
    <cellStyle name="Normal 8 3 2 5 3 2" xfId="7427"/>
    <cellStyle name="Normal 8 3 2 5 3 2 2" xfId="7428"/>
    <cellStyle name="Normal 8 3 2 5 3 3" xfId="7429"/>
    <cellStyle name="Normal 8 3 2 5 3 4" xfId="7430"/>
    <cellStyle name="Normal 8 3 2 5 3 5" xfId="7431"/>
    <cellStyle name="Normal 8 3 2 5 4" xfId="7432"/>
    <cellStyle name="Normal 8 3 2 5 4 2" xfId="7433"/>
    <cellStyle name="Normal 8 3 2 5 5" xfId="7434"/>
    <cellStyle name="Normal 8 3 2 5 6" xfId="7435"/>
    <cellStyle name="Normal 8 3 2 5 7" xfId="7436"/>
    <cellStyle name="Normal 8 3 2 6" xfId="7437"/>
    <cellStyle name="Normal 8 3 2 6 2" xfId="7438"/>
    <cellStyle name="Normal 8 3 2 6 2 2" xfId="7439"/>
    <cellStyle name="Normal 8 3 2 6 2 2 2" xfId="7440"/>
    <cellStyle name="Normal 8 3 2 6 2 2 2 2" xfId="7441"/>
    <cellStyle name="Normal 8 3 2 6 2 2 3" xfId="7442"/>
    <cellStyle name="Normal 8 3 2 6 2 2 4" xfId="7443"/>
    <cellStyle name="Normal 8 3 2 6 2 2 5" xfId="7444"/>
    <cellStyle name="Normal 8 3 2 6 2 3" xfId="7445"/>
    <cellStyle name="Normal 8 3 2 6 2 3 2" xfId="7446"/>
    <cellStyle name="Normal 8 3 2 6 2 4" xfId="7447"/>
    <cellStyle name="Normal 8 3 2 6 2 5" xfId="7448"/>
    <cellStyle name="Normal 8 3 2 6 2 6" xfId="7449"/>
    <cellStyle name="Normal 8 3 2 6 3" xfId="7450"/>
    <cellStyle name="Normal 8 3 2 6 3 2" xfId="7451"/>
    <cellStyle name="Normal 8 3 2 6 3 2 2" xfId="7452"/>
    <cellStyle name="Normal 8 3 2 6 3 3" xfId="7453"/>
    <cellStyle name="Normal 8 3 2 6 3 4" xfId="7454"/>
    <cellStyle name="Normal 8 3 2 6 3 5" xfId="7455"/>
    <cellStyle name="Normal 8 3 2 6 4" xfId="7456"/>
    <cellStyle name="Normal 8 3 2 6 4 2" xfId="7457"/>
    <cellStyle name="Normal 8 3 2 6 5" xfId="7458"/>
    <cellStyle name="Normal 8 3 2 6 6" xfId="7459"/>
    <cellStyle name="Normal 8 3 2 6 7" xfId="7460"/>
    <cellStyle name="Normal 8 3 2 7" xfId="7461"/>
    <cellStyle name="Normal 8 3 2 7 2" xfId="7462"/>
    <cellStyle name="Normal 8 3 2 7 2 2" xfId="7463"/>
    <cellStyle name="Normal 8 3 2 7 2 2 2" xfId="7464"/>
    <cellStyle name="Normal 8 3 2 7 2 2 2 2" xfId="7465"/>
    <cellStyle name="Normal 8 3 2 7 2 2 3" xfId="7466"/>
    <cellStyle name="Normal 8 3 2 7 2 2 4" xfId="7467"/>
    <cellStyle name="Normal 8 3 2 7 2 2 5" xfId="7468"/>
    <cellStyle name="Normal 8 3 2 7 2 3" xfId="7469"/>
    <cellStyle name="Normal 8 3 2 7 2 3 2" xfId="7470"/>
    <cellStyle name="Normal 8 3 2 7 2 4" xfId="7471"/>
    <cellStyle name="Normal 8 3 2 7 2 5" xfId="7472"/>
    <cellStyle name="Normal 8 3 2 7 2 6" xfId="7473"/>
    <cellStyle name="Normal 8 3 2 7 3" xfId="7474"/>
    <cellStyle name="Normal 8 3 2 7 3 2" xfId="7475"/>
    <cellStyle name="Normal 8 3 2 7 3 2 2" xfId="7476"/>
    <cellStyle name="Normal 8 3 2 7 3 3" xfId="7477"/>
    <cellStyle name="Normal 8 3 2 7 3 4" xfId="7478"/>
    <cellStyle name="Normal 8 3 2 7 3 5" xfId="7479"/>
    <cellStyle name="Normal 8 3 2 7 4" xfId="7480"/>
    <cellStyle name="Normal 8 3 2 7 4 2" xfId="7481"/>
    <cellStyle name="Normal 8 3 2 7 5" xfId="7482"/>
    <cellStyle name="Normal 8 3 2 7 6" xfId="7483"/>
    <cellStyle name="Normal 8 3 2 7 7" xfId="7484"/>
    <cellStyle name="Normal 8 3 2 8" xfId="7485"/>
    <cellStyle name="Normal 8 3 2 8 2" xfId="7486"/>
    <cellStyle name="Normal 8 3 2 8 2 2" xfId="7487"/>
    <cellStyle name="Normal 8 3 2 8 2 2 2" xfId="7488"/>
    <cellStyle name="Normal 8 3 2 8 2 2 2 2" xfId="7489"/>
    <cellStyle name="Normal 8 3 2 8 2 2 3" xfId="7490"/>
    <cellStyle name="Normal 8 3 2 8 2 2 4" xfId="7491"/>
    <cellStyle name="Normal 8 3 2 8 2 2 5" xfId="7492"/>
    <cellStyle name="Normal 8 3 2 8 2 3" xfId="7493"/>
    <cellStyle name="Normal 8 3 2 8 2 3 2" xfId="7494"/>
    <cellStyle name="Normal 8 3 2 8 2 4" xfId="7495"/>
    <cellStyle name="Normal 8 3 2 8 2 5" xfId="7496"/>
    <cellStyle name="Normal 8 3 2 8 2 6" xfId="7497"/>
    <cellStyle name="Normal 8 3 2 8 3" xfId="7498"/>
    <cellStyle name="Normal 8 3 2 8 3 2" xfId="7499"/>
    <cellStyle name="Normal 8 3 2 8 3 2 2" xfId="7500"/>
    <cellStyle name="Normal 8 3 2 8 3 3" xfId="7501"/>
    <cellStyle name="Normal 8 3 2 8 3 4" xfId="7502"/>
    <cellStyle name="Normal 8 3 2 8 3 5" xfId="7503"/>
    <cellStyle name="Normal 8 3 2 8 4" xfId="7504"/>
    <cellStyle name="Normal 8 3 2 8 4 2" xfId="7505"/>
    <cellStyle name="Normal 8 3 2 8 5" xfId="7506"/>
    <cellStyle name="Normal 8 3 2 8 6" xfId="7507"/>
    <cellStyle name="Normal 8 3 2 8 7" xfId="7508"/>
    <cellStyle name="Normal 8 3 2 9" xfId="7509"/>
    <cellStyle name="Normal 8 3 2 9 2" xfId="7510"/>
    <cellStyle name="Normal 8 3 2 9 2 2" xfId="7511"/>
    <cellStyle name="Normal 8 3 2 9 2 2 2" xfId="7512"/>
    <cellStyle name="Normal 8 3 2 9 2 2 2 2" xfId="7513"/>
    <cellStyle name="Normal 8 3 2 9 2 2 3" xfId="7514"/>
    <cellStyle name="Normal 8 3 2 9 2 2 4" xfId="7515"/>
    <cellStyle name="Normal 8 3 2 9 2 2 5" xfId="7516"/>
    <cellStyle name="Normal 8 3 2 9 2 3" xfId="7517"/>
    <cellStyle name="Normal 8 3 2 9 2 3 2" xfId="7518"/>
    <cellStyle name="Normal 8 3 2 9 2 4" xfId="7519"/>
    <cellStyle name="Normal 8 3 2 9 2 5" xfId="7520"/>
    <cellStyle name="Normal 8 3 2 9 2 6" xfId="7521"/>
    <cellStyle name="Normal 8 3 2 9 3" xfId="7522"/>
    <cellStyle name="Normal 8 3 2 9 3 2" xfId="7523"/>
    <cellStyle name="Normal 8 3 2 9 3 2 2" xfId="7524"/>
    <cellStyle name="Normal 8 3 2 9 3 3" xfId="7525"/>
    <cellStyle name="Normal 8 3 2 9 3 4" xfId="7526"/>
    <cellStyle name="Normal 8 3 2 9 3 5" xfId="7527"/>
    <cellStyle name="Normal 8 3 2 9 4" xfId="7528"/>
    <cellStyle name="Normal 8 3 2 9 4 2" xfId="7529"/>
    <cellStyle name="Normal 8 3 2 9 5" xfId="7530"/>
    <cellStyle name="Normal 8 3 2 9 6" xfId="7531"/>
    <cellStyle name="Normal 8 3 2 9 7" xfId="7532"/>
    <cellStyle name="Normal 8 3 3" xfId="7533"/>
    <cellStyle name="Normal 8 3 3 10" xfId="7534"/>
    <cellStyle name="Normal 8 3 3 10 2" xfId="7535"/>
    <cellStyle name="Normal 8 3 3 10 2 2" xfId="7536"/>
    <cellStyle name="Normal 8 3 3 10 2 2 2" xfId="7537"/>
    <cellStyle name="Normal 8 3 3 10 2 3" xfId="7538"/>
    <cellStyle name="Normal 8 3 3 10 2 4" xfId="7539"/>
    <cellStyle name="Normal 8 3 3 10 2 5" xfId="7540"/>
    <cellStyle name="Normal 8 3 3 10 3" xfId="7541"/>
    <cellStyle name="Normal 8 3 3 10 3 2" xfId="7542"/>
    <cellStyle name="Normal 8 3 3 10 4" xfId="7543"/>
    <cellStyle name="Normal 8 3 3 10 5" xfId="7544"/>
    <cellStyle name="Normal 8 3 3 10 6" xfId="7545"/>
    <cellStyle name="Normal 8 3 3 11" xfId="7546"/>
    <cellStyle name="Normal 8 3 3 11 2" xfId="7547"/>
    <cellStyle name="Normal 8 3 3 11 2 2" xfId="7548"/>
    <cellStyle name="Normal 8 3 3 11 3" xfId="7549"/>
    <cellStyle name="Normal 8 3 3 11 4" xfId="7550"/>
    <cellStyle name="Normal 8 3 3 11 5" xfId="7551"/>
    <cellStyle name="Normal 8 3 3 12" xfId="7552"/>
    <cellStyle name="Normal 8 3 3 12 2" xfId="7553"/>
    <cellStyle name="Normal 8 3 3 13" xfId="7554"/>
    <cellStyle name="Normal 8 3 3 14" xfId="7555"/>
    <cellStyle name="Normal 8 3 3 15" xfId="7556"/>
    <cellStyle name="Normal 8 3 3 2" xfId="7557"/>
    <cellStyle name="Normal 8 3 3 2 10" xfId="7558"/>
    <cellStyle name="Normal 8 3 3 2 10 2" xfId="7559"/>
    <cellStyle name="Normal 8 3 3 2 10 2 2" xfId="7560"/>
    <cellStyle name="Normal 8 3 3 2 10 3" xfId="7561"/>
    <cellStyle name="Normal 8 3 3 2 10 4" xfId="7562"/>
    <cellStyle name="Normal 8 3 3 2 10 5" xfId="7563"/>
    <cellStyle name="Normal 8 3 3 2 11" xfId="7564"/>
    <cellStyle name="Normal 8 3 3 2 11 2" xfId="7565"/>
    <cellStyle name="Normal 8 3 3 2 12" xfId="7566"/>
    <cellStyle name="Normal 8 3 3 2 13" xfId="7567"/>
    <cellStyle name="Normal 8 3 3 2 14" xfId="7568"/>
    <cellStyle name="Normal 8 3 3 2 2" xfId="7569"/>
    <cellStyle name="Normal 8 3 3 2 2 10" xfId="7570"/>
    <cellStyle name="Normal 8 3 3 2 2 10 2" xfId="7571"/>
    <cellStyle name="Normal 8 3 3 2 2 11" xfId="7572"/>
    <cellStyle name="Normal 8 3 3 2 2 12" xfId="7573"/>
    <cellStyle name="Normal 8 3 3 2 2 13" xfId="7574"/>
    <cellStyle name="Normal 8 3 3 2 2 2" xfId="7575"/>
    <cellStyle name="Normal 8 3 3 2 2 2 2" xfId="7576"/>
    <cellStyle name="Normal 8 3 3 2 2 2 2 2" xfId="7577"/>
    <cellStyle name="Normal 8 3 3 2 2 2 2 2 2" xfId="7578"/>
    <cellStyle name="Normal 8 3 3 2 2 2 2 2 2 2" xfId="7579"/>
    <cellStyle name="Normal 8 3 3 2 2 2 2 2 3" xfId="7580"/>
    <cellStyle name="Normal 8 3 3 2 2 2 2 2 4" xfId="7581"/>
    <cellStyle name="Normal 8 3 3 2 2 2 2 2 5" xfId="7582"/>
    <cellStyle name="Normal 8 3 3 2 2 2 2 3" xfId="7583"/>
    <cellStyle name="Normal 8 3 3 2 2 2 2 3 2" xfId="7584"/>
    <cellStyle name="Normal 8 3 3 2 2 2 2 4" xfId="7585"/>
    <cellStyle name="Normal 8 3 3 2 2 2 2 5" xfId="7586"/>
    <cellStyle name="Normal 8 3 3 2 2 2 2 6" xfId="7587"/>
    <cellStyle name="Normal 8 3 3 2 2 2 3" xfId="7588"/>
    <cellStyle name="Normal 8 3 3 2 2 2 3 2" xfId="7589"/>
    <cellStyle name="Normal 8 3 3 2 2 2 3 2 2" xfId="7590"/>
    <cellStyle name="Normal 8 3 3 2 2 2 3 3" xfId="7591"/>
    <cellStyle name="Normal 8 3 3 2 2 2 3 4" xfId="7592"/>
    <cellStyle name="Normal 8 3 3 2 2 2 3 5" xfId="7593"/>
    <cellStyle name="Normal 8 3 3 2 2 2 4" xfId="7594"/>
    <cellStyle name="Normal 8 3 3 2 2 2 4 2" xfId="7595"/>
    <cellStyle name="Normal 8 3 3 2 2 2 5" xfId="7596"/>
    <cellStyle name="Normal 8 3 3 2 2 2 6" xfId="7597"/>
    <cellStyle name="Normal 8 3 3 2 2 2 7" xfId="7598"/>
    <cellStyle name="Normal 8 3 3 2 2 3" xfId="7599"/>
    <cellStyle name="Normal 8 3 3 2 2 3 2" xfId="7600"/>
    <cellStyle name="Normal 8 3 3 2 2 3 2 2" xfId="7601"/>
    <cellStyle name="Normal 8 3 3 2 2 3 2 2 2" xfId="7602"/>
    <cellStyle name="Normal 8 3 3 2 2 3 2 2 2 2" xfId="7603"/>
    <cellStyle name="Normal 8 3 3 2 2 3 2 2 3" xfId="7604"/>
    <cellStyle name="Normal 8 3 3 2 2 3 2 2 4" xfId="7605"/>
    <cellStyle name="Normal 8 3 3 2 2 3 2 2 5" xfId="7606"/>
    <cellStyle name="Normal 8 3 3 2 2 3 2 3" xfId="7607"/>
    <cellStyle name="Normal 8 3 3 2 2 3 2 3 2" xfId="7608"/>
    <cellStyle name="Normal 8 3 3 2 2 3 2 4" xfId="7609"/>
    <cellStyle name="Normal 8 3 3 2 2 3 2 5" xfId="7610"/>
    <cellStyle name="Normal 8 3 3 2 2 3 2 6" xfId="7611"/>
    <cellStyle name="Normal 8 3 3 2 2 3 3" xfId="7612"/>
    <cellStyle name="Normal 8 3 3 2 2 3 3 2" xfId="7613"/>
    <cellStyle name="Normal 8 3 3 2 2 3 3 2 2" xfId="7614"/>
    <cellStyle name="Normal 8 3 3 2 2 3 3 3" xfId="7615"/>
    <cellStyle name="Normal 8 3 3 2 2 3 3 4" xfId="7616"/>
    <cellStyle name="Normal 8 3 3 2 2 3 3 5" xfId="7617"/>
    <cellStyle name="Normal 8 3 3 2 2 3 4" xfId="7618"/>
    <cellStyle name="Normal 8 3 3 2 2 3 4 2" xfId="7619"/>
    <cellStyle name="Normal 8 3 3 2 2 3 5" xfId="7620"/>
    <cellStyle name="Normal 8 3 3 2 2 3 6" xfId="7621"/>
    <cellStyle name="Normal 8 3 3 2 2 3 7" xfId="7622"/>
    <cellStyle name="Normal 8 3 3 2 2 4" xfId="7623"/>
    <cellStyle name="Normal 8 3 3 2 2 4 2" xfId="7624"/>
    <cellStyle name="Normal 8 3 3 2 2 4 2 2" xfId="7625"/>
    <cellStyle name="Normal 8 3 3 2 2 4 2 2 2" xfId="7626"/>
    <cellStyle name="Normal 8 3 3 2 2 4 2 2 2 2" xfId="7627"/>
    <cellStyle name="Normal 8 3 3 2 2 4 2 2 3" xfId="7628"/>
    <cellStyle name="Normal 8 3 3 2 2 4 2 2 4" xfId="7629"/>
    <cellStyle name="Normal 8 3 3 2 2 4 2 2 5" xfId="7630"/>
    <cellStyle name="Normal 8 3 3 2 2 4 2 3" xfId="7631"/>
    <cellStyle name="Normal 8 3 3 2 2 4 2 3 2" xfId="7632"/>
    <cellStyle name="Normal 8 3 3 2 2 4 2 4" xfId="7633"/>
    <cellStyle name="Normal 8 3 3 2 2 4 2 5" xfId="7634"/>
    <cellStyle name="Normal 8 3 3 2 2 4 2 6" xfId="7635"/>
    <cellStyle name="Normal 8 3 3 2 2 4 3" xfId="7636"/>
    <cellStyle name="Normal 8 3 3 2 2 4 3 2" xfId="7637"/>
    <cellStyle name="Normal 8 3 3 2 2 4 3 2 2" xfId="7638"/>
    <cellStyle name="Normal 8 3 3 2 2 4 3 3" xfId="7639"/>
    <cellStyle name="Normal 8 3 3 2 2 4 3 4" xfId="7640"/>
    <cellStyle name="Normal 8 3 3 2 2 4 3 5" xfId="7641"/>
    <cellStyle name="Normal 8 3 3 2 2 4 4" xfId="7642"/>
    <cellStyle name="Normal 8 3 3 2 2 4 4 2" xfId="7643"/>
    <cellStyle name="Normal 8 3 3 2 2 4 5" xfId="7644"/>
    <cellStyle name="Normal 8 3 3 2 2 4 6" xfId="7645"/>
    <cellStyle name="Normal 8 3 3 2 2 4 7" xfId="7646"/>
    <cellStyle name="Normal 8 3 3 2 2 5" xfId="7647"/>
    <cellStyle name="Normal 8 3 3 2 2 5 2" xfId="7648"/>
    <cellStyle name="Normal 8 3 3 2 2 5 2 2" xfId="7649"/>
    <cellStyle name="Normal 8 3 3 2 2 5 2 2 2" xfId="7650"/>
    <cellStyle name="Normal 8 3 3 2 2 5 2 2 2 2" xfId="7651"/>
    <cellStyle name="Normal 8 3 3 2 2 5 2 2 3" xfId="7652"/>
    <cellStyle name="Normal 8 3 3 2 2 5 2 2 4" xfId="7653"/>
    <cellStyle name="Normal 8 3 3 2 2 5 2 2 5" xfId="7654"/>
    <cellStyle name="Normal 8 3 3 2 2 5 2 3" xfId="7655"/>
    <cellStyle name="Normal 8 3 3 2 2 5 2 3 2" xfId="7656"/>
    <cellStyle name="Normal 8 3 3 2 2 5 2 4" xfId="7657"/>
    <cellStyle name="Normal 8 3 3 2 2 5 2 5" xfId="7658"/>
    <cellStyle name="Normal 8 3 3 2 2 5 2 6" xfId="7659"/>
    <cellStyle name="Normal 8 3 3 2 2 5 3" xfId="7660"/>
    <cellStyle name="Normal 8 3 3 2 2 5 3 2" xfId="7661"/>
    <cellStyle name="Normal 8 3 3 2 2 5 3 2 2" xfId="7662"/>
    <cellStyle name="Normal 8 3 3 2 2 5 3 3" xfId="7663"/>
    <cellStyle name="Normal 8 3 3 2 2 5 3 4" xfId="7664"/>
    <cellStyle name="Normal 8 3 3 2 2 5 3 5" xfId="7665"/>
    <cellStyle name="Normal 8 3 3 2 2 5 4" xfId="7666"/>
    <cellStyle name="Normal 8 3 3 2 2 5 4 2" xfId="7667"/>
    <cellStyle name="Normal 8 3 3 2 2 5 5" xfId="7668"/>
    <cellStyle name="Normal 8 3 3 2 2 5 6" xfId="7669"/>
    <cellStyle name="Normal 8 3 3 2 2 5 7" xfId="7670"/>
    <cellStyle name="Normal 8 3 3 2 2 6" xfId="7671"/>
    <cellStyle name="Normal 8 3 3 2 2 6 2" xfId="7672"/>
    <cellStyle name="Normal 8 3 3 2 2 6 2 2" xfId="7673"/>
    <cellStyle name="Normal 8 3 3 2 2 6 2 2 2" xfId="7674"/>
    <cellStyle name="Normal 8 3 3 2 2 6 2 2 2 2" xfId="7675"/>
    <cellStyle name="Normal 8 3 3 2 2 6 2 2 3" xfId="7676"/>
    <cellStyle name="Normal 8 3 3 2 2 6 2 2 4" xfId="7677"/>
    <cellStyle name="Normal 8 3 3 2 2 6 2 2 5" xfId="7678"/>
    <cellStyle name="Normal 8 3 3 2 2 6 2 3" xfId="7679"/>
    <cellStyle name="Normal 8 3 3 2 2 6 2 3 2" xfId="7680"/>
    <cellStyle name="Normal 8 3 3 2 2 6 2 4" xfId="7681"/>
    <cellStyle name="Normal 8 3 3 2 2 6 2 5" xfId="7682"/>
    <cellStyle name="Normal 8 3 3 2 2 6 2 6" xfId="7683"/>
    <cellStyle name="Normal 8 3 3 2 2 6 3" xfId="7684"/>
    <cellStyle name="Normal 8 3 3 2 2 6 3 2" xfId="7685"/>
    <cellStyle name="Normal 8 3 3 2 2 6 3 2 2" xfId="7686"/>
    <cellStyle name="Normal 8 3 3 2 2 6 3 3" xfId="7687"/>
    <cellStyle name="Normal 8 3 3 2 2 6 3 4" xfId="7688"/>
    <cellStyle name="Normal 8 3 3 2 2 6 3 5" xfId="7689"/>
    <cellStyle name="Normal 8 3 3 2 2 6 4" xfId="7690"/>
    <cellStyle name="Normal 8 3 3 2 2 6 4 2" xfId="7691"/>
    <cellStyle name="Normal 8 3 3 2 2 6 5" xfId="7692"/>
    <cellStyle name="Normal 8 3 3 2 2 6 6" xfId="7693"/>
    <cellStyle name="Normal 8 3 3 2 2 6 7" xfId="7694"/>
    <cellStyle name="Normal 8 3 3 2 2 7" xfId="7695"/>
    <cellStyle name="Normal 8 3 3 2 2 7 2" xfId="7696"/>
    <cellStyle name="Normal 8 3 3 2 2 7 2 2" xfId="7697"/>
    <cellStyle name="Normal 8 3 3 2 2 7 2 2 2" xfId="7698"/>
    <cellStyle name="Normal 8 3 3 2 2 7 2 2 2 2" xfId="7699"/>
    <cellStyle name="Normal 8 3 3 2 2 7 2 2 3" xfId="7700"/>
    <cellStyle name="Normal 8 3 3 2 2 7 2 2 4" xfId="7701"/>
    <cellStyle name="Normal 8 3 3 2 2 7 2 2 5" xfId="7702"/>
    <cellStyle name="Normal 8 3 3 2 2 7 2 3" xfId="7703"/>
    <cellStyle name="Normal 8 3 3 2 2 7 2 3 2" xfId="7704"/>
    <cellStyle name="Normal 8 3 3 2 2 7 2 4" xfId="7705"/>
    <cellStyle name="Normal 8 3 3 2 2 7 2 5" xfId="7706"/>
    <cellStyle name="Normal 8 3 3 2 2 7 2 6" xfId="7707"/>
    <cellStyle name="Normal 8 3 3 2 2 7 3" xfId="7708"/>
    <cellStyle name="Normal 8 3 3 2 2 7 3 2" xfId="7709"/>
    <cellStyle name="Normal 8 3 3 2 2 7 3 2 2" xfId="7710"/>
    <cellStyle name="Normal 8 3 3 2 2 7 3 3" xfId="7711"/>
    <cellStyle name="Normal 8 3 3 2 2 7 3 4" xfId="7712"/>
    <cellStyle name="Normal 8 3 3 2 2 7 3 5" xfId="7713"/>
    <cellStyle name="Normal 8 3 3 2 2 7 4" xfId="7714"/>
    <cellStyle name="Normal 8 3 3 2 2 7 4 2" xfId="7715"/>
    <cellStyle name="Normal 8 3 3 2 2 7 5" xfId="7716"/>
    <cellStyle name="Normal 8 3 3 2 2 7 6" xfId="7717"/>
    <cellStyle name="Normal 8 3 3 2 2 7 7" xfId="7718"/>
    <cellStyle name="Normal 8 3 3 2 2 8" xfId="7719"/>
    <cellStyle name="Normal 8 3 3 2 2 8 2" xfId="7720"/>
    <cellStyle name="Normal 8 3 3 2 2 8 2 2" xfId="7721"/>
    <cellStyle name="Normal 8 3 3 2 2 8 2 2 2" xfId="7722"/>
    <cellStyle name="Normal 8 3 3 2 2 8 2 3" xfId="7723"/>
    <cellStyle name="Normal 8 3 3 2 2 8 2 4" xfId="7724"/>
    <cellStyle name="Normal 8 3 3 2 2 8 2 5" xfId="7725"/>
    <cellStyle name="Normal 8 3 3 2 2 8 3" xfId="7726"/>
    <cellStyle name="Normal 8 3 3 2 2 8 3 2" xfId="7727"/>
    <cellStyle name="Normal 8 3 3 2 2 8 4" xfId="7728"/>
    <cellStyle name="Normal 8 3 3 2 2 8 5" xfId="7729"/>
    <cellStyle name="Normal 8 3 3 2 2 8 6" xfId="7730"/>
    <cellStyle name="Normal 8 3 3 2 2 9" xfId="7731"/>
    <cellStyle name="Normal 8 3 3 2 2 9 2" xfId="7732"/>
    <cellStyle name="Normal 8 3 3 2 2 9 2 2" xfId="7733"/>
    <cellStyle name="Normal 8 3 3 2 2 9 3" xfId="7734"/>
    <cellStyle name="Normal 8 3 3 2 2 9 4" xfId="7735"/>
    <cellStyle name="Normal 8 3 3 2 2 9 5" xfId="7736"/>
    <cellStyle name="Normal 8 3 3 2 3" xfId="7737"/>
    <cellStyle name="Normal 8 3 3 2 3 2" xfId="7738"/>
    <cellStyle name="Normal 8 3 3 2 3 2 2" xfId="7739"/>
    <cellStyle name="Normal 8 3 3 2 3 2 2 2" xfId="7740"/>
    <cellStyle name="Normal 8 3 3 2 3 2 2 2 2" xfId="7741"/>
    <cellStyle name="Normal 8 3 3 2 3 2 2 3" xfId="7742"/>
    <cellStyle name="Normal 8 3 3 2 3 2 2 4" xfId="7743"/>
    <cellStyle name="Normal 8 3 3 2 3 2 2 5" xfId="7744"/>
    <cellStyle name="Normal 8 3 3 2 3 2 3" xfId="7745"/>
    <cellStyle name="Normal 8 3 3 2 3 2 3 2" xfId="7746"/>
    <cellStyle name="Normal 8 3 3 2 3 2 4" xfId="7747"/>
    <cellStyle name="Normal 8 3 3 2 3 2 5" xfId="7748"/>
    <cellStyle name="Normal 8 3 3 2 3 2 6" xfId="7749"/>
    <cellStyle name="Normal 8 3 3 2 3 3" xfId="7750"/>
    <cellStyle name="Normal 8 3 3 2 3 3 2" xfId="7751"/>
    <cellStyle name="Normal 8 3 3 2 3 3 2 2" xfId="7752"/>
    <cellStyle name="Normal 8 3 3 2 3 3 3" xfId="7753"/>
    <cellStyle name="Normal 8 3 3 2 3 3 4" xfId="7754"/>
    <cellStyle name="Normal 8 3 3 2 3 3 5" xfId="7755"/>
    <cellStyle name="Normal 8 3 3 2 3 4" xfId="7756"/>
    <cellStyle name="Normal 8 3 3 2 3 4 2" xfId="7757"/>
    <cellStyle name="Normal 8 3 3 2 3 5" xfId="7758"/>
    <cellStyle name="Normal 8 3 3 2 3 6" xfId="7759"/>
    <cellStyle name="Normal 8 3 3 2 3 7" xfId="7760"/>
    <cellStyle name="Normal 8 3 3 2 4" xfId="7761"/>
    <cellStyle name="Normal 8 3 3 2 4 2" xfId="7762"/>
    <cellStyle name="Normal 8 3 3 2 4 2 2" xfId="7763"/>
    <cellStyle name="Normal 8 3 3 2 4 2 2 2" xfId="7764"/>
    <cellStyle name="Normal 8 3 3 2 4 2 2 2 2" xfId="7765"/>
    <cellStyle name="Normal 8 3 3 2 4 2 2 3" xfId="7766"/>
    <cellStyle name="Normal 8 3 3 2 4 2 2 4" xfId="7767"/>
    <cellStyle name="Normal 8 3 3 2 4 2 2 5" xfId="7768"/>
    <cellStyle name="Normal 8 3 3 2 4 2 3" xfId="7769"/>
    <cellStyle name="Normal 8 3 3 2 4 2 3 2" xfId="7770"/>
    <cellStyle name="Normal 8 3 3 2 4 2 4" xfId="7771"/>
    <cellStyle name="Normal 8 3 3 2 4 2 5" xfId="7772"/>
    <cellStyle name="Normal 8 3 3 2 4 2 6" xfId="7773"/>
    <cellStyle name="Normal 8 3 3 2 4 3" xfId="7774"/>
    <cellStyle name="Normal 8 3 3 2 4 3 2" xfId="7775"/>
    <cellStyle name="Normal 8 3 3 2 4 3 2 2" xfId="7776"/>
    <cellStyle name="Normal 8 3 3 2 4 3 3" xfId="7777"/>
    <cellStyle name="Normal 8 3 3 2 4 3 4" xfId="7778"/>
    <cellStyle name="Normal 8 3 3 2 4 3 5" xfId="7779"/>
    <cellStyle name="Normal 8 3 3 2 4 4" xfId="7780"/>
    <cellStyle name="Normal 8 3 3 2 4 4 2" xfId="7781"/>
    <cellStyle name="Normal 8 3 3 2 4 5" xfId="7782"/>
    <cellStyle name="Normal 8 3 3 2 4 6" xfId="7783"/>
    <cellStyle name="Normal 8 3 3 2 4 7" xfId="7784"/>
    <cellStyle name="Normal 8 3 3 2 5" xfId="7785"/>
    <cellStyle name="Normal 8 3 3 2 5 2" xfId="7786"/>
    <cellStyle name="Normal 8 3 3 2 5 2 2" xfId="7787"/>
    <cellStyle name="Normal 8 3 3 2 5 2 2 2" xfId="7788"/>
    <cellStyle name="Normal 8 3 3 2 5 2 2 2 2" xfId="7789"/>
    <cellStyle name="Normal 8 3 3 2 5 2 2 3" xfId="7790"/>
    <cellStyle name="Normal 8 3 3 2 5 2 2 4" xfId="7791"/>
    <cellStyle name="Normal 8 3 3 2 5 2 2 5" xfId="7792"/>
    <cellStyle name="Normal 8 3 3 2 5 2 3" xfId="7793"/>
    <cellStyle name="Normal 8 3 3 2 5 2 3 2" xfId="7794"/>
    <cellStyle name="Normal 8 3 3 2 5 2 4" xfId="7795"/>
    <cellStyle name="Normal 8 3 3 2 5 2 5" xfId="7796"/>
    <cellStyle name="Normal 8 3 3 2 5 2 6" xfId="7797"/>
    <cellStyle name="Normal 8 3 3 2 5 3" xfId="7798"/>
    <cellStyle name="Normal 8 3 3 2 5 3 2" xfId="7799"/>
    <cellStyle name="Normal 8 3 3 2 5 3 2 2" xfId="7800"/>
    <cellStyle name="Normal 8 3 3 2 5 3 3" xfId="7801"/>
    <cellStyle name="Normal 8 3 3 2 5 3 4" xfId="7802"/>
    <cellStyle name="Normal 8 3 3 2 5 3 5" xfId="7803"/>
    <cellStyle name="Normal 8 3 3 2 5 4" xfId="7804"/>
    <cellStyle name="Normal 8 3 3 2 5 4 2" xfId="7805"/>
    <cellStyle name="Normal 8 3 3 2 5 5" xfId="7806"/>
    <cellStyle name="Normal 8 3 3 2 5 6" xfId="7807"/>
    <cellStyle name="Normal 8 3 3 2 5 7" xfId="7808"/>
    <cellStyle name="Normal 8 3 3 2 6" xfId="7809"/>
    <cellStyle name="Normal 8 3 3 2 6 2" xfId="7810"/>
    <cellStyle name="Normal 8 3 3 2 6 2 2" xfId="7811"/>
    <cellStyle name="Normal 8 3 3 2 6 2 2 2" xfId="7812"/>
    <cellStyle name="Normal 8 3 3 2 6 2 2 2 2" xfId="7813"/>
    <cellStyle name="Normal 8 3 3 2 6 2 2 3" xfId="7814"/>
    <cellStyle name="Normal 8 3 3 2 6 2 2 4" xfId="7815"/>
    <cellStyle name="Normal 8 3 3 2 6 2 2 5" xfId="7816"/>
    <cellStyle name="Normal 8 3 3 2 6 2 3" xfId="7817"/>
    <cellStyle name="Normal 8 3 3 2 6 2 3 2" xfId="7818"/>
    <cellStyle name="Normal 8 3 3 2 6 2 4" xfId="7819"/>
    <cellStyle name="Normal 8 3 3 2 6 2 5" xfId="7820"/>
    <cellStyle name="Normal 8 3 3 2 6 2 6" xfId="7821"/>
    <cellStyle name="Normal 8 3 3 2 6 3" xfId="7822"/>
    <cellStyle name="Normal 8 3 3 2 6 3 2" xfId="7823"/>
    <cellStyle name="Normal 8 3 3 2 6 3 2 2" xfId="7824"/>
    <cellStyle name="Normal 8 3 3 2 6 3 3" xfId="7825"/>
    <cellStyle name="Normal 8 3 3 2 6 3 4" xfId="7826"/>
    <cellStyle name="Normal 8 3 3 2 6 3 5" xfId="7827"/>
    <cellStyle name="Normal 8 3 3 2 6 4" xfId="7828"/>
    <cellStyle name="Normal 8 3 3 2 6 4 2" xfId="7829"/>
    <cellStyle name="Normal 8 3 3 2 6 5" xfId="7830"/>
    <cellStyle name="Normal 8 3 3 2 6 6" xfId="7831"/>
    <cellStyle name="Normal 8 3 3 2 6 7" xfId="7832"/>
    <cellStyle name="Normal 8 3 3 2 7" xfId="7833"/>
    <cellStyle name="Normal 8 3 3 2 7 2" xfId="7834"/>
    <cellStyle name="Normal 8 3 3 2 7 2 2" xfId="7835"/>
    <cellStyle name="Normal 8 3 3 2 7 2 2 2" xfId="7836"/>
    <cellStyle name="Normal 8 3 3 2 7 2 2 2 2" xfId="7837"/>
    <cellStyle name="Normal 8 3 3 2 7 2 2 3" xfId="7838"/>
    <cellStyle name="Normal 8 3 3 2 7 2 2 4" xfId="7839"/>
    <cellStyle name="Normal 8 3 3 2 7 2 2 5" xfId="7840"/>
    <cellStyle name="Normal 8 3 3 2 7 2 3" xfId="7841"/>
    <cellStyle name="Normal 8 3 3 2 7 2 3 2" xfId="7842"/>
    <cellStyle name="Normal 8 3 3 2 7 2 4" xfId="7843"/>
    <cellStyle name="Normal 8 3 3 2 7 2 5" xfId="7844"/>
    <cellStyle name="Normal 8 3 3 2 7 2 6" xfId="7845"/>
    <cellStyle name="Normal 8 3 3 2 7 3" xfId="7846"/>
    <cellStyle name="Normal 8 3 3 2 7 3 2" xfId="7847"/>
    <cellStyle name="Normal 8 3 3 2 7 3 2 2" xfId="7848"/>
    <cellStyle name="Normal 8 3 3 2 7 3 3" xfId="7849"/>
    <cellStyle name="Normal 8 3 3 2 7 3 4" xfId="7850"/>
    <cellStyle name="Normal 8 3 3 2 7 3 5" xfId="7851"/>
    <cellStyle name="Normal 8 3 3 2 7 4" xfId="7852"/>
    <cellStyle name="Normal 8 3 3 2 7 4 2" xfId="7853"/>
    <cellStyle name="Normal 8 3 3 2 7 5" xfId="7854"/>
    <cellStyle name="Normal 8 3 3 2 7 6" xfId="7855"/>
    <cellStyle name="Normal 8 3 3 2 7 7" xfId="7856"/>
    <cellStyle name="Normal 8 3 3 2 8" xfId="7857"/>
    <cellStyle name="Normal 8 3 3 2 8 2" xfId="7858"/>
    <cellStyle name="Normal 8 3 3 2 8 2 2" xfId="7859"/>
    <cellStyle name="Normal 8 3 3 2 8 2 2 2" xfId="7860"/>
    <cellStyle name="Normal 8 3 3 2 8 2 2 2 2" xfId="7861"/>
    <cellStyle name="Normal 8 3 3 2 8 2 2 3" xfId="7862"/>
    <cellStyle name="Normal 8 3 3 2 8 2 2 4" xfId="7863"/>
    <cellStyle name="Normal 8 3 3 2 8 2 2 5" xfId="7864"/>
    <cellStyle name="Normal 8 3 3 2 8 2 3" xfId="7865"/>
    <cellStyle name="Normal 8 3 3 2 8 2 3 2" xfId="7866"/>
    <cellStyle name="Normal 8 3 3 2 8 2 4" xfId="7867"/>
    <cellStyle name="Normal 8 3 3 2 8 2 5" xfId="7868"/>
    <cellStyle name="Normal 8 3 3 2 8 2 6" xfId="7869"/>
    <cellStyle name="Normal 8 3 3 2 8 3" xfId="7870"/>
    <cellStyle name="Normal 8 3 3 2 8 3 2" xfId="7871"/>
    <cellStyle name="Normal 8 3 3 2 8 3 2 2" xfId="7872"/>
    <cellStyle name="Normal 8 3 3 2 8 3 3" xfId="7873"/>
    <cellStyle name="Normal 8 3 3 2 8 3 4" xfId="7874"/>
    <cellStyle name="Normal 8 3 3 2 8 3 5" xfId="7875"/>
    <cellStyle name="Normal 8 3 3 2 8 4" xfId="7876"/>
    <cellStyle name="Normal 8 3 3 2 8 4 2" xfId="7877"/>
    <cellStyle name="Normal 8 3 3 2 8 5" xfId="7878"/>
    <cellStyle name="Normal 8 3 3 2 8 6" xfId="7879"/>
    <cellStyle name="Normal 8 3 3 2 8 7" xfId="7880"/>
    <cellStyle name="Normal 8 3 3 2 9" xfId="7881"/>
    <cellStyle name="Normal 8 3 3 2 9 2" xfId="7882"/>
    <cellStyle name="Normal 8 3 3 2 9 2 2" xfId="7883"/>
    <cellStyle name="Normal 8 3 3 2 9 2 2 2" xfId="7884"/>
    <cellStyle name="Normal 8 3 3 2 9 2 3" xfId="7885"/>
    <cellStyle name="Normal 8 3 3 2 9 2 4" xfId="7886"/>
    <cellStyle name="Normal 8 3 3 2 9 2 5" xfId="7887"/>
    <cellStyle name="Normal 8 3 3 2 9 3" xfId="7888"/>
    <cellStyle name="Normal 8 3 3 2 9 3 2" xfId="7889"/>
    <cellStyle name="Normal 8 3 3 2 9 4" xfId="7890"/>
    <cellStyle name="Normal 8 3 3 2 9 5" xfId="7891"/>
    <cellStyle name="Normal 8 3 3 2 9 6" xfId="7892"/>
    <cellStyle name="Normal 8 3 3 3" xfId="7893"/>
    <cellStyle name="Normal 8 3 3 3 10" xfId="7894"/>
    <cellStyle name="Normal 8 3 3 3 10 2" xfId="7895"/>
    <cellStyle name="Normal 8 3 3 3 11" xfId="7896"/>
    <cellStyle name="Normal 8 3 3 3 12" xfId="7897"/>
    <cellStyle name="Normal 8 3 3 3 13" xfId="7898"/>
    <cellStyle name="Normal 8 3 3 3 2" xfId="7899"/>
    <cellStyle name="Normal 8 3 3 3 2 2" xfId="7900"/>
    <cellStyle name="Normal 8 3 3 3 2 2 2" xfId="7901"/>
    <cellStyle name="Normal 8 3 3 3 2 2 2 2" xfId="7902"/>
    <cellStyle name="Normal 8 3 3 3 2 2 2 2 2" xfId="7903"/>
    <cellStyle name="Normal 8 3 3 3 2 2 2 3" xfId="7904"/>
    <cellStyle name="Normal 8 3 3 3 2 2 2 4" xfId="7905"/>
    <cellStyle name="Normal 8 3 3 3 2 2 2 5" xfId="7906"/>
    <cellStyle name="Normal 8 3 3 3 2 2 3" xfId="7907"/>
    <cellStyle name="Normal 8 3 3 3 2 2 3 2" xfId="7908"/>
    <cellStyle name="Normal 8 3 3 3 2 2 4" xfId="7909"/>
    <cellStyle name="Normal 8 3 3 3 2 2 5" xfId="7910"/>
    <cellStyle name="Normal 8 3 3 3 2 2 6" xfId="7911"/>
    <cellStyle name="Normal 8 3 3 3 2 3" xfId="7912"/>
    <cellStyle name="Normal 8 3 3 3 2 3 2" xfId="7913"/>
    <cellStyle name="Normal 8 3 3 3 2 3 2 2" xfId="7914"/>
    <cellStyle name="Normal 8 3 3 3 2 3 3" xfId="7915"/>
    <cellStyle name="Normal 8 3 3 3 2 3 4" xfId="7916"/>
    <cellStyle name="Normal 8 3 3 3 2 3 5" xfId="7917"/>
    <cellStyle name="Normal 8 3 3 3 2 4" xfId="7918"/>
    <cellStyle name="Normal 8 3 3 3 2 4 2" xfId="7919"/>
    <cellStyle name="Normal 8 3 3 3 2 5" xfId="7920"/>
    <cellStyle name="Normal 8 3 3 3 2 6" xfId="7921"/>
    <cellStyle name="Normal 8 3 3 3 2 7" xfId="7922"/>
    <cellStyle name="Normal 8 3 3 3 3" xfId="7923"/>
    <cellStyle name="Normal 8 3 3 3 3 2" xfId="7924"/>
    <cellStyle name="Normal 8 3 3 3 3 2 2" xfId="7925"/>
    <cellStyle name="Normal 8 3 3 3 3 2 2 2" xfId="7926"/>
    <cellStyle name="Normal 8 3 3 3 3 2 2 2 2" xfId="7927"/>
    <cellStyle name="Normal 8 3 3 3 3 2 2 3" xfId="7928"/>
    <cellStyle name="Normal 8 3 3 3 3 2 2 4" xfId="7929"/>
    <cellStyle name="Normal 8 3 3 3 3 2 2 5" xfId="7930"/>
    <cellStyle name="Normal 8 3 3 3 3 2 3" xfId="7931"/>
    <cellStyle name="Normal 8 3 3 3 3 2 3 2" xfId="7932"/>
    <cellStyle name="Normal 8 3 3 3 3 2 4" xfId="7933"/>
    <cellStyle name="Normal 8 3 3 3 3 2 5" xfId="7934"/>
    <cellStyle name="Normal 8 3 3 3 3 2 6" xfId="7935"/>
    <cellStyle name="Normal 8 3 3 3 3 3" xfId="7936"/>
    <cellStyle name="Normal 8 3 3 3 3 3 2" xfId="7937"/>
    <cellStyle name="Normal 8 3 3 3 3 3 2 2" xfId="7938"/>
    <cellStyle name="Normal 8 3 3 3 3 3 3" xfId="7939"/>
    <cellStyle name="Normal 8 3 3 3 3 3 4" xfId="7940"/>
    <cellStyle name="Normal 8 3 3 3 3 3 5" xfId="7941"/>
    <cellStyle name="Normal 8 3 3 3 3 4" xfId="7942"/>
    <cellStyle name="Normal 8 3 3 3 3 4 2" xfId="7943"/>
    <cellStyle name="Normal 8 3 3 3 3 5" xfId="7944"/>
    <cellStyle name="Normal 8 3 3 3 3 6" xfId="7945"/>
    <cellStyle name="Normal 8 3 3 3 3 7" xfId="7946"/>
    <cellStyle name="Normal 8 3 3 3 4" xfId="7947"/>
    <cellStyle name="Normal 8 3 3 3 4 2" xfId="7948"/>
    <cellStyle name="Normal 8 3 3 3 4 2 2" xfId="7949"/>
    <cellStyle name="Normal 8 3 3 3 4 2 2 2" xfId="7950"/>
    <cellStyle name="Normal 8 3 3 3 4 2 2 2 2" xfId="7951"/>
    <cellStyle name="Normal 8 3 3 3 4 2 2 3" xfId="7952"/>
    <cellStyle name="Normal 8 3 3 3 4 2 2 4" xfId="7953"/>
    <cellStyle name="Normal 8 3 3 3 4 2 2 5" xfId="7954"/>
    <cellStyle name="Normal 8 3 3 3 4 2 3" xfId="7955"/>
    <cellStyle name="Normal 8 3 3 3 4 2 3 2" xfId="7956"/>
    <cellStyle name="Normal 8 3 3 3 4 2 4" xfId="7957"/>
    <cellStyle name="Normal 8 3 3 3 4 2 5" xfId="7958"/>
    <cellStyle name="Normal 8 3 3 3 4 2 6" xfId="7959"/>
    <cellStyle name="Normal 8 3 3 3 4 3" xfId="7960"/>
    <cellStyle name="Normal 8 3 3 3 4 3 2" xfId="7961"/>
    <cellStyle name="Normal 8 3 3 3 4 3 2 2" xfId="7962"/>
    <cellStyle name="Normal 8 3 3 3 4 3 3" xfId="7963"/>
    <cellStyle name="Normal 8 3 3 3 4 3 4" xfId="7964"/>
    <cellStyle name="Normal 8 3 3 3 4 3 5" xfId="7965"/>
    <cellStyle name="Normal 8 3 3 3 4 4" xfId="7966"/>
    <cellStyle name="Normal 8 3 3 3 4 4 2" xfId="7967"/>
    <cellStyle name="Normal 8 3 3 3 4 5" xfId="7968"/>
    <cellStyle name="Normal 8 3 3 3 4 6" xfId="7969"/>
    <cellStyle name="Normal 8 3 3 3 4 7" xfId="7970"/>
    <cellStyle name="Normal 8 3 3 3 5" xfId="7971"/>
    <cellStyle name="Normal 8 3 3 3 5 2" xfId="7972"/>
    <cellStyle name="Normal 8 3 3 3 5 2 2" xfId="7973"/>
    <cellStyle name="Normal 8 3 3 3 5 2 2 2" xfId="7974"/>
    <cellStyle name="Normal 8 3 3 3 5 2 2 2 2" xfId="7975"/>
    <cellStyle name="Normal 8 3 3 3 5 2 2 3" xfId="7976"/>
    <cellStyle name="Normal 8 3 3 3 5 2 2 4" xfId="7977"/>
    <cellStyle name="Normal 8 3 3 3 5 2 2 5" xfId="7978"/>
    <cellStyle name="Normal 8 3 3 3 5 2 3" xfId="7979"/>
    <cellStyle name="Normal 8 3 3 3 5 2 3 2" xfId="7980"/>
    <cellStyle name="Normal 8 3 3 3 5 2 4" xfId="7981"/>
    <cellStyle name="Normal 8 3 3 3 5 2 5" xfId="7982"/>
    <cellStyle name="Normal 8 3 3 3 5 2 6" xfId="7983"/>
    <cellStyle name="Normal 8 3 3 3 5 3" xfId="7984"/>
    <cellStyle name="Normal 8 3 3 3 5 3 2" xfId="7985"/>
    <cellStyle name="Normal 8 3 3 3 5 3 2 2" xfId="7986"/>
    <cellStyle name="Normal 8 3 3 3 5 3 3" xfId="7987"/>
    <cellStyle name="Normal 8 3 3 3 5 3 4" xfId="7988"/>
    <cellStyle name="Normal 8 3 3 3 5 3 5" xfId="7989"/>
    <cellStyle name="Normal 8 3 3 3 5 4" xfId="7990"/>
    <cellStyle name="Normal 8 3 3 3 5 4 2" xfId="7991"/>
    <cellStyle name="Normal 8 3 3 3 5 5" xfId="7992"/>
    <cellStyle name="Normal 8 3 3 3 5 6" xfId="7993"/>
    <cellStyle name="Normal 8 3 3 3 5 7" xfId="7994"/>
    <cellStyle name="Normal 8 3 3 3 6" xfId="7995"/>
    <cellStyle name="Normal 8 3 3 3 6 2" xfId="7996"/>
    <cellStyle name="Normal 8 3 3 3 6 2 2" xfId="7997"/>
    <cellStyle name="Normal 8 3 3 3 6 2 2 2" xfId="7998"/>
    <cellStyle name="Normal 8 3 3 3 6 2 2 2 2" xfId="7999"/>
    <cellStyle name="Normal 8 3 3 3 6 2 2 3" xfId="8000"/>
    <cellStyle name="Normal 8 3 3 3 6 2 2 4" xfId="8001"/>
    <cellStyle name="Normal 8 3 3 3 6 2 2 5" xfId="8002"/>
    <cellStyle name="Normal 8 3 3 3 6 2 3" xfId="8003"/>
    <cellStyle name="Normal 8 3 3 3 6 2 3 2" xfId="8004"/>
    <cellStyle name="Normal 8 3 3 3 6 2 4" xfId="8005"/>
    <cellStyle name="Normal 8 3 3 3 6 2 5" xfId="8006"/>
    <cellStyle name="Normal 8 3 3 3 6 2 6" xfId="8007"/>
    <cellStyle name="Normal 8 3 3 3 6 3" xfId="8008"/>
    <cellStyle name="Normal 8 3 3 3 6 3 2" xfId="8009"/>
    <cellStyle name="Normal 8 3 3 3 6 3 2 2" xfId="8010"/>
    <cellStyle name="Normal 8 3 3 3 6 3 3" xfId="8011"/>
    <cellStyle name="Normal 8 3 3 3 6 3 4" xfId="8012"/>
    <cellStyle name="Normal 8 3 3 3 6 3 5" xfId="8013"/>
    <cellStyle name="Normal 8 3 3 3 6 4" xfId="8014"/>
    <cellStyle name="Normal 8 3 3 3 6 4 2" xfId="8015"/>
    <cellStyle name="Normal 8 3 3 3 6 5" xfId="8016"/>
    <cellStyle name="Normal 8 3 3 3 6 6" xfId="8017"/>
    <cellStyle name="Normal 8 3 3 3 6 7" xfId="8018"/>
    <cellStyle name="Normal 8 3 3 3 7" xfId="8019"/>
    <cellStyle name="Normal 8 3 3 3 7 2" xfId="8020"/>
    <cellStyle name="Normal 8 3 3 3 7 2 2" xfId="8021"/>
    <cellStyle name="Normal 8 3 3 3 7 2 2 2" xfId="8022"/>
    <cellStyle name="Normal 8 3 3 3 7 2 2 2 2" xfId="8023"/>
    <cellStyle name="Normal 8 3 3 3 7 2 2 3" xfId="8024"/>
    <cellStyle name="Normal 8 3 3 3 7 2 2 4" xfId="8025"/>
    <cellStyle name="Normal 8 3 3 3 7 2 2 5" xfId="8026"/>
    <cellStyle name="Normal 8 3 3 3 7 2 3" xfId="8027"/>
    <cellStyle name="Normal 8 3 3 3 7 2 3 2" xfId="8028"/>
    <cellStyle name="Normal 8 3 3 3 7 2 4" xfId="8029"/>
    <cellStyle name="Normal 8 3 3 3 7 2 5" xfId="8030"/>
    <cellStyle name="Normal 8 3 3 3 7 2 6" xfId="8031"/>
    <cellStyle name="Normal 8 3 3 3 7 3" xfId="8032"/>
    <cellStyle name="Normal 8 3 3 3 7 3 2" xfId="8033"/>
    <cellStyle name="Normal 8 3 3 3 7 3 2 2" xfId="8034"/>
    <cellStyle name="Normal 8 3 3 3 7 3 3" xfId="8035"/>
    <cellStyle name="Normal 8 3 3 3 7 3 4" xfId="8036"/>
    <cellStyle name="Normal 8 3 3 3 7 3 5" xfId="8037"/>
    <cellStyle name="Normal 8 3 3 3 7 4" xfId="8038"/>
    <cellStyle name="Normal 8 3 3 3 7 4 2" xfId="8039"/>
    <cellStyle name="Normal 8 3 3 3 7 5" xfId="8040"/>
    <cellStyle name="Normal 8 3 3 3 7 6" xfId="8041"/>
    <cellStyle name="Normal 8 3 3 3 7 7" xfId="8042"/>
    <cellStyle name="Normal 8 3 3 3 8" xfId="8043"/>
    <cellStyle name="Normal 8 3 3 3 8 2" xfId="8044"/>
    <cellStyle name="Normal 8 3 3 3 8 2 2" xfId="8045"/>
    <cellStyle name="Normal 8 3 3 3 8 2 2 2" xfId="8046"/>
    <cellStyle name="Normal 8 3 3 3 8 2 3" xfId="8047"/>
    <cellStyle name="Normal 8 3 3 3 8 2 4" xfId="8048"/>
    <cellStyle name="Normal 8 3 3 3 8 2 5" xfId="8049"/>
    <cellStyle name="Normal 8 3 3 3 8 3" xfId="8050"/>
    <cellStyle name="Normal 8 3 3 3 8 3 2" xfId="8051"/>
    <cellStyle name="Normal 8 3 3 3 8 4" xfId="8052"/>
    <cellStyle name="Normal 8 3 3 3 8 5" xfId="8053"/>
    <cellStyle name="Normal 8 3 3 3 8 6" xfId="8054"/>
    <cellStyle name="Normal 8 3 3 3 9" xfId="8055"/>
    <cellStyle name="Normal 8 3 3 3 9 2" xfId="8056"/>
    <cellStyle name="Normal 8 3 3 3 9 2 2" xfId="8057"/>
    <cellStyle name="Normal 8 3 3 3 9 3" xfId="8058"/>
    <cellStyle name="Normal 8 3 3 3 9 4" xfId="8059"/>
    <cellStyle name="Normal 8 3 3 3 9 5" xfId="8060"/>
    <cellStyle name="Normal 8 3 3 4" xfId="8061"/>
    <cellStyle name="Normal 8 3 3 4 2" xfId="8062"/>
    <cellStyle name="Normal 8 3 3 4 2 2" xfId="8063"/>
    <cellStyle name="Normal 8 3 3 4 2 2 2" xfId="8064"/>
    <cellStyle name="Normal 8 3 3 4 2 2 2 2" xfId="8065"/>
    <cellStyle name="Normal 8 3 3 4 2 2 3" xfId="8066"/>
    <cellStyle name="Normal 8 3 3 4 2 2 4" xfId="8067"/>
    <cellStyle name="Normal 8 3 3 4 2 2 5" xfId="8068"/>
    <cellStyle name="Normal 8 3 3 4 2 3" xfId="8069"/>
    <cellStyle name="Normal 8 3 3 4 2 3 2" xfId="8070"/>
    <cellStyle name="Normal 8 3 3 4 2 4" xfId="8071"/>
    <cellStyle name="Normal 8 3 3 4 2 5" xfId="8072"/>
    <cellStyle name="Normal 8 3 3 4 2 6" xfId="8073"/>
    <cellStyle name="Normal 8 3 3 4 3" xfId="8074"/>
    <cellStyle name="Normal 8 3 3 4 3 2" xfId="8075"/>
    <cellStyle name="Normal 8 3 3 4 3 2 2" xfId="8076"/>
    <cellStyle name="Normal 8 3 3 4 3 3" xfId="8077"/>
    <cellStyle name="Normal 8 3 3 4 3 4" xfId="8078"/>
    <cellStyle name="Normal 8 3 3 4 3 5" xfId="8079"/>
    <cellStyle name="Normal 8 3 3 4 4" xfId="8080"/>
    <cellStyle name="Normal 8 3 3 4 4 2" xfId="8081"/>
    <cellStyle name="Normal 8 3 3 4 5" xfId="8082"/>
    <cellStyle name="Normal 8 3 3 4 6" xfId="8083"/>
    <cellStyle name="Normal 8 3 3 4 7" xfId="8084"/>
    <cellStyle name="Normal 8 3 3 5" xfId="8085"/>
    <cellStyle name="Normal 8 3 3 5 2" xfId="8086"/>
    <cellStyle name="Normal 8 3 3 5 2 2" xfId="8087"/>
    <cellStyle name="Normal 8 3 3 5 2 2 2" xfId="8088"/>
    <cellStyle name="Normal 8 3 3 5 2 2 2 2" xfId="8089"/>
    <cellStyle name="Normal 8 3 3 5 2 2 3" xfId="8090"/>
    <cellStyle name="Normal 8 3 3 5 2 2 4" xfId="8091"/>
    <cellStyle name="Normal 8 3 3 5 2 2 5" xfId="8092"/>
    <cellStyle name="Normal 8 3 3 5 2 3" xfId="8093"/>
    <cellStyle name="Normal 8 3 3 5 2 3 2" xfId="8094"/>
    <cellStyle name="Normal 8 3 3 5 2 4" xfId="8095"/>
    <cellStyle name="Normal 8 3 3 5 2 5" xfId="8096"/>
    <cellStyle name="Normal 8 3 3 5 2 6" xfId="8097"/>
    <cellStyle name="Normal 8 3 3 5 3" xfId="8098"/>
    <cellStyle name="Normal 8 3 3 5 3 2" xfId="8099"/>
    <cellStyle name="Normal 8 3 3 5 3 2 2" xfId="8100"/>
    <cellStyle name="Normal 8 3 3 5 3 3" xfId="8101"/>
    <cellStyle name="Normal 8 3 3 5 3 4" xfId="8102"/>
    <cellStyle name="Normal 8 3 3 5 3 5" xfId="8103"/>
    <cellStyle name="Normal 8 3 3 5 4" xfId="8104"/>
    <cellStyle name="Normal 8 3 3 5 4 2" xfId="8105"/>
    <cellStyle name="Normal 8 3 3 5 5" xfId="8106"/>
    <cellStyle name="Normal 8 3 3 5 6" xfId="8107"/>
    <cellStyle name="Normal 8 3 3 5 7" xfId="8108"/>
    <cellStyle name="Normal 8 3 3 6" xfId="8109"/>
    <cellStyle name="Normal 8 3 3 6 2" xfId="8110"/>
    <cellStyle name="Normal 8 3 3 6 2 2" xfId="8111"/>
    <cellStyle name="Normal 8 3 3 6 2 2 2" xfId="8112"/>
    <cellStyle name="Normal 8 3 3 6 2 2 2 2" xfId="8113"/>
    <cellStyle name="Normal 8 3 3 6 2 2 3" xfId="8114"/>
    <cellStyle name="Normal 8 3 3 6 2 2 4" xfId="8115"/>
    <cellStyle name="Normal 8 3 3 6 2 2 5" xfId="8116"/>
    <cellStyle name="Normal 8 3 3 6 2 3" xfId="8117"/>
    <cellStyle name="Normal 8 3 3 6 2 3 2" xfId="8118"/>
    <cellStyle name="Normal 8 3 3 6 2 4" xfId="8119"/>
    <cellStyle name="Normal 8 3 3 6 2 5" xfId="8120"/>
    <cellStyle name="Normal 8 3 3 6 2 6" xfId="8121"/>
    <cellStyle name="Normal 8 3 3 6 3" xfId="8122"/>
    <cellStyle name="Normal 8 3 3 6 3 2" xfId="8123"/>
    <cellStyle name="Normal 8 3 3 6 3 2 2" xfId="8124"/>
    <cellStyle name="Normal 8 3 3 6 3 3" xfId="8125"/>
    <cellStyle name="Normal 8 3 3 6 3 4" xfId="8126"/>
    <cellStyle name="Normal 8 3 3 6 3 5" xfId="8127"/>
    <cellStyle name="Normal 8 3 3 6 4" xfId="8128"/>
    <cellStyle name="Normal 8 3 3 6 4 2" xfId="8129"/>
    <cellStyle name="Normal 8 3 3 6 5" xfId="8130"/>
    <cellStyle name="Normal 8 3 3 6 6" xfId="8131"/>
    <cellStyle name="Normal 8 3 3 6 7" xfId="8132"/>
    <cellStyle name="Normal 8 3 3 7" xfId="8133"/>
    <cellStyle name="Normal 8 3 3 7 2" xfId="8134"/>
    <cellStyle name="Normal 8 3 3 7 2 2" xfId="8135"/>
    <cellStyle name="Normal 8 3 3 7 2 2 2" xfId="8136"/>
    <cellStyle name="Normal 8 3 3 7 2 2 2 2" xfId="8137"/>
    <cellStyle name="Normal 8 3 3 7 2 2 3" xfId="8138"/>
    <cellStyle name="Normal 8 3 3 7 2 2 4" xfId="8139"/>
    <cellStyle name="Normal 8 3 3 7 2 2 5" xfId="8140"/>
    <cellStyle name="Normal 8 3 3 7 2 3" xfId="8141"/>
    <cellStyle name="Normal 8 3 3 7 2 3 2" xfId="8142"/>
    <cellStyle name="Normal 8 3 3 7 2 4" xfId="8143"/>
    <cellStyle name="Normal 8 3 3 7 2 5" xfId="8144"/>
    <cellStyle name="Normal 8 3 3 7 2 6" xfId="8145"/>
    <cellStyle name="Normal 8 3 3 7 3" xfId="8146"/>
    <cellStyle name="Normal 8 3 3 7 3 2" xfId="8147"/>
    <cellStyle name="Normal 8 3 3 7 3 2 2" xfId="8148"/>
    <cellStyle name="Normal 8 3 3 7 3 3" xfId="8149"/>
    <cellStyle name="Normal 8 3 3 7 3 4" xfId="8150"/>
    <cellStyle name="Normal 8 3 3 7 3 5" xfId="8151"/>
    <cellStyle name="Normal 8 3 3 7 4" xfId="8152"/>
    <cellStyle name="Normal 8 3 3 7 4 2" xfId="8153"/>
    <cellStyle name="Normal 8 3 3 7 5" xfId="8154"/>
    <cellStyle name="Normal 8 3 3 7 6" xfId="8155"/>
    <cellStyle name="Normal 8 3 3 7 7" xfId="8156"/>
    <cellStyle name="Normal 8 3 3 8" xfId="8157"/>
    <cellStyle name="Normal 8 3 3 8 2" xfId="8158"/>
    <cellStyle name="Normal 8 3 3 8 2 2" xfId="8159"/>
    <cellStyle name="Normal 8 3 3 8 2 2 2" xfId="8160"/>
    <cellStyle name="Normal 8 3 3 8 2 2 2 2" xfId="8161"/>
    <cellStyle name="Normal 8 3 3 8 2 2 3" xfId="8162"/>
    <cellStyle name="Normal 8 3 3 8 2 2 4" xfId="8163"/>
    <cellStyle name="Normal 8 3 3 8 2 2 5" xfId="8164"/>
    <cellStyle name="Normal 8 3 3 8 2 3" xfId="8165"/>
    <cellStyle name="Normal 8 3 3 8 2 3 2" xfId="8166"/>
    <cellStyle name="Normal 8 3 3 8 2 4" xfId="8167"/>
    <cellStyle name="Normal 8 3 3 8 2 5" xfId="8168"/>
    <cellStyle name="Normal 8 3 3 8 2 6" xfId="8169"/>
    <cellStyle name="Normal 8 3 3 8 3" xfId="8170"/>
    <cellStyle name="Normal 8 3 3 8 3 2" xfId="8171"/>
    <cellStyle name="Normal 8 3 3 8 3 2 2" xfId="8172"/>
    <cellStyle name="Normal 8 3 3 8 3 3" xfId="8173"/>
    <cellStyle name="Normal 8 3 3 8 3 4" xfId="8174"/>
    <cellStyle name="Normal 8 3 3 8 3 5" xfId="8175"/>
    <cellStyle name="Normal 8 3 3 8 4" xfId="8176"/>
    <cellStyle name="Normal 8 3 3 8 4 2" xfId="8177"/>
    <cellStyle name="Normal 8 3 3 8 5" xfId="8178"/>
    <cellStyle name="Normal 8 3 3 8 6" xfId="8179"/>
    <cellStyle name="Normal 8 3 3 8 7" xfId="8180"/>
    <cellStyle name="Normal 8 3 3 9" xfId="8181"/>
    <cellStyle name="Normal 8 3 3 9 2" xfId="8182"/>
    <cellStyle name="Normal 8 3 3 9 2 2" xfId="8183"/>
    <cellStyle name="Normal 8 3 3 9 2 2 2" xfId="8184"/>
    <cellStyle name="Normal 8 3 3 9 2 2 2 2" xfId="8185"/>
    <cellStyle name="Normal 8 3 3 9 2 2 3" xfId="8186"/>
    <cellStyle name="Normal 8 3 3 9 2 2 4" xfId="8187"/>
    <cellStyle name="Normal 8 3 3 9 2 2 5" xfId="8188"/>
    <cellStyle name="Normal 8 3 3 9 2 3" xfId="8189"/>
    <cellStyle name="Normal 8 3 3 9 2 3 2" xfId="8190"/>
    <cellStyle name="Normal 8 3 3 9 2 4" xfId="8191"/>
    <cellStyle name="Normal 8 3 3 9 2 5" xfId="8192"/>
    <cellStyle name="Normal 8 3 3 9 2 6" xfId="8193"/>
    <cellStyle name="Normal 8 3 3 9 3" xfId="8194"/>
    <cellStyle name="Normal 8 3 3 9 3 2" xfId="8195"/>
    <cellStyle name="Normal 8 3 3 9 3 2 2" xfId="8196"/>
    <cellStyle name="Normal 8 3 3 9 3 3" xfId="8197"/>
    <cellStyle name="Normal 8 3 3 9 3 4" xfId="8198"/>
    <cellStyle name="Normal 8 3 3 9 3 5" xfId="8199"/>
    <cellStyle name="Normal 8 3 3 9 4" xfId="8200"/>
    <cellStyle name="Normal 8 3 3 9 4 2" xfId="8201"/>
    <cellStyle name="Normal 8 3 3 9 5" xfId="8202"/>
    <cellStyle name="Normal 8 3 3 9 6" xfId="8203"/>
    <cellStyle name="Normal 8 3 3 9 7" xfId="8204"/>
    <cellStyle name="Normal 8 3 4" xfId="8205"/>
    <cellStyle name="Normal 8 3 4 10" xfId="8206"/>
    <cellStyle name="Normal 8 3 4 10 2" xfId="8207"/>
    <cellStyle name="Normal 8 3 4 10 2 2" xfId="8208"/>
    <cellStyle name="Normal 8 3 4 10 3" xfId="8209"/>
    <cellStyle name="Normal 8 3 4 10 4" xfId="8210"/>
    <cellStyle name="Normal 8 3 4 10 5" xfId="8211"/>
    <cellStyle name="Normal 8 3 4 11" xfId="8212"/>
    <cellStyle name="Normal 8 3 4 11 2" xfId="8213"/>
    <cellStyle name="Normal 8 3 4 12" xfId="8214"/>
    <cellStyle name="Normal 8 3 4 13" xfId="8215"/>
    <cellStyle name="Normal 8 3 4 14" xfId="8216"/>
    <cellStyle name="Normal 8 3 4 2" xfId="8217"/>
    <cellStyle name="Normal 8 3 4 2 10" xfId="8218"/>
    <cellStyle name="Normal 8 3 4 2 10 2" xfId="8219"/>
    <cellStyle name="Normal 8 3 4 2 11" xfId="8220"/>
    <cellStyle name="Normal 8 3 4 2 12" xfId="8221"/>
    <cellStyle name="Normal 8 3 4 2 13" xfId="8222"/>
    <cellStyle name="Normal 8 3 4 2 2" xfId="8223"/>
    <cellStyle name="Normal 8 3 4 2 2 2" xfId="8224"/>
    <cellStyle name="Normal 8 3 4 2 2 2 2" xfId="8225"/>
    <cellStyle name="Normal 8 3 4 2 2 2 2 2" xfId="8226"/>
    <cellStyle name="Normal 8 3 4 2 2 2 2 2 2" xfId="8227"/>
    <cellStyle name="Normal 8 3 4 2 2 2 2 3" xfId="8228"/>
    <cellStyle name="Normal 8 3 4 2 2 2 2 4" xfId="8229"/>
    <cellStyle name="Normal 8 3 4 2 2 2 2 5" xfId="8230"/>
    <cellStyle name="Normal 8 3 4 2 2 2 3" xfId="8231"/>
    <cellStyle name="Normal 8 3 4 2 2 2 3 2" xfId="8232"/>
    <cellStyle name="Normal 8 3 4 2 2 2 4" xfId="8233"/>
    <cellStyle name="Normal 8 3 4 2 2 2 5" xfId="8234"/>
    <cellStyle name="Normal 8 3 4 2 2 2 6" xfId="8235"/>
    <cellStyle name="Normal 8 3 4 2 2 3" xfId="8236"/>
    <cellStyle name="Normal 8 3 4 2 2 3 2" xfId="8237"/>
    <cellStyle name="Normal 8 3 4 2 2 3 2 2" xfId="8238"/>
    <cellStyle name="Normal 8 3 4 2 2 3 3" xfId="8239"/>
    <cellStyle name="Normal 8 3 4 2 2 3 4" xfId="8240"/>
    <cellStyle name="Normal 8 3 4 2 2 3 5" xfId="8241"/>
    <cellStyle name="Normal 8 3 4 2 2 4" xfId="8242"/>
    <cellStyle name="Normal 8 3 4 2 2 4 2" xfId="8243"/>
    <cellStyle name="Normal 8 3 4 2 2 5" xfId="8244"/>
    <cellStyle name="Normal 8 3 4 2 2 6" xfId="8245"/>
    <cellStyle name="Normal 8 3 4 2 2 7" xfId="8246"/>
    <cellStyle name="Normal 8 3 4 2 3" xfId="8247"/>
    <cellStyle name="Normal 8 3 4 2 3 2" xfId="8248"/>
    <cellStyle name="Normal 8 3 4 2 3 2 2" xfId="8249"/>
    <cellStyle name="Normal 8 3 4 2 3 2 2 2" xfId="8250"/>
    <cellStyle name="Normal 8 3 4 2 3 2 2 2 2" xfId="8251"/>
    <cellStyle name="Normal 8 3 4 2 3 2 2 3" xfId="8252"/>
    <cellStyle name="Normal 8 3 4 2 3 2 2 4" xfId="8253"/>
    <cellStyle name="Normal 8 3 4 2 3 2 2 5" xfId="8254"/>
    <cellStyle name="Normal 8 3 4 2 3 2 3" xfId="8255"/>
    <cellStyle name="Normal 8 3 4 2 3 2 3 2" xfId="8256"/>
    <cellStyle name="Normal 8 3 4 2 3 2 4" xfId="8257"/>
    <cellStyle name="Normal 8 3 4 2 3 2 5" xfId="8258"/>
    <cellStyle name="Normal 8 3 4 2 3 2 6" xfId="8259"/>
    <cellStyle name="Normal 8 3 4 2 3 3" xfId="8260"/>
    <cellStyle name="Normal 8 3 4 2 3 3 2" xfId="8261"/>
    <cellStyle name="Normal 8 3 4 2 3 3 2 2" xfId="8262"/>
    <cellStyle name="Normal 8 3 4 2 3 3 3" xfId="8263"/>
    <cellStyle name="Normal 8 3 4 2 3 3 4" xfId="8264"/>
    <cellStyle name="Normal 8 3 4 2 3 3 5" xfId="8265"/>
    <cellStyle name="Normal 8 3 4 2 3 4" xfId="8266"/>
    <cellStyle name="Normal 8 3 4 2 3 4 2" xfId="8267"/>
    <cellStyle name="Normal 8 3 4 2 3 5" xfId="8268"/>
    <cellStyle name="Normal 8 3 4 2 3 6" xfId="8269"/>
    <cellStyle name="Normal 8 3 4 2 3 7" xfId="8270"/>
    <cellStyle name="Normal 8 3 4 2 4" xfId="8271"/>
    <cellStyle name="Normal 8 3 4 2 4 2" xfId="8272"/>
    <cellStyle name="Normal 8 3 4 2 4 2 2" xfId="8273"/>
    <cellStyle name="Normal 8 3 4 2 4 2 2 2" xfId="8274"/>
    <cellStyle name="Normal 8 3 4 2 4 2 2 2 2" xfId="8275"/>
    <cellStyle name="Normal 8 3 4 2 4 2 2 3" xfId="8276"/>
    <cellStyle name="Normal 8 3 4 2 4 2 2 4" xfId="8277"/>
    <cellStyle name="Normal 8 3 4 2 4 2 2 5" xfId="8278"/>
    <cellStyle name="Normal 8 3 4 2 4 2 3" xfId="8279"/>
    <cellStyle name="Normal 8 3 4 2 4 2 3 2" xfId="8280"/>
    <cellStyle name="Normal 8 3 4 2 4 2 4" xfId="8281"/>
    <cellStyle name="Normal 8 3 4 2 4 2 5" xfId="8282"/>
    <cellStyle name="Normal 8 3 4 2 4 2 6" xfId="8283"/>
    <cellStyle name="Normal 8 3 4 2 4 3" xfId="8284"/>
    <cellStyle name="Normal 8 3 4 2 4 3 2" xfId="8285"/>
    <cellStyle name="Normal 8 3 4 2 4 3 2 2" xfId="8286"/>
    <cellStyle name="Normal 8 3 4 2 4 3 3" xfId="8287"/>
    <cellStyle name="Normal 8 3 4 2 4 3 4" xfId="8288"/>
    <cellStyle name="Normal 8 3 4 2 4 3 5" xfId="8289"/>
    <cellStyle name="Normal 8 3 4 2 4 4" xfId="8290"/>
    <cellStyle name="Normal 8 3 4 2 4 4 2" xfId="8291"/>
    <cellStyle name="Normal 8 3 4 2 4 5" xfId="8292"/>
    <cellStyle name="Normal 8 3 4 2 4 6" xfId="8293"/>
    <cellStyle name="Normal 8 3 4 2 4 7" xfId="8294"/>
    <cellStyle name="Normal 8 3 4 2 5" xfId="8295"/>
    <cellStyle name="Normal 8 3 4 2 5 2" xfId="8296"/>
    <cellStyle name="Normal 8 3 4 2 5 2 2" xfId="8297"/>
    <cellStyle name="Normal 8 3 4 2 5 2 2 2" xfId="8298"/>
    <cellStyle name="Normal 8 3 4 2 5 2 2 2 2" xfId="8299"/>
    <cellStyle name="Normal 8 3 4 2 5 2 2 3" xfId="8300"/>
    <cellStyle name="Normal 8 3 4 2 5 2 2 4" xfId="8301"/>
    <cellStyle name="Normal 8 3 4 2 5 2 2 5" xfId="8302"/>
    <cellStyle name="Normal 8 3 4 2 5 2 3" xfId="8303"/>
    <cellStyle name="Normal 8 3 4 2 5 2 3 2" xfId="8304"/>
    <cellStyle name="Normal 8 3 4 2 5 2 4" xfId="8305"/>
    <cellStyle name="Normal 8 3 4 2 5 2 5" xfId="8306"/>
    <cellStyle name="Normal 8 3 4 2 5 2 6" xfId="8307"/>
    <cellStyle name="Normal 8 3 4 2 5 3" xfId="8308"/>
    <cellStyle name="Normal 8 3 4 2 5 3 2" xfId="8309"/>
    <cellStyle name="Normal 8 3 4 2 5 3 2 2" xfId="8310"/>
    <cellStyle name="Normal 8 3 4 2 5 3 3" xfId="8311"/>
    <cellStyle name="Normal 8 3 4 2 5 3 4" xfId="8312"/>
    <cellStyle name="Normal 8 3 4 2 5 3 5" xfId="8313"/>
    <cellStyle name="Normal 8 3 4 2 5 4" xfId="8314"/>
    <cellStyle name="Normal 8 3 4 2 5 4 2" xfId="8315"/>
    <cellStyle name="Normal 8 3 4 2 5 5" xfId="8316"/>
    <cellStyle name="Normal 8 3 4 2 5 6" xfId="8317"/>
    <cellStyle name="Normal 8 3 4 2 5 7" xfId="8318"/>
    <cellStyle name="Normal 8 3 4 2 6" xfId="8319"/>
    <cellStyle name="Normal 8 3 4 2 6 2" xfId="8320"/>
    <cellStyle name="Normal 8 3 4 2 6 2 2" xfId="8321"/>
    <cellStyle name="Normal 8 3 4 2 6 2 2 2" xfId="8322"/>
    <cellStyle name="Normal 8 3 4 2 6 2 2 2 2" xfId="8323"/>
    <cellStyle name="Normal 8 3 4 2 6 2 2 3" xfId="8324"/>
    <cellStyle name="Normal 8 3 4 2 6 2 2 4" xfId="8325"/>
    <cellStyle name="Normal 8 3 4 2 6 2 2 5" xfId="8326"/>
    <cellStyle name="Normal 8 3 4 2 6 2 3" xfId="8327"/>
    <cellStyle name="Normal 8 3 4 2 6 2 3 2" xfId="8328"/>
    <cellStyle name="Normal 8 3 4 2 6 2 4" xfId="8329"/>
    <cellStyle name="Normal 8 3 4 2 6 2 5" xfId="8330"/>
    <cellStyle name="Normal 8 3 4 2 6 2 6" xfId="8331"/>
    <cellStyle name="Normal 8 3 4 2 6 3" xfId="8332"/>
    <cellStyle name="Normal 8 3 4 2 6 3 2" xfId="8333"/>
    <cellStyle name="Normal 8 3 4 2 6 3 2 2" xfId="8334"/>
    <cellStyle name="Normal 8 3 4 2 6 3 3" xfId="8335"/>
    <cellStyle name="Normal 8 3 4 2 6 3 4" xfId="8336"/>
    <cellStyle name="Normal 8 3 4 2 6 3 5" xfId="8337"/>
    <cellStyle name="Normal 8 3 4 2 6 4" xfId="8338"/>
    <cellStyle name="Normal 8 3 4 2 6 4 2" xfId="8339"/>
    <cellStyle name="Normal 8 3 4 2 6 5" xfId="8340"/>
    <cellStyle name="Normal 8 3 4 2 6 6" xfId="8341"/>
    <cellStyle name="Normal 8 3 4 2 6 7" xfId="8342"/>
    <cellStyle name="Normal 8 3 4 2 7" xfId="8343"/>
    <cellStyle name="Normal 8 3 4 2 7 2" xfId="8344"/>
    <cellStyle name="Normal 8 3 4 2 7 2 2" xfId="8345"/>
    <cellStyle name="Normal 8 3 4 2 7 2 2 2" xfId="8346"/>
    <cellStyle name="Normal 8 3 4 2 7 2 2 2 2" xfId="8347"/>
    <cellStyle name="Normal 8 3 4 2 7 2 2 3" xfId="8348"/>
    <cellStyle name="Normal 8 3 4 2 7 2 2 4" xfId="8349"/>
    <cellStyle name="Normal 8 3 4 2 7 2 2 5" xfId="8350"/>
    <cellStyle name="Normal 8 3 4 2 7 2 3" xfId="8351"/>
    <cellStyle name="Normal 8 3 4 2 7 2 3 2" xfId="8352"/>
    <cellStyle name="Normal 8 3 4 2 7 2 4" xfId="8353"/>
    <cellStyle name="Normal 8 3 4 2 7 2 5" xfId="8354"/>
    <cellStyle name="Normal 8 3 4 2 7 2 6" xfId="8355"/>
    <cellStyle name="Normal 8 3 4 2 7 3" xfId="8356"/>
    <cellStyle name="Normal 8 3 4 2 7 3 2" xfId="8357"/>
    <cellStyle name="Normal 8 3 4 2 7 3 2 2" xfId="8358"/>
    <cellStyle name="Normal 8 3 4 2 7 3 3" xfId="8359"/>
    <cellStyle name="Normal 8 3 4 2 7 3 4" xfId="8360"/>
    <cellStyle name="Normal 8 3 4 2 7 3 5" xfId="8361"/>
    <cellStyle name="Normal 8 3 4 2 7 4" xfId="8362"/>
    <cellStyle name="Normal 8 3 4 2 7 4 2" xfId="8363"/>
    <cellStyle name="Normal 8 3 4 2 7 5" xfId="8364"/>
    <cellStyle name="Normal 8 3 4 2 7 6" xfId="8365"/>
    <cellStyle name="Normal 8 3 4 2 7 7" xfId="8366"/>
    <cellStyle name="Normal 8 3 4 2 8" xfId="8367"/>
    <cellStyle name="Normal 8 3 4 2 8 2" xfId="8368"/>
    <cellStyle name="Normal 8 3 4 2 8 2 2" xfId="8369"/>
    <cellStyle name="Normal 8 3 4 2 8 2 2 2" xfId="8370"/>
    <cellStyle name="Normal 8 3 4 2 8 2 3" xfId="8371"/>
    <cellStyle name="Normal 8 3 4 2 8 2 4" xfId="8372"/>
    <cellStyle name="Normal 8 3 4 2 8 2 5" xfId="8373"/>
    <cellStyle name="Normal 8 3 4 2 8 3" xfId="8374"/>
    <cellStyle name="Normal 8 3 4 2 8 3 2" xfId="8375"/>
    <cellStyle name="Normal 8 3 4 2 8 4" xfId="8376"/>
    <cellStyle name="Normal 8 3 4 2 8 5" xfId="8377"/>
    <cellStyle name="Normal 8 3 4 2 8 6" xfId="8378"/>
    <cellStyle name="Normal 8 3 4 2 9" xfId="8379"/>
    <cellStyle name="Normal 8 3 4 2 9 2" xfId="8380"/>
    <cellStyle name="Normal 8 3 4 2 9 2 2" xfId="8381"/>
    <cellStyle name="Normal 8 3 4 2 9 3" xfId="8382"/>
    <cellStyle name="Normal 8 3 4 2 9 4" xfId="8383"/>
    <cellStyle name="Normal 8 3 4 2 9 5" xfId="8384"/>
    <cellStyle name="Normal 8 3 4 3" xfId="8385"/>
    <cellStyle name="Normal 8 3 4 3 2" xfId="8386"/>
    <cellStyle name="Normal 8 3 4 3 2 2" xfId="8387"/>
    <cellStyle name="Normal 8 3 4 3 2 2 2" xfId="8388"/>
    <cellStyle name="Normal 8 3 4 3 2 2 2 2" xfId="8389"/>
    <cellStyle name="Normal 8 3 4 3 2 2 3" xfId="8390"/>
    <cellStyle name="Normal 8 3 4 3 2 2 4" xfId="8391"/>
    <cellStyle name="Normal 8 3 4 3 2 2 5" xfId="8392"/>
    <cellStyle name="Normal 8 3 4 3 2 3" xfId="8393"/>
    <cellStyle name="Normal 8 3 4 3 2 3 2" xfId="8394"/>
    <cellStyle name="Normal 8 3 4 3 2 4" xfId="8395"/>
    <cellStyle name="Normal 8 3 4 3 2 5" xfId="8396"/>
    <cellStyle name="Normal 8 3 4 3 2 6" xfId="8397"/>
    <cellStyle name="Normal 8 3 4 3 3" xfId="8398"/>
    <cellStyle name="Normal 8 3 4 3 3 2" xfId="8399"/>
    <cellStyle name="Normal 8 3 4 3 3 2 2" xfId="8400"/>
    <cellStyle name="Normal 8 3 4 3 3 3" xfId="8401"/>
    <cellStyle name="Normal 8 3 4 3 3 4" xfId="8402"/>
    <cellStyle name="Normal 8 3 4 3 3 5" xfId="8403"/>
    <cellStyle name="Normal 8 3 4 3 4" xfId="8404"/>
    <cellStyle name="Normal 8 3 4 3 4 2" xfId="8405"/>
    <cellStyle name="Normal 8 3 4 3 5" xfId="8406"/>
    <cellStyle name="Normal 8 3 4 3 6" xfId="8407"/>
    <cellStyle name="Normal 8 3 4 3 7" xfId="8408"/>
    <cellStyle name="Normal 8 3 4 4" xfId="8409"/>
    <cellStyle name="Normal 8 3 4 4 2" xfId="8410"/>
    <cellStyle name="Normal 8 3 4 4 2 2" xfId="8411"/>
    <cellStyle name="Normal 8 3 4 4 2 2 2" xfId="8412"/>
    <cellStyle name="Normal 8 3 4 4 2 2 2 2" xfId="8413"/>
    <cellStyle name="Normal 8 3 4 4 2 2 3" xfId="8414"/>
    <cellStyle name="Normal 8 3 4 4 2 2 4" xfId="8415"/>
    <cellStyle name="Normal 8 3 4 4 2 2 5" xfId="8416"/>
    <cellStyle name="Normal 8 3 4 4 2 3" xfId="8417"/>
    <cellStyle name="Normal 8 3 4 4 2 3 2" xfId="8418"/>
    <cellStyle name="Normal 8 3 4 4 2 4" xfId="8419"/>
    <cellStyle name="Normal 8 3 4 4 2 5" xfId="8420"/>
    <cellStyle name="Normal 8 3 4 4 2 6" xfId="8421"/>
    <cellStyle name="Normal 8 3 4 4 3" xfId="8422"/>
    <cellStyle name="Normal 8 3 4 4 3 2" xfId="8423"/>
    <cellStyle name="Normal 8 3 4 4 3 2 2" xfId="8424"/>
    <cellStyle name="Normal 8 3 4 4 3 3" xfId="8425"/>
    <cellStyle name="Normal 8 3 4 4 3 4" xfId="8426"/>
    <cellStyle name="Normal 8 3 4 4 3 5" xfId="8427"/>
    <cellStyle name="Normal 8 3 4 4 4" xfId="8428"/>
    <cellStyle name="Normal 8 3 4 4 4 2" xfId="8429"/>
    <cellStyle name="Normal 8 3 4 4 5" xfId="8430"/>
    <cellStyle name="Normal 8 3 4 4 6" xfId="8431"/>
    <cellStyle name="Normal 8 3 4 4 7" xfId="8432"/>
    <cellStyle name="Normal 8 3 4 5" xfId="8433"/>
    <cellStyle name="Normal 8 3 4 5 2" xfId="8434"/>
    <cellStyle name="Normal 8 3 4 5 2 2" xfId="8435"/>
    <cellStyle name="Normal 8 3 4 5 2 2 2" xfId="8436"/>
    <cellStyle name="Normal 8 3 4 5 2 2 2 2" xfId="8437"/>
    <cellStyle name="Normal 8 3 4 5 2 2 3" xfId="8438"/>
    <cellStyle name="Normal 8 3 4 5 2 2 4" xfId="8439"/>
    <cellStyle name="Normal 8 3 4 5 2 2 5" xfId="8440"/>
    <cellStyle name="Normal 8 3 4 5 2 3" xfId="8441"/>
    <cellStyle name="Normal 8 3 4 5 2 3 2" xfId="8442"/>
    <cellStyle name="Normal 8 3 4 5 2 4" xfId="8443"/>
    <cellStyle name="Normal 8 3 4 5 2 5" xfId="8444"/>
    <cellStyle name="Normal 8 3 4 5 2 6" xfId="8445"/>
    <cellStyle name="Normal 8 3 4 5 3" xfId="8446"/>
    <cellStyle name="Normal 8 3 4 5 3 2" xfId="8447"/>
    <cellStyle name="Normal 8 3 4 5 3 2 2" xfId="8448"/>
    <cellStyle name="Normal 8 3 4 5 3 3" xfId="8449"/>
    <cellStyle name="Normal 8 3 4 5 3 4" xfId="8450"/>
    <cellStyle name="Normal 8 3 4 5 3 5" xfId="8451"/>
    <cellStyle name="Normal 8 3 4 5 4" xfId="8452"/>
    <cellStyle name="Normal 8 3 4 5 4 2" xfId="8453"/>
    <cellStyle name="Normal 8 3 4 5 5" xfId="8454"/>
    <cellStyle name="Normal 8 3 4 5 6" xfId="8455"/>
    <cellStyle name="Normal 8 3 4 5 7" xfId="8456"/>
    <cellStyle name="Normal 8 3 4 6" xfId="8457"/>
    <cellStyle name="Normal 8 3 4 6 2" xfId="8458"/>
    <cellStyle name="Normal 8 3 4 6 2 2" xfId="8459"/>
    <cellStyle name="Normal 8 3 4 6 2 2 2" xfId="8460"/>
    <cellStyle name="Normal 8 3 4 6 2 2 2 2" xfId="8461"/>
    <cellStyle name="Normal 8 3 4 6 2 2 3" xfId="8462"/>
    <cellStyle name="Normal 8 3 4 6 2 2 4" xfId="8463"/>
    <cellStyle name="Normal 8 3 4 6 2 2 5" xfId="8464"/>
    <cellStyle name="Normal 8 3 4 6 2 3" xfId="8465"/>
    <cellStyle name="Normal 8 3 4 6 2 3 2" xfId="8466"/>
    <cellStyle name="Normal 8 3 4 6 2 4" xfId="8467"/>
    <cellStyle name="Normal 8 3 4 6 2 5" xfId="8468"/>
    <cellStyle name="Normal 8 3 4 6 2 6" xfId="8469"/>
    <cellStyle name="Normal 8 3 4 6 3" xfId="8470"/>
    <cellStyle name="Normal 8 3 4 6 3 2" xfId="8471"/>
    <cellStyle name="Normal 8 3 4 6 3 2 2" xfId="8472"/>
    <cellStyle name="Normal 8 3 4 6 3 3" xfId="8473"/>
    <cellStyle name="Normal 8 3 4 6 3 4" xfId="8474"/>
    <cellStyle name="Normal 8 3 4 6 3 5" xfId="8475"/>
    <cellStyle name="Normal 8 3 4 6 4" xfId="8476"/>
    <cellStyle name="Normal 8 3 4 6 4 2" xfId="8477"/>
    <cellStyle name="Normal 8 3 4 6 5" xfId="8478"/>
    <cellStyle name="Normal 8 3 4 6 6" xfId="8479"/>
    <cellStyle name="Normal 8 3 4 6 7" xfId="8480"/>
    <cellStyle name="Normal 8 3 4 7" xfId="8481"/>
    <cellStyle name="Normal 8 3 4 7 2" xfId="8482"/>
    <cellStyle name="Normal 8 3 4 7 2 2" xfId="8483"/>
    <cellStyle name="Normal 8 3 4 7 2 2 2" xfId="8484"/>
    <cellStyle name="Normal 8 3 4 7 2 2 2 2" xfId="8485"/>
    <cellStyle name="Normal 8 3 4 7 2 2 3" xfId="8486"/>
    <cellStyle name="Normal 8 3 4 7 2 2 4" xfId="8487"/>
    <cellStyle name="Normal 8 3 4 7 2 2 5" xfId="8488"/>
    <cellStyle name="Normal 8 3 4 7 2 3" xfId="8489"/>
    <cellStyle name="Normal 8 3 4 7 2 3 2" xfId="8490"/>
    <cellStyle name="Normal 8 3 4 7 2 4" xfId="8491"/>
    <cellStyle name="Normal 8 3 4 7 2 5" xfId="8492"/>
    <cellStyle name="Normal 8 3 4 7 2 6" xfId="8493"/>
    <cellStyle name="Normal 8 3 4 7 3" xfId="8494"/>
    <cellStyle name="Normal 8 3 4 7 3 2" xfId="8495"/>
    <cellStyle name="Normal 8 3 4 7 3 2 2" xfId="8496"/>
    <cellStyle name="Normal 8 3 4 7 3 3" xfId="8497"/>
    <cellStyle name="Normal 8 3 4 7 3 4" xfId="8498"/>
    <cellStyle name="Normal 8 3 4 7 3 5" xfId="8499"/>
    <cellStyle name="Normal 8 3 4 7 4" xfId="8500"/>
    <cellStyle name="Normal 8 3 4 7 4 2" xfId="8501"/>
    <cellStyle name="Normal 8 3 4 7 5" xfId="8502"/>
    <cellStyle name="Normal 8 3 4 7 6" xfId="8503"/>
    <cellStyle name="Normal 8 3 4 7 7" xfId="8504"/>
    <cellStyle name="Normal 8 3 4 8" xfId="8505"/>
    <cellStyle name="Normal 8 3 4 8 2" xfId="8506"/>
    <cellStyle name="Normal 8 3 4 8 2 2" xfId="8507"/>
    <cellStyle name="Normal 8 3 4 8 2 2 2" xfId="8508"/>
    <cellStyle name="Normal 8 3 4 8 2 2 2 2" xfId="8509"/>
    <cellStyle name="Normal 8 3 4 8 2 2 3" xfId="8510"/>
    <cellStyle name="Normal 8 3 4 8 2 2 4" xfId="8511"/>
    <cellStyle name="Normal 8 3 4 8 2 2 5" xfId="8512"/>
    <cellStyle name="Normal 8 3 4 8 2 3" xfId="8513"/>
    <cellStyle name="Normal 8 3 4 8 2 3 2" xfId="8514"/>
    <cellStyle name="Normal 8 3 4 8 2 4" xfId="8515"/>
    <cellStyle name="Normal 8 3 4 8 2 5" xfId="8516"/>
    <cellStyle name="Normal 8 3 4 8 2 6" xfId="8517"/>
    <cellStyle name="Normal 8 3 4 8 3" xfId="8518"/>
    <cellStyle name="Normal 8 3 4 8 3 2" xfId="8519"/>
    <cellStyle name="Normal 8 3 4 8 3 2 2" xfId="8520"/>
    <cellStyle name="Normal 8 3 4 8 3 3" xfId="8521"/>
    <cellStyle name="Normal 8 3 4 8 3 4" xfId="8522"/>
    <cellStyle name="Normal 8 3 4 8 3 5" xfId="8523"/>
    <cellStyle name="Normal 8 3 4 8 4" xfId="8524"/>
    <cellStyle name="Normal 8 3 4 8 4 2" xfId="8525"/>
    <cellStyle name="Normal 8 3 4 8 5" xfId="8526"/>
    <cellStyle name="Normal 8 3 4 8 6" xfId="8527"/>
    <cellStyle name="Normal 8 3 4 8 7" xfId="8528"/>
    <cellStyle name="Normal 8 3 4 9" xfId="8529"/>
    <cellStyle name="Normal 8 3 4 9 2" xfId="8530"/>
    <cellStyle name="Normal 8 3 4 9 2 2" xfId="8531"/>
    <cellStyle name="Normal 8 3 4 9 2 2 2" xfId="8532"/>
    <cellStyle name="Normal 8 3 4 9 2 3" xfId="8533"/>
    <cellStyle name="Normal 8 3 4 9 2 4" xfId="8534"/>
    <cellStyle name="Normal 8 3 4 9 2 5" xfId="8535"/>
    <cellStyle name="Normal 8 3 4 9 3" xfId="8536"/>
    <cellStyle name="Normal 8 3 4 9 3 2" xfId="8537"/>
    <cellStyle name="Normal 8 3 4 9 4" xfId="8538"/>
    <cellStyle name="Normal 8 3 4 9 5" xfId="8539"/>
    <cellStyle name="Normal 8 3 4 9 6" xfId="8540"/>
    <cellStyle name="Normal 8 3 5" xfId="8541"/>
    <cellStyle name="Normal 8 3 5 10" xfId="8542"/>
    <cellStyle name="Normal 8 3 5 10 2" xfId="8543"/>
    <cellStyle name="Normal 8 3 5 11" xfId="8544"/>
    <cellStyle name="Normal 8 3 5 12" xfId="8545"/>
    <cellStyle name="Normal 8 3 5 13" xfId="8546"/>
    <cellStyle name="Normal 8 3 5 2" xfId="8547"/>
    <cellStyle name="Normal 8 3 5 2 2" xfId="8548"/>
    <cellStyle name="Normal 8 3 5 2 2 2" xfId="8549"/>
    <cellStyle name="Normal 8 3 5 2 2 2 2" xfId="8550"/>
    <cellStyle name="Normal 8 3 5 2 2 2 2 2" xfId="8551"/>
    <cellStyle name="Normal 8 3 5 2 2 2 3" xfId="8552"/>
    <cellStyle name="Normal 8 3 5 2 2 2 4" xfId="8553"/>
    <cellStyle name="Normal 8 3 5 2 2 2 5" xfId="8554"/>
    <cellStyle name="Normal 8 3 5 2 2 3" xfId="8555"/>
    <cellStyle name="Normal 8 3 5 2 2 3 2" xfId="8556"/>
    <cellStyle name="Normal 8 3 5 2 2 4" xfId="8557"/>
    <cellStyle name="Normal 8 3 5 2 2 5" xfId="8558"/>
    <cellStyle name="Normal 8 3 5 2 2 6" xfId="8559"/>
    <cellStyle name="Normal 8 3 5 2 3" xfId="8560"/>
    <cellStyle name="Normal 8 3 5 2 3 2" xfId="8561"/>
    <cellStyle name="Normal 8 3 5 2 3 2 2" xfId="8562"/>
    <cellStyle name="Normal 8 3 5 2 3 3" xfId="8563"/>
    <cellStyle name="Normal 8 3 5 2 3 4" xfId="8564"/>
    <cellStyle name="Normal 8 3 5 2 3 5" xfId="8565"/>
    <cellStyle name="Normal 8 3 5 2 4" xfId="8566"/>
    <cellStyle name="Normal 8 3 5 2 4 2" xfId="8567"/>
    <cellStyle name="Normal 8 3 5 2 5" xfId="8568"/>
    <cellStyle name="Normal 8 3 5 2 6" xfId="8569"/>
    <cellStyle name="Normal 8 3 5 2 7" xfId="8570"/>
    <cellStyle name="Normal 8 3 5 3" xfId="8571"/>
    <cellStyle name="Normal 8 3 5 3 2" xfId="8572"/>
    <cellStyle name="Normal 8 3 5 3 2 2" xfId="8573"/>
    <cellStyle name="Normal 8 3 5 3 2 2 2" xfId="8574"/>
    <cellStyle name="Normal 8 3 5 3 2 2 2 2" xfId="8575"/>
    <cellStyle name="Normal 8 3 5 3 2 2 3" xfId="8576"/>
    <cellStyle name="Normal 8 3 5 3 2 2 4" xfId="8577"/>
    <cellStyle name="Normal 8 3 5 3 2 2 5" xfId="8578"/>
    <cellStyle name="Normal 8 3 5 3 2 3" xfId="8579"/>
    <cellStyle name="Normal 8 3 5 3 2 3 2" xfId="8580"/>
    <cellStyle name="Normal 8 3 5 3 2 4" xfId="8581"/>
    <cellStyle name="Normal 8 3 5 3 2 5" xfId="8582"/>
    <cellStyle name="Normal 8 3 5 3 2 6" xfId="8583"/>
    <cellStyle name="Normal 8 3 5 3 3" xfId="8584"/>
    <cellStyle name="Normal 8 3 5 3 3 2" xfId="8585"/>
    <cellStyle name="Normal 8 3 5 3 3 2 2" xfId="8586"/>
    <cellStyle name="Normal 8 3 5 3 3 3" xfId="8587"/>
    <cellStyle name="Normal 8 3 5 3 3 4" xfId="8588"/>
    <cellStyle name="Normal 8 3 5 3 3 5" xfId="8589"/>
    <cellStyle name="Normal 8 3 5 3 4" xfId="8590"/>
    <cellStyle name="Normal 8 3 5 3 4 2" xfId="8591"/>
    <cellStyle name="Normal 8 3 5 3 5" xfId="8592"/>
    <cellStyle name="Normal 8 3 5 3 6" xfId="8593"/>
    <cellStyle name="Normal 8 3 5 3 7" xfId="8594"/>
    <cellStyle name="Normal 8 3 5 4" xfId="8595"/>
    <cellStyle name="Normal 8 3 5 4 2" xfId="8596"/>
    <cellStyle name="Normal 8 3 5 4 2 2" xfId="8597"/>
    <cellStyle name="Normal 8 3 5 4 2 2 2" xfId="8598"/>
    <cellStyle name="Normal 8 3 5 4 2 2 2 2" xfId="8599"/>
    <cellStyle name="Normal 8 3 5 4 2 2 3" xfId="8600"/>
    <cellStyle name="Normal 8 3 5 4 2 2 4" xfId="8601"/>
    <cellStyle name="Normal 8 3 5 4 2 2 5" xfId="8602"/>
    <cellStyle name="Normal 8 3 5 4 2 3" xfId="8603"/>
    <cellStyle name="Normal 8 3 5 4 2 3 2" xfId="8604"/>
    <cellStyle name="Normal 8 3 5 4 2 4" xfId="8605"/>
    <cellStyle name="Normal 8 3 5 4 2 5" xfId="8606"/>
    <cellStyle name="Normal 8 3 5 4 2 6" xfId="8607"/>
    <cellStyle name="Normal 8 3 5 4 3" xfId="8608"/>
    <cellStyle name="Normal 8 3 5 4 3 2" xfId="8609"/>
    <cellStyle name="Normal 8 3 5 4 3 2 2" xfId="8610"/>
    <cellStyle name="Normal 8 3 5 4 3 3" xfId="8611"/>
    <cellStyle name="Normal 8 3 5 4 3 4" xfId="8612"/>
    <cellStyle name="Normal 8 3 5 4 3 5" xfId="8613"/>
    <cellStyle name="Normal 8 3 5 4 4" xfId="8614"/>
    <cellStyle name="Normal 8 3 5 4 4 2" xfId="8615"/>
    <cellStyle name="Normal 8 3 5 4 5" xfId="8616"/>
    <cellStyle name="Normal 8 3 5 4 6" xfId="8617"/>
    <cellStyle name="Normal 8 3 5 4 7" xfId="8618"/>
    <cellStyle name="Normal 8 3 5 5" xfId="8619"/>
    <cellStyle name="Normal 8 3 5 5 2" xfId="8620"/>
    <cellStyle name="Normal 8 3 5 5 2 2" xfId="8621"/>
    <cellStyle name="Normal 8 3 5 5 2 2 2" xfId="8622"/>
    <cellStyle name="Normal 8 3 5 5 2 2 2 2" xfId="8623"/>
    <cellStyle name="Normal 8 3 5 5 2 2 3" xfId="8624"/>
    <cellStyle name="Normal 8 3 5 5 2 2 4" xfId="8625"/>
    <cellStyle name="Normal 8 3 5 5 2 2 5" xfId="8626"/>
    <cellStyle name="Normal 8 3 5 5 2 3" xfId="8627"/>
    <cellStyle name="Normal 8 3 5 5 2 3 2" xfId="8628"/>
    <cellStyle name="Normal 8 3 5 5 2 4" xfId="8629"/>
    <cellStyle name="Normal 8 3 5 5 2 5" xfId="8630"/>
    <cellStyle name="Normal 8 3 5 5 2 6" xfId="8631"/>
    <cellStyle name="Normal 8 3 5 5 3" xfId="8632"/>
    <cellStyle name="Normal 8 3 5 5 3 2" xfId="8633"/>
    <cellStyle name="Normal 8 3 5 5 3 2 2" xfId="8634"/>
    <cellStyle name="Normal 8 3 5 5 3 3" xfId="8635"/>
    <cellStyle name="Normal 8 3 5 5 3 4" xfId="8636"/>
    <cellStyle name="Normal 8 3 5 5 3 5" xfId="8637"/>
    <cellStyle name="Normal 8 3 5 5 4" xfId="8638"/>
    <cellStyle name="Normal 8 3 5 5 4 2" xfId="8639"/>
    <cellStyle name="Normal 8 3 5 5 5" xfId="8640"/>
    <cellStyle name="Normal 8 3 5 5 6" xfId="8641"/>
    <cellStyle name="Normal 8 3 5 5 7" xfId="8642"/>
    <cellStyle name="Normal 8 3 5 6" xfId="8643"/>
    <cellStyle name="Normal 8 3 5 6 2" xfId="8644"/>
    <cellStyle name="Normal 8 3 5 6 2 2" xfId="8645"/>
    <cellStyle name="Normal 8 3 5 6 2 2 2" xfId="8646"/>
    <cellStyle name="Normal 8 3 5 6 2 2 2 2" xfId="8647"/>
    <cellStyle name="Normal 8 3 5 6 2 2 3" xfId="8648"/>
    <cellStyle name="Normal 8 3 5 6 2 2 4" xfId="8649"/>
    <cellStyle name="Normal 8 3 5 6 2 2 5" xfId="8650"/>
    <cellStyle name="Normal 8 3 5 6 2 3" xfId="8651"/>
    <cellStyle name="Normal 8 3 5 6 2 3 2" xfId="8652"/>
    <cellStyle name="Normal 8 3 5 6 2 4" xfId="8653"/>
    <cellStyle name="Normal 8 3 5 6 2 5" xfId="8654"/>
    <cellStyle name="Normal 8 3 5 6 2 6" xfId="8655"/>
    <cellStyle name="Normal 8 3 5 6 3" xfId="8656"/>
    <cellStyle name="Normal 8 3 5 6 3 2" xfId="8657"/>
    <cellStyle name="Normal 8 3 5 6 3 2 2" xfId="8658"/>
    <cellStyle name="Normal 8 3 5 6 3 3" xfId="8659"/>
    <cellStyle name="Normal 8 3 5 6 3 4" xfId="8660"/>
    <cellStyle name="Normal 8 3 5 6 3 5" xfId="8661"/>
    <cellStyle name="Normal 8 3 5 6 4" xfId="8662"/>
    <cellStyle name="Normal 8 3 5 6 4 2" xfId="8663"/>
    <cellStyle name="Normal 8 3 5 6 5" xfId="8664"/>
    <cellStyle name="Normal 8 3 5 6 6" xfId="8665"/>
    <cellStyle name="Normal 8 3 5 6 7" xfId="8666"/>
    <cellStyle name="Normal 8 3 5 7" xfId="8667"/>
    <cellStyle name="Normal 8 3 5 7 2" xfId="8668"/>
    <cellStyle name="Normal 8 3 5 7 2 2" xfId="8669"/>
    <cellStyle name="Normal 8 3 5 7 2 2 2" xfId="8670"/>
    <cellStyle name="Normal 8 3 5 7 2 2 2 2" xfId="8671"/>
    <cellStyle name="Normal 8 3 5 7 2 2 3" xfId="8672"/>
    <cellStyle name="Normal 8 3 5 7 2 2 4" xfId="8673"/>
    <cellStyle name="Normal 8 3 5 7 2 2 5" xfId="8674"/>
    <cellStyle name="Normal 8 3 5 7 2 3" xfId="8675"/>
    <cellStyle name="Normal 8 3 5 7 2 3 2" xfId="8676"/>
    <cellStyle name="Normal 8 3 5 7 2 4" xfId="8677"/>
    <cellStyle name="Normal 8 3 5 7 2 5" xfId="8678"/>
    <cellStyle name="Normal 8 3 5 7 2 6" xfId="8679"/>
    <cellStyle name="Normal 8 3 5 7 3" xfId="8680"/>
    <cellStyle name="Normal 8 3 5 7 3 2" xfId="8681"/>
    <cellStyle name="Normal 8 3 5 7 3 2 2" xfId="8682"/>
    <cellStyle name="Normal 8 3 5 7 3 3" xfId="8683"/>
    <cellStyle name="Normal 8 3 5 7 3 4" xfId="8684"/>
    <cellStyle name="Normal 8 3 5 7 3 5" xfId="8685"/>
    <cellStyle name="Normal 8 3 5 7 4" xfId="8686"/>
    <cellStyle name="Normal 8 3 5 7 4 2" xfId="8687"/>
    <cellStyle name="Normal 8 3 5 7 5" xfId="8688"/>
    <cellStyle name="Normal 8 3 5 7 6" xfId="8689"/>
    <cellStyle name="Normal 8 3 5 7 7" xfId="8690"/>
    <cellStyle name="Normal 8 3 5 8" xfId="8691"/>
    <cellStyle name="Normal 8 3 5 8 2" xfId="8692"/>
    <cellStyle name="Normal 8 3 5 8 2 2" xfId="8693"/>
    <cellStyle name="Normal 8 3 5 8 2 2 2" xfId="8694"/>
    <cellStyle name="Normal 8 3 5 8 2 3" xfId="8695"/>
    <cellStyle name="Normal 8 3 5 8 2 4" xfId="8696"/>
    <cellStyle name="Normal 8 3 5 8 2 5" xfId="8697"/>
    <cellStyle name="Normal 8 3 5 8 3" xfId="8698"/>
    <cellStyle name="Normal 8 3 5 8 3 2" xfId="8699"/>
    <cellStyle name="Normal 8 3 5 8 4" xfId="8700"/>
    <cellStyle name="Normal 8 3 5 8 5" xfId="8701"/>
    <cellStyle name="Normal 8 3 5 8 6" xfId="8702"/>
    <cellStyle name="Normal 8 3 5 9" xfId="8703"/>
    <cellStyle name="Normal 8 3 5 9 2" xfId="8704"/>
    <cellStyle name="Normal 8 3 5 9 2 2" xfId="8705"/>
    <cellStyle name="Normal 8 3 5 9 3" xfId="8706"/>
    <cellStyle name="Normal 8 3 5 9 4" xfId="8707"/>
    <cellStyle name="Normal 8 3 5 9 5" xfId="8708"/>
    <cellStyle name="Normal 8 3 6" xfId="8709"/>
    <cellStyle name="Normal 8 3 6 2" xfId="8710"/>
    <cellStyle name="Normal 8 3 6 2 2" xfId="8711"/>
    <cellStyle name="Normal 8 3 6 2 2 2" xfId="8712"/>
    <cellStyle name="Normal 8 3 6 2 2 2 2" xfId="8713"/>
    <cellStyle name="Normal 8 3 6 2 2 3" xfId="8714"/>
    <cellStyle name="Normal 8 3 6 2 2 4" xfId="8715"/>
    <cellStyle name="Normal 8 3 6 2 2 5" xfId="8716"/>
    <cellStyle name="Normal 8 3 6 2 3" xfId="8717"/>
    <cellStyle name="Normal 8 3 6 2 3 2" xfId="8718"/>
    <cellStyle name="Normal 8 3 6 2 4" xfId="8719"/>
    <cellStyle name="Normal 8 3 6 2 5" xfId="8720"/>
    <cellStyle name="Normal 8 3 6 2 6" xfId="8721"/>
    <cellStyle name="Normal 8 3 6 3" xfId="8722"/>
    <cellStyle name="Normal 8 3 6 3 2" xfId="8723"/>
    <cellStyle name="Normal 8 3 6 3 2 2" xfId="8724"/>
    <cellStyle name="Normal 8 3 6 3 3" xfId="8725"/>
    <cellStyle name="Normal 8 3 6 3 4" xfId="8726"/>
    <cellStyle name="Normal 8 3 6 3 5" xfId="8727"/>
    <cellStyle name="Normal 8 3 6 4" xfId="8728"/>
    <cellStyle name="Normal 8 3 6 4 2" xfId="8729"/>
    <cellStyle name="Normal 8 3 6 5" xfId="8730"/>
    <cellStyle name="Normal 8 3 6 6" xfId="8731"/>
    <cellStyle name="Normal 8 3 6 7" xfId="8732"/>
    <cellStyle name="Normal 8 3 7" xfId="8733"/>
    <cellStyle name="Normal 8 3 7 2" xfId="8734"/>
    <cellStyle name="Normal 8 3 7 2 2" xfId="8735"/>
    <cellStyle name="Normal 8 3 7 2 2 2" xfId="8736"/>
    <cellStyle name="Normal 8 3 7 2 2 2 2" xfId="8737"/>
    <cellStyle name="Normal 8 3 7 2 2 3" xfId="8738"/>
    <cellStyle name="Normal 8 3 7 2 2 4" xfId="8739"/>
    <cellStyle name="Normal 8 3 7 2 2 5" xfId="8740"/>
    <cellStyle name="Normal 8 3 7 2 3" xfId="8741"/>
    <cellStyle name="Normal 8 3 7 2 3 2" xfId="8742"/>
    <cellStyle name="Normal 8 3 7 2 4" xfId="8743"/>
    <cellStyle name="Normal 8 3 7 2 5" xfId="8744"/>
    <cellStyle name="Normal 8 3 7 2 6" xfId="8745"/>
    <cellStyle name="Normal 8 3 7 3" xfId="8746"/>
    <cellStyle name="Normal 8 3 7 3 2" xfId="8747"/>
    <cellStyle name="Normal 8 3 7 3 2 2" xfId="8748"/>
    <cellStyle name="Normal 8 3 7 3 3" xfId="8749"/>
    <cellStyle name="Normal 8 3 7 3 4" xfId="8750"/>
    <cellStyle name="Normal 8 3 7 3 5" xfId="8751"/>
    <cellStyle name="Normal 8 3 7 4" xfId="8752"/>
    <cellStyle name="Normal 8 3 7 4 2" xfId="8753"/>
    <cellStyle name="Normal 8 3 7 5" xfId="8754"/>
    <cellStyle name="Normal 8 3 7 6" xfId="8755"/>
    <cellStyle name="Normal 8 3 7 7" xfId="8756"/>
    <cellStyle name="Normal 8 3 8" xfId="8757"/>
    <cellStyle name="Normal 8 3 8 2" xfId="8758"/>
    <cellStyle name="Normal 8 3 8 2 2" xfId="8759"/>
    <cellStyle name="Normal 8 3 8 2 2 2" xfId="8760"/>
    <cellStyle name="Normal 8 3 8 2 2 2 2" xfId="8761"/>
    <cellStyle name="Normal 8 3 8 2 2 3" xfId="8762"/>
    <cellStyle name="Normal 8 3 8 2 2 4" xfId="8763"/>
    <cellStyle name="Normal 8 3 8 2 2 5" xfId="8764"/>
    <cellStyle name="Normal 8 3 8 2 3" xfId="8765"/>
    <cellStyle name="Normal 8 3 8 2 3 2" xfId="8766"/>
    <cellStyle name="Normal 8 3 8 2 4" xfId="8767"/>
    <cellStyle name="Normal 8 3 8 2 5" xfId="8768"/>
    <cellStyle name="Normal 8 3 8 2 6" xfId="8769"/>
    <cellStyle name="Normal 8 3 8 3" xfId="8770"/>
    <cellStyle name="Normal 8 3 8 3 2" xfId="8771"/>
    <cellStyle name="Normal 8 3 8 3 2 2" xfId="8772"/>
    <cellStyle name="Normal 8 3 8 3 3" xfId="8773"/>
    <cellStyle name="Normal 8 3 8 3 4" xfId="8774"/>
    <cellStyle name="Normal 8 3 8 3 5" xfId="8775"/>
    <cellStyle name="Normal 8 3 8 4" xfId="8776"/>
    <cellStyle name="Normal 8 3 8 4 2" xfId="8777"/>
    <cellStyle name="Normal 8 3 8 5" xfId="8778"/>
    <cellStyle name="Normal 8 3 8 6" xfId="8779"/>
    <cellStyle name="Normal 8 3 8 7" xfId="8780"/>
    <cellStyle name="Normal 8 3 9" xfId="8781"/>
    <cellStyle name="Normal 8 3 9 2" xfId="8782"/>
    <cellStyle name="Normal 8 3 9 2 2" xfId="8783"/>
    <cellStyle name="Normal 8 3 9 2 2 2" xfId="8784"/>
    <cellStyle name="Normal 8 3 9 2 2 2 2" xfId="8785"/>
    <cellStyle name="Normal 8 3 9 2 2 3" xfId="8786"/>
    <cellStyle name="Normal 8 3 9 2 2 4" xfId="8787"/>
    <cellStyle name="Normal 8 3 9 2 2 5" xfId="8788"/>
    <cellStyle name="Normal 8 3 9 2 3" xfId="8789"/>
    <cellStyle name="Normal 8 3 9 2 3 2" xfId="8790"/>
    <cellStyle name="Normal 8 3 9 2 4" xfId="8791"/>
    <cellStyle name="Normal 8 3 9 2 5" xfId="8792"/>
    <cellStyle name="Normal 8 3 9 2 6" xfId="8793"/>
    <cellStyle name="Normal 8 3 9 3" xfId="8794"/>
    <cellStyle name="Normal 8 3 9 3 2" xfId="8795"/>
    <cellStyle name="Normal 8 3 9 3 2 2" xfId="8796"/>
    <cellStyle name="Normal 8 3 9 3 3" xfId="8797"/>
    <cellStyle name="Normal 8 3 9 3 4" xfId="8798"/>
    <cellStyle name="Normal 8 3 9 3 5" xfId="8799"/>
    <cellStyle name="Normal 8 3 9 4" xfId="8800"/>
    <cellStyle name="Normal 8 3 9 4 2" xfId="8801"/>
    <cellStyle name="Normal 8 3 9 5" xfId="8802"/>
    <cellStyle name="Normal 8 3 9 6" xfId="8803"/>
    <cellStyle name="Normal 8 3 9 7" xfId="8804"/>
    <cellStyle name="Normal 8 4" xfId="8805"/>
    <cellStyle name="Normal 8 4 10" xfId="8806"/>
    <cellStyle name="Normal 8 4 10 2" xfId="8807"/>
    <cellStyle name="Normal 8 4 10 2 2" xfId="8808"/>
    <cellStyle name="Normal 8 4 10 2 2 2" xfId="8809"/>
    <cellStyle name="Normal 8 4 10 2 3" xfId="8810"/>
    <cellStyle name="Normal 8 4 10 2 4" xfId="8811"/>
    <cellStyle name="Normal 8 4 10 2 5" xfId="8812"/>
    <cellStyle name="Normal 8 4 10 3" xfId="8813"/>
    <cellStyle name="Normal 8 4 10 3 2" xfId="8814"/>
    <cellStyle name="Normal 8 4 10 4" xfId="8815"/>
    <cellStyle name="Normal 8 4 10 5" xfId="8816"/>
    <cellStyle name="Normal 8 4 10 6" xfId="8817"/>
    <cellStyle name="Normal 8 4 11" xfId="8818"/>
    <cellStyle name="Normal 8 4 11 2" xfId="8819"/>
    <cellStyle name="Normal 8 4 11 2 2" xfId="8820"/>
    <cellStyle name="Normal 8 4 11 3" xfId="8821"/>
    <cellStyle name="Normal 8 4 11 4" xfId="8822"/>
    <cellStyle name="Normal 8 4 11 5" xfId="8823"/>
    <cellStyle name="Normal 8 4 12" xfId="8824"/>
    <cellStyle name="Normal 8 4 12 2" xfId="8825"/>
    <cellStyle name="Normal 8 4 13" xfId="8826"/>
    <cellStyle name="Normal 8 4 14" xfId="8827"/>
    <cellStyle name="Normal 8 4 15" xfId="8828"/>
    <cellStyle name="Normal 8 4 2" xfId="8829"/>
    <cellStyle name="Normal 8 4 2 10" xfId="8830"/>
    <cellStyle name="Normal 8 4 2 10 2" xfId="8831"/>
    <cellStyle name="Normal 8 4 2 10 2 2" xfId="8832"/>
    <cellStyle name="Normal 8 4 2 10 3" xfId="8833"/>
    <cellStyle name="Normal 8 4 2 10 4" xfId="8834"/>
    <cellStyle name="Normal 8 4 2 10 5" xfId="8835"/>
    <cellStyle name="Normal 8 4 2 11" xfId="8836"/>
    <cellStyle name="Normal 8 4 2 11 2" xfId="8837"/>
    <cellStyle name="Normal 8 4 2 12" xfId="8838"/>
    <cellStyle name="Normal 8 4 2 13" xfId="8839"/>
    <cellStyle name="Normal 8 4 2 14" xfId="8840"/>
    <cellStyle name="Normal 8 4 2 2" xfId="8841"/>
    <cellStyle name="Normal 8 4 2 2 10" xfId="8842"/>
    <cellStyle name="Normal 8 4 2 2 10 2" xfId="8843"/>
    <cellStyle name="Normal 8 4 2 2 11" xfId="8844"/>
    <cellStyle name="Normal 8 4 2 2 12" xfId="8845"/>
    <cellStyle name="Normal 8 4 2 2 13" xfId="8846"/>
    <cellStyle name="Normal 8 4 2 2 2" xfId="8847"/>
    <cellStyle name="Normal 8 4 2 2 2 2" xfId="8848"/>
    <cellStyle name="Normal 8 4 2 2 2 2 2" xfId="8849"/>
    <cellStyle name="Normal 8 4 2 2 2 2 2 2" xfId="8850"/>
    <cellStyle name="Normal 8 4 2 2 2 2 2 2 2" xfId="8851"/>
    <cellStyle name="Normal 8 4 2 2 2 2 2 3" xfId="8852"/>
    <cellStyle name="Normal 8 4 2 2 2 2 2 4" xfId="8853"/>
    <cellStyle name="Normal 8 4 2 2 2 2 2 5" xfId="8854"/>
    <cellStyle name="Normal 8 4 2 2 2 2 3" xfId="8855"/>
    <cellStyle name="Normal 8 4 2 2 2 2 3 2" xfId="8856"/>
    <cellStyle name="Normal 8 4 2 2 2 2 4" xfId="8857"/>
    <cellStyle name="Normal 8 4 2 2 2 2 5" xfId="8858"/>
    <cellStyle name="Normal 8 4 2 2 2 2 6" xfId="8859"/>
    <cellStyle name="Normal 8 4 2 2 2 3" xfId="8860"/>
    <cellStyle name="Normal 8 4 2 2 2 3 2" xfId="8861"/>
    <cellStyle name="Normal 8 4 2 2 2 3 2 2" xfId="8862"/>
    <cellStyle name="Normal 8 4 2 2 2 3 3" xfId="8863"/>
    <cellStyle name="Normal 8 4 2 2 2 3 4" xfId="8864"/>
    <cellStyle name="Normal 8 4 2 2 2 3 5" xfId="8865"/>
    <cellStyle name="Normal 8 4 2 2 2 4" xfId="8866"/>
    <cellStyle name="Normal 8 4 2 2 2 4 2" xfId="8867"/>
    <cellStyle name="Normal 8 4 2 2 2 5" xfId="8868"/>
    <cellStyle name="Normal 8 4 2 2 2 6" xfId="8869"/>
    <cellStyle name="Normal 8 4 2 2 2 7" xfId="8870"/>
    <cellStyle name="Normal 8 4 2 2 3" xfId="8871"/>
    <cellStyle name="Normal 8 4 2 2 3 2" xfId="8872"/>
    <cellStyle name="Normal 8 4 2 2 3 2 2" xfId="8873"/>
    <cellStyle name="Normal 8 4 2 2 3 2 2 2" xfId="8874"/>
    <cellStyle name="Normal 8 4 2 2 3 2 2 2 2" xfId="8875"/>
    <cellStyle name="Normal 8 4 2 2 3 2 2 3" xfId="8876"/>
    <cellStyle name="Normal 8 4 2 2 3 2 2 4" xfId="8877"/>
    <cellStyle name="Normal 8 4 2 2 3 2 2 5" xfId="8878"/>
    <cellStyle name="Normal 8 4 2 2 3 2 3" xfId="8879"/>
    <cellStyle name="Normal 8 4 2 2 3 2 3 2" xfId="8880"/>
    <cellStyle name="Normal 8 4 2 2 3 2 4" xfId="8881"/>
    <cellStyle name="Normal 8 4 2 2 3 2 5" xfId="8882"/>
    <cellStyle name="Normal 8 4 2 2 3 2 6" xfId="8883"/>
    <cellStyle name="Normal 8 4 2 2 3 3" xfId="8884"/>
    <cellStyle name="Normal 8 4 2 2 3 3 2" xfId="8885"/>
    <cellStyle name="Normal 8 4 2 2 3 3 2 2" xfId="8886"/>
    <cellStyle name="Normal 8 4 2 2 3 3 3" xfId="8887"/>
    <cellStyle name="Normal 8 4 2 2 3 3 4" xfId="8888"/>
    <cellStyle name="Normal 8 4 2 2 3 3 5" xfId="8889"/>
    <cellStyle name="Normal 8 4 2 2 3 4" xfId="8890"/>
    <cellStyle name="Normal 8 4 2 2 3 4 2" xfId="8891"/>
    <cellStyle name="Normal 8 4 2 2 3 5" xfId="8892"/>
    <cellStyle name="Normal 8 4 2 2 3 6" xfId="8893"/>
    <cellStyle name="Normal 8 4 2 2 3 7" xfId="8894"/>
    <cellStyle name="Normal 8 4 2 2 4" xfId="8895"/>
    <cellStyle name="Normal 8 4 2 2 4 2" xfId="8896"/>
    <cellStyle name="Normal 8 4 2 2 4 2 2" xfId="8897"/>
    <cellStyle name="Normal 8 4 2 2 4 2 2 2" xfId="8898"/>
    <cellStyle name="Normal 8 4 2 2 4 2 2 2 2" xfId="8899"/>
    <cellStyle name="Normal 8 4 2 2 4 2 2 3" xfId="8900"/>
    <cellStyle name="Normal 8 4 2 2 4 2 2 4" xfId="8901"/>
    <cellStyle name="Normal 8 4 2 2 4 2 2 5" xfId="8902"/>
    <cellStyle name="Normal 8 4 2 2 4 2 3" xfId="8903"/>
    <cellStyle name="Normal 8 4 2 2 4 2 3 2" xfId="8904"/>
    <cellStyle name="Normal 8 4 2 2 4 2 4" xfId="8905"/>
    <cellStyle name="Normal 8 4 2 2 4 2 5" xfId="8906"/>
    <cellStyle name="Normal 8 4 2 2 4 2 6" xfId="8907"/>
    <cellStyle name="Normal 8 4 2 2 4 3" xfId="8908"/>
    <cellStyle name="Normal 8 4 2 2 4 3 2" xfId="8909"/>
    <cellStyle name="Normal 8 4 2 2 4 3 2 2" xfId="8910"/>
    <cellStyle name="Normal 8 4 2 2 4 3 3" xfId="8911"/>
    <cellStyle name="Normal 8 4 2 2 4 3 4" xfId="8912"/>
    <cellStyle name="Normal 8 4 2 2 4 3 5" xfId="8913"/>
    <cellStyle name="Normal 8 4 2 2 4 4" xfId="8914"/>
    <cellStyle name="Normal 8 4 2 2 4 4 2" xfId="8915"/>
    <cellStyle name="Normal 8 4 2 2 4 5" xfId="8916"/>
    <cellStyle name="Normal 8 4 2 2 4 6" xfId="8917"/>
    <cellStyle name="Normal 8 4 2 2 4 7" xfId="8918"/>
    <cellStyle name="Normal 8 4 2 2 5" xfId="8919"/>
    <cellStyle name="Normal 8 4 2 2 5 2" xfId="8920"/>
    <cellStyle name="Normal 8 4 2 2 5 2 2" xfId="8921"/>
    <cellStyle name="Normal 8 4 2 2 5 2 2 2" xfId="8922"/>
    <cellStyle name="Normal 8 4 2 2 5 2 2 2 2" xfId="8923"/>
    <cellStyle name="Normal 8 4 2 2 5 2 2 3" xfId="8924"/>
    <cellStyle name="Normal 8 4 2 2 5 2 2 4" xfId="8925"/>
    <cellStyle name="Normal 8 4 2 2 5 2 2 5" xfId="8926"/>
    <cellStyle name="Normal 8 4 2 2 5 2 3" xfId="8927"/>
    <cellStyle name="Normal 8 4 2 2 5 2 3 2" xfId="8928"/>
    <cellStyle name="Normal 8 4 2 2 5 2 4" xfId="8929"/>
    <cellStyle name="Normal 8 4 2 2 5 2 5" xfId="8930"/>
    <cellStyle name="Normal 8 4 2 2 5 2 6" xfId="8931"/>
    <cellStyle name="Normal 8 4 2 2 5 3" xfId="8932"/>
    <cellStyle name="Normal 8 4 2 2 5 3 2" xfId="8933"/>
    <cellStyle name="Normal 8 4 2 2 5 3 2 2" xfId="8934"/>
    <cellStyle name="Normal 8 4 2 2 5 3 3" xfId="8935"/>
    <cellStyle name="Normal 8 4 2 2 5 3 4" xfId="8936"/>
    <cellStyle name="Normal 8 4 2 2 5 3 5" xfId="8937"/>
    <cellStyle name="Normal 8 4 2 2 5 4" xfId="8938"/>
    <cellStyle name="Normal 8 4 2 2 5 4 2" xfId="8939"/>
    <cellStyle name="Normal 8 4 2 2 5 5" xfId="8940"/>
    <cellStyle name="Normal 8 4 2 2 5 6" xfId="8941"/>
    <cellStyle name="Normal 8 4 2 2 5 7" xfId="8942"/>
    <cellStyle name="Normal 8 4 2 2 6" xfId="8943"/>
    <cellStyle name="Normal 8 4 2 2 6 2" xfId="8944"/>
    <cellStyle name="Normal 8 4 2 2 6 2 2" xfId="8945"/>
    <cellStyle name="Normal 8 4 2 2 6 2 2 2" xfId="8946"/>
    <cellStyle name="Normal 8 4 2 2 6 2 2 2 2" xfId="8947"/>
    <cellStyle name="Normal 8 4 2 2 6 2 2 3" xfId="8948"/>
    <cellStyle name="Normal 8 4 2 2 6 2 2 4" xfId="8949"/>
    <cellStyle name="Normal 8 4 2 2 6 2 2 5" xfId="8950"/>
    <cellStyle name="Normal 8 4 2 2 6 2 3" xfId="8951"/>
    <cellStyle name="Normal 8 4 2 2 6 2 3 2" xfId="8952"/>
    <cellStyle name="Normal 8 4 2 2 6 2 4" xfId="8953"/>
    <cellStyle name="Normal 8 4 2 2 6 2 5" xfId="8954"/>
    <cellStyle name="Normal 8 4 2 2 6 2 6" xfId="8955"/>
    <cellStyle name="Normal 8 4 2 2 6 3" xfId="8956"/>
    <cellStyle name="Normal 8 4 2 2 6 3 2" xfId="8957"/>
    <cellStyle name="Normal 8 4 2 2 6 3 2 2" xfId="8958"/>
    <cellStyle name="Normal 8 4 2 2 6 3 3" xfId="8959"/>
    <cellStyle name="Normal 8 4 2 2 6 3 4" xfId="8960"/>
    <cellStyle name="Normal 8 4 2 2 6 3 5" xfId="8961"/>
    <cellStyle name="Normal 8 4 2 2 6 4" xfId="8962"/>
    <cellStyle name="Normal 8 4 2 2 6 4 2" xfId="8963"/>
    <cellStyle name="Normal 8 4 2 2 6 5" xfId="8964"/>
    <cellStyle name="Normal 8 4 2 2 6 6" xfId="8965"/>
    <cellStyle name="Normal 8 4 2 2 6 7" xfId="8966"/>
    <cellStyle name="Normal 8 4 2 2 7" xfId="8967"/>
    <cellStyle name="Normal 8 4 2 2 7 2" xfId="8968"/>
    <cellStyle name="Normal 8 4 2 2 7 2 2" xfId="8969"/>
    <cellStyle name="Normal 8 4 2 2 7 2 2 2" xfId="8970"/>
    <cellStyle name="Normal 8 4 2 2 7 2 2 2 2" xfId="8971"/>
    <cellStyle name="Normal 8 4 2 2 7 2 2 3" xfId="8972"/>
    <cellStyle name="Normal 8 4 2 2 7 2 2 4" xfId="8973"/>
    <cellStyle name="Normal 8 4 2 2 7 2 2 5" xfId="8974"/>
    <cellStyle name="Normal 8 4 2 2 7 2 3" xfId="8975"/>
    <cellStyle name="Normal 8 4 2 2 7 2 3 2" xfId="8976"/>
    <cellStyle name="Normal 8 4 2 2 7 2 4" xfId="8977"/>
    <cellStyle name="Normal 8 4 2 2 7 2 5" xfId="8978"/>
    <cellStyle name="Normal 8 4 2 2 7 2 6" xfId="8979"/>
    <cellStyle name="Normal 8 4 2 2 7 3" xfId="8980"/>
    <cellStyle name="Normal 8 4 2 2 7 3 2" xfId="8981"/>
    <cellStyle name="Normal 8 4 2 2 7 3 2 2" xfId="8982"/>
    <cellStyle name="Normal 8 4 2 2 7 3 3" xfId="8983"/>
    <cellStyle name="Normal 8 4 2 2 7 3 4" xfId="8984"/>
    <cellStyle name="Normal 8 4 2 2 7 3 5" xfId="8985"/>
    <cellStyle name="Normal 8 4 2 2 7 4" xfId="8986"/>
    <cellStyle name="Normal 8 4 2 2 7 4 2" xfId="8987"/>
    <cellStyle name="Normal 8 4 2 2 7 5" xfId="8988"/>
    <cellStyle name="Normal 8 4 2 2 7 6" xfId="8989"/>
    <cellStyle name="Normal 8 4 2 2 7 7" xfId="8990"/>
    <cellStyle name="Normal 8 4 2 2 8" xfId="8991"/>
    <cellStyle name="Normal 8 4 2 2 8 2" xfId="8992"/>
    <cellStyle name="Normal 8 4 2 2 8 2 2" xfId="8993"/>
    <cellStyle name="Normal 8 4 2 2 8 2 2 2" xfId="8994"/>
    <cellStyle name="Normal 8 4 2 2 8 2 3" xfId="8995"/>
    <cellStyle name="Normal 8 4 2 2 8 2 4" xfId="8996"/>
    <cellStyle name="Normal 8 4 2 2 8 2 5" xfId="8997"/>
    <cellStyle name="Normal 8 4 2 2 8 3" xfId="8998"/>
    <cellStyle name="Normal 8 4 2 2 8 3 2" xfId="8999"/>
    <cellStyle name="Normal 8 4 2 2 8 4" xfId="9000"/>
    <cellStyle name="Normal 8 4 2 2 8 5" xfId="9001"/>
    <cellStyle name="Normal 8 4 2 2 8 6" xfId="9002"/>
    <cellStyle name="Normal 8 4 2 2 9" xfId="9003"/>
    <cellStyle name="Normal 8 4 2 2 9 2" xfId="9004"/>
    <cellStyle name="Normal 8 4 2 2 9 2 2" xfId="9005"/>
    <cellStyle name="Normal 8 4 2 2 9 3" xfId="9006"/>
    <cellStyle name="Normal 8 4 2 2 9 4" xfId="9007"/>
    <cellStyle name="Normal 8 4 2 2 9 5" xfId="9008"/>
    <cellStyle name="Normal 8 4 2 3" xfId="9009"/>
    <cellStyle name="Normal 8 4 2 3 2" xfId="9010"/>
    <cellStyle name="Normal 8 4 2 3 2 2" xfId="9011"/>
    <cellStyle name="Normal 8 4 2 3 2 2 2" xfId="9012"/>
    <cellStyle name="Normal 8 4 2 3 2 2 2 2" xfId="9013"/>
    <cellStyle name="Normal 8 4 2 3 2 2 3" xfId="9014"/>
    <cellStyle name="Normal 8 4 2 3 2 2 4" xfId="9015"/>
    <cellStyle name="Normal 8 4 2 3 2 2 5" xfId="9016"/>
    <cellStyle name="Normal 8 4 2 3 2 3" xfId="9017"/>
    <cellStyle name="Normal 8 4 2 3 2 3 2" xfId="9018"/>
    <cellStyle name="Normal 8 4 2 3 2 4" xfId="9019"/>
    <cellStyle name="Normal 8 4 2 3 2 5" xfId="9020"/>
    <cellStyle name="Normal 8 4 2 3 2 6" xfId="9021"/>
    <cellStyle name="Normal 8 4 2 3 3" xfId="9022"/>
    <cellStyle name="Normal 8 4 2 3 3 2" xfId="9023"/>
    <cellStyle name="Normal 8 4 2 3 3 2 2" xfId="9024"/>
    <cellStyle name="Normal 8 4 2 3 3 3" xfId="9025"/>
    <cellStyle name="Normal 8 4 2 3 3 4" xfId="9026"/>
    <cellStyle name="Normal 8 4 2 3 3 5" xfId="9027"/>
    <cellStyle name="Normal 8 4 2 3 4" xfId="9028"/>
    <cellStyle name="Normal 8 4 2 3 4 2" xfId="9029"/>
    <cellStyle name="Normal 8 4 2 3 5" xfId="9030"/>
    <cellStyle name="Normal 8 4 2 3 6" xfId="9031"/>
    <cellStyle name="Normal 8 4 2 3 7" xfId="9032"/>
    <cellStyle name="Normal 8 4 2 4" xfId="9033"/>
    <cellStyle name="Normal 8 4 2 4 2" xfId="9034"/>
    <cellStyle name="Normal 8 4 2 4 2 2" xfId="9035"/>
    <cellStyle name="Normal 8 4 2 4 2 2 2" xfId="9036"/>
    <cellStyle name="Normal 8 4 2 4 2 2 2 2" xfId="9037"/>
    <cellStyle name="Normal 8 4 2 4 2 2 3" xfId="9038"/>
    <cellStyle name="Normal 8 4 2 4 2 2 4" xfId="9039"/>
    <cellStyle name="Normal 8 4 2 4 2 2 5" xfId="9040"/>
    <cellStyle name="Normal 8 4 2 4 2 3" xfId="9041"/>
    <cellStyle name="Normal 8 4 2 4 2 3 2" xfId="9042"/>
    <cellStyle name="Normal 8 4 2 4 2 4" xfId="9043"/>
    <cellStyle name="Normal 8 4 2 4 2 5" xfId="9044"/>
    <cellStyle name="Normal 8 4 2 4 2 6" xfId="9045"/>
    <cellStyle name="Normal 8 4 2 4 3" xfId="9046"/>
    <cellStyle name="Normal 8 4 2 4 3 2" xfId="9047"/>
    <cellStyle name="Normal 8 4 2 4 3 2 2" xfId="9048"/>
    <cellStyle name="Normal 8 4 2 4 3 3" xfId="9049"/>
    <cellStyle name="Normal 8 4 2 4 3 4" xfId="9050"/>
    <cellStyle name="Normal 8 4 2 4 3 5" xfId="9051"/>
    <cellStyle name="Normal 8 4 2 4 4" xfId="9052"/>
    <cellStyle name="Normal 8 4 2 4 4 2" xfId="9053"/>
    <cellStyle name="Normal 8 4 2 4 5" xfId="9054"/>
    <cellStyle name="Normal 8 4 2 4 6" xfId="9055"/>
    <cellStyle name="Normal 8 4 2 4 7" xfId="9056"/>
    <cellStyle name="Normal 8 4 2 5" xfId="9057"/>
    <cellStyle name="Normal 8 4 2 5 2" xfId="9058"/>
    <cellStyle name="Normal 8 4 2 5 2 2" xfId="9059"/>
    <cellStyle name="Normal 8 4 2 5 2 2 2" xfId="9060"/>
    <cellStyle name="Normal 8 4 2 5 2 2 2 2" xfId="9061"/>
    <cellStyle name="Normal 8 4 2 5 2 2 3" xfId="9062"/>
    <cellStyle name="Normal 8 4 2 5 2 2 4" xfId="9063"/>
    <cellStyle name="Normal 8 4 2 5 2 2 5" xfId="9064"/>
    <cellStyle name="Normal 8 4 2 5 2 3" xfId="9065"/>
    <cellStyle name="Normal 8 4 2 5 2 3 2" xfId="9066"/>
    <cellStyle name="Normal 8 4 2 5 2 4" xfId="9067"/>
    <cellStyle name="Normal 8 4 2 5 2 5" xfId="9068"/>
    <cellStyle name="Normal 8 4 2 5 2 6" xfId="9069"/>
    <cellStyle name="Normal 8 4 2 5 3" xfId="9070"/>
    <cellStyle name="Normal 8 4 2 5 3 2" xfId="9071"/>
    <cellStyle name="Normal 8 4 2 5 3 2 2" xfId="9072"/>
    <cellStyle name="Normal 8 4 2 5 3 3" xfId="9073"/>
    <cellStyle name="Normal 8 4 2 5 3 4" xfId="9074"/>
    <cellStyle name="Normal 8 4 2 5 3 5" xfId="9075"/>
    <cellStyle name="Normal 8 4 2 5 4" xfId="9076"/>
    <cellStyle name="Normal 8 4 2 5 4 2" xfId="9077"/>
    <cellStyle name="Normal 8 4 2 5 5" xfId="9078"/>
    <cellStyle name="Normal 8 4 2 5 6" xfId="9079"/>
    <cellStyle name="Normal 8 4 2 5 7" xfId="9080"/>
    <cellStyle name="Normal 8 4 2 6" xfId="9081"/>
    <cellStyle name="Normal 8 4 2 6 2" xfId="9082"/>
    <cellStyle name="Normal 8 4 2 6 2 2" xfId="9083"/>
    <cellStyle name="Normal 8 4 2 6 2 2 2" xfId="9084"/>
    <cellStyle name="Normal 8 4 2 6 2 2 2 2" xfId="9085"/>
    <cellStyle name="Normal 8 4 2 6 2 2 3" xfId="9086"/>
    <cellStyle name="Normal 8 4 2 6 2 2 4" xfId="9087"/>
    <cellStyle name="Normal 8 4 2 6 2 2 5" xfId="9088"/>
    <cellStyle name="Normal 8 4 2 6 2 3" xfId="9089"/>
    <cellStyle name="Normal 8 4 2 6 2 3 2" xfId="9090"/>
    <cellStyle name="Normal 8 4 2 6 2 4" xfId="9091"/>
    <cellStyle name="Normal 8 4 2 6 2 5" xfId="9092"/>
    <cellStyle name="Normal 8 4 2 6 2 6" xfId="9093"/>
    <cellStyle name="Normal 8 4 2 6 3" xfId="9094"/>
    <cellStyle name="Normal 8 4 2 6 3 2" xfId="9095"/>
    <cellStyle name="Normal 8 4 2 6 3 2 2" xfId="9096"/>
    <cellStyle name="Normal 8 4 2 6 3 3" xfId="9097"/>
    <cellStyle name="Normal 8 4 2 6 3 4" xfId="9098"/>
    <cellStyle name="Normal 8 4 2 6 3 5" xfId="9099"/>
    <cellStyle name="Normal 8 4 2 6 4" xfId="9100"/>
    <cellStyle name="Normal 8 4 2 6 4 2" xfId="9101"/>
    <cellStyle name="Normal 8 4 2 6 5" xfId="9102"/>
    <cellStyle name="Normal 8 4 2 6 6" xfId="9103"/>
    <cellStyle name="Normal 8 4 2 6 7" xfId="9104"/>
    <cellStyle name="Normal 8 4 2 7" xfId="9105"/>
    <cellStyle name="Normal 8 4 2 7 2" xfId="9106"/>
    <cellStyle name="Normal 8 4 2 7 2 2" xfId="9107"/>
    <cellStyle name="Normal 8 4 2 7 2 2 2" xfId="9108"/>
    <cellStyle name="Normal 8 4 2 7 2 2 2 2" xfId="9109"/>
    <cellStyle name="Normal 8 4 2 7 2 2 3" xfId="9110"/>
    <cellStyle name="Normal 8 4 2 7 2 2 4" xfId="9111"/>
    <cellStyle name="Normal 8 4 2 7 2 2 5" xfId="9112"/>
    <cellStyle name="Normal 8 4 2 7 2 3" xfId="9113"/>
    <cellStyle name="Normal 8 4 2 7 2 3 2" xfId="9114"/>
    <cellStyle name="Normal 8 4 2 7 2 4" xfId="9115"/>
    <cellStyle name="Normal 8 4 2 7 2 5" xfId="9116"/>
    <cellStyle name="Normal 8 4 2 7 2 6" xfId="9117"/>
    <cellStyle name="Normal 8 4 2 7 3" xfId="9118"/>
    <cellStyle name="Normal 8 4 2 7 3 2" xfId="9119"/>
    <cellStyle name="Normal 8 4 2 7 3 2 2" xfId="9120"/>
    <cellStyle name="Normal 8 4 2 7 3 3" xfId="9121"/>
    <cellStyle name="Normal 8 4 2 7 3 4" xfId="9122"/>
    <cellStyle name="Normal 8 4 2 7 3 5" xfId="9123"/>
    <cellStyle name="Normal 8 4 2 7 4" xfId="9124"/>
    <cellStyle name="Normal 8 4 2 7 4 2" xfId="9125"/>
    <cellStyle name="Normal 8 4 2 7 5" xfId="9126"/>
    <cellStyle name="Normal 8 4 2 7 6" xfId="9127"/>
    <cellStyle name="Normal 8 4 2 7 7" xfId="9128"/>
    <cellStyle name="Normal 8 4 2 8" xfId="9129"/>
    <cellStyle name="Normal 8 4 2 8 2" xfId="9130"/>
    <cellStyle name="Normal 8 4 2 8 2 2" xfId="9131"/>
    <cellStyle name="Normal 8 4 2 8 2 2 2" xfId="9132"/>
    <cellStyle name="Normal 8 4 2 8 2 2 2 2" xfId="9133"/>
    <cellStyle name="Normal 8 4 2 8 2 2 3" xfId="9134"/>
    <cellStyle name="Normal 8 4 2 8 2 2 4" xfId="9135"/>
    <cellStyle name="Normal 8 4 2 8 2 2 5" xfId="9136"/>
    <cellStyle name="Normal 8 4 2 8 2 3" xfId="9137"/>
    <cellStyle name="Normal 8 4 2 8 2 3 2" xfId="9138"/>
    <cellStyle name="Normal 8 4 2 8 2 4" xfId="9139"/>
    <cellStyle name="Normal 8 4 2 8 2 5" xfId="9140"/>
    <cellStyle name="Normal 8 4 2 8 2 6" xfId="9141"/>
    <cellStyle name="Normal 8 4 2 8 3" xfId="9142"/>
    <cellStyle name="Normal 8 4 2 8 3 2" xfId="9143"/>
    <cellStyle name="Normal 8 4 2 8 3 2 2" xfId="9144"/>
    <cellStyle name="Normal 8 4 2 8 3 3" xfId="9145"/>
    <cellStyle name="Normal 8 4 2 8 3 4" xfId="9146"/>
    <cellStyle name="Normal 8 4 2 8 3 5" xfId="9147"/>
    <cellStyle name="Normal 8 4 2 8 4" xfId="9148"/>
    <cellStyle name="Normal 8 4 2 8 4 2" xfId="9149"/>
    <cellStyle name="Normal 8 4 2 8 5" xfId="9150"/>
    <cellStyle name="Normal 8 4 2 8 6" xfId="9151"/>
    <cellStyle name="Normal 8 4 2 8 7" xfId="9152"/>
    <cellStyle name="Normal 8 4 2 9" xfId="9153"/>
    <cellStyle name="Normal 8 4 2 9 2" xfId="9154"/>
    <cellStyle name="Normal 8 4 2 9 2 2" xfId="9155"/>
    <cellStyle name="Normal 8 4 2 9 2 2 2" xfId="9156"/>
    <cellStyle name="Normal 8 4 2 9 2 3" xfId="9157"/>
    <cellStyle name="Normal 8 4 2 9 2 4" xfId="9158"/>
    <cellStyle name="Normal 8 4 2 9 2 5" xfId="9159"/>
    <cellStyle name="Normal 8 4 2 9 3" xfId="9160"/>
    <cellStyle name="Normal 8 4 2 9 3 2" xfId="9161"/>
    <cellStyle name="Normal 8 4 2 9 4" xfId="9162"/>
    <cellStyle name="Normal 8 4 2 9 5" xfId="9163"/>
    <cellStyle name="Normal 8 4 2 9 6" xfId="9164"/>
    <cellStyle name="Normal 8 4 3" xfId="9165"/>
    <cellStyle name="Normal 8 4 3 10" xfId="9166"/>
    <cellStyle name="Normal 8 4 3 10 2" xfId="9167"/>
    <cellStyle name="Normal 8 4 3 11" xfId="9168"/>
    <cellStyle name="Normal 8 4 3 12" xfId="9169"/>
    <cellStyle name="Normal 8 4 3 13" xfId="9170"/>
    <cellStyle name="Normal 8 4 3 2" xfId="9171"/>
    <cellStyle name="Normal 8 4 3 2 2" xfId="9172"/>
    <cellStyle name="Normal 8 4 3 2 2 2" xfId="9173"/>
    <cellStyle name="Normal 8 4 3 2 2 2 2" xfId="9174"/>
    <cellStyle name="Normal 8 4 3 2 2 2 2 2" xfId="9175"/>
    <cellStyle name="Normal 8 4 3 2 2 2 3" xfId="9176"/>
    <cellStyle name="Normal 8 4 3 2 2 2 4" xfId="9177"/>
    <cellStyle name="Normal 8 4 3 2 2 2 5" xfId="9178"/>
    <cellStyle name="Normal 8 4 3 2 2 3" xfId="9179"/>
    <cellStyle name="Normal 8 4 3 2 2 3 2" xfId="9180"/>
    <cellStyle name="Normal 8 4 3 2 2 4" xfId="9181"/>
    <cellStyle name="Normal 8 4 3 2 2 5" xfId="9182"/>
    <cellStyle name="Normal 8 4 3 2 2 6" xfId="9183"/>
    <cellStyle name="Normal 8 4 3 2 3" xfId="9184"/>
    <cellStyle name="Normal 8 4 3 2 3 2" xfId="9185"/>
    <cellStyle name="Normal 8 4 3 2 3 2 2" xfId="9186"/>
    <cellStyle name="Normal 8 4 3 2 3 3" xfId="9187"/>
    <cellStyle name="Normal 8 4 3 2 3 4" xfId="9188"/>
    <cellStyle name="Normal 8 4 3 2 3 5" xfId="9189"/>
    <cellStyle name="Normal 8 4 3 2 4" xfId="9190"/>
    <cellStyle name="Normal 8 4 3 2 4 2" xfId="9191"/>
    <cellStyle name="Normal 8 4 3 2 5" xfId="9192"/>
    <cellStyle name="Normal 8 4 3 2 6" xfId="9193"/>
    <cellStyle name="Normal 8 4 3 2 7" xfId="9194"/>
    <cellStyle name="Normal 8 4 3 3" xfId="9195"/>
    <cellStyle name="Normal 8 4 3 3 2" xfId="9196"/>
    <cellStyle name="Normal 8 4 3 3 2 2" xfId="9197"/>
    <cellStyle name="Normal 8 4 3 3 2 2 2" xfId="9198"/>
    <cellStyle name="Normal 8 4 3 3 2 2 2 2" xfId="9199"/>
    <cellStyle name="Normal 8 4 3 3 2 2 3" xfId="9200"/>
    <cellStyle name="Normal 8 4 3 3 2 2 4" xfId="9201"/>
    <cellStyle name="Normal 8 4 3 3 2 2 5" xfId="9202"/>
    <cellStyle name="Normal 8 4 3 3 2 3" xfId="9203"/>
    <cellStyle name="Normal 8 4 3 3 2 3 2" xfId="9204"/>
    <cellStyle name="Normal 8 4 3 3 2 4" xfId="9205"/>
    <cellStyle name="Normal 8 4 3 3 2 5" xfId="9206"/>
    <cellStyle name="Normal 8 4 3 3 2 6" xfId="9207"/>
    <cellStyle name="Normal 8 4 3 3 3" xfId="9208"/>
    <cellStyle name="Normal 8 4 3 3 3 2" xfId="9209"/>
    <cellStyle name="Normal 8 4 3 3 3 2 2" xfId="9210"/>
    <cellStyle name="Normal 8 4 3 3 3 3" xfId="9211"/>
    <cellStyle name="Normal 8 4 3 3 3 4" xfId="9212"/>
    <cellStyle name="Normal 8 4 3 3 3 5" xfId="9213"/>
    <cellStyle name="Normal 8 4 3 3 4" xfId="9214"/>
    <cellStyle name="Normal 8 4 3 3 4 2" xfId="9215"/>
    <cellStyle name="Normal 8 4 3 3 5" xfId="9216"/>
    <cellStyle name="Normal 8 4 3 3 6" xfId="9217"/>
    <cellStyle name="Normal 8 4 3 3 7" xfId="9218"/>
    <cellStyle name="Normal 8 4 3 4" xfId="9219"/>
    <cellStyle name="Normal 8 4 3 4 2" xfId="9220"/>
    <cellStyle name="Normal 8 4 3 4 2 2" xfId="9221"/>
    <cellStyle name="Normal 8 4 3 4 2 2 2" xfId="9222"/>
    <cellStyle name="Normal 8 4 3 4 2 2 2 2" xfId="9223"/>
    <cellStyle name="Normal 8 4 3 4 2 2 3" xfId="9224"/>
    <cellStyle name="Normal 8 4 3 4 2 2 4" xfId="9225"/>
    <cellStyle name="Normal 8 4 3 4 2 2 5" xfId="9226"/>
    <cellStyle name="Normal 8 4 3 4 2 3" xfId="9227"/>
    <cellStyle name="Normal 8 4 3 4 2 3 2" xfId="9228"/>
    <cellStyle name="Normal 8 4 3 4 2 4" xfId="9229"/>
    <cellStyle name="Normal 8 4 3 4 2 5" xfId="9230"/>
    <cellStyle name="Normal 8 4 3 4 2 6" xfId="9231"/>
    <cellStyle name="Normal 8 4 3 4 3" xfId="9232"/>
    <cellStyle name="Normal 8 4 3 4 3 2" xfId="9233"/>
    <cellStyle name="Normal 8 4 3 4 3 2 2" xfId="9234"/>
    <cellStyle name="Normal 8 4 3 4 3 3" xfId="9235"/>
    <cellStyle name="Normal 8 4 3 4 3 4" xfId="9236"/>
    <cellStyle name="Normal 8 4 3 4 3 5" xfId="9237"/>
    <cellStyle name="Normal 8 4 3 4 4" xfId="9238"/>
    <cellStyle name="Normal 8 4 3 4 4 2" xfId="9239"/>
    <cellStyle name="Normal 8 4 3 4 5" xfId="9240"/>
    <cellStyle name="Normal 8 4 3 4 6" xfId="9241"/>
    <cellStyle name="Normal 8 4 3 4 7" xfId="9242"/>
    <cellStyle name="Normal 8 4 3 5" xfId="9243"/>
    <cellStyle name="Normal 8 4 3 5 2" xfId="9244"/>
    <cellStyle name="Normal 8 4 3 5 2 2" xfId="9245"/>
    <cellStyle name="Normal 8 4 3 5 2 2 2" xfId="9246"/>
    <cellStyle name="Normal 8 4 3 5 2 2 2 2" xfId="9247"/>
    <cellStyle name="Normal 8 4 3 5 2 2 3" xfId="9248"/>
    <cellStyle name="Normal 8 4 3 5 2 2 4" xfId="9249"/>
    <cellStyle name="Normal 8 4 3 5 2 2 5" xfId="9250"/>
    <cellStyle name="Normal 8 4 3 5 2 3" xfId="9251"/>
    <cellStyle name="Normal 8 4 3 5 2 3 2" xfId="9252"/>
    <cellStyle name="Normal 8 4 3 5 2 4" xfId="9253"/>
    <cellStyle name="Normal 8 4 3 5 2 5" xfId="9254"/>
    <cellStyle name="Normal 8 4 3 5 2 6" xfId="9255"/>
    <cellStyle name="Normal 8 4 3 5 3" xfId="9256"/>
    <cellStyle name="Normal 8 4 3 5 3 2" xfId="9257"/>
    <cellStyle name="Normal 8 4 3 5 3 2 2" xfId="9258"/>
    <cellStyle name="Normal 8 4 3 5 3 3" xfId="9259"/>
    <cellStyle name="Normal 8 4 3 5 3 4" xfId="9260"/>
    <cellStyle name="Normal 8 4 3 5 3 5" xfId="9261"/>
    <cellStyle name="Normal 8 4 3 5 4" xfId="9262"/>
    <cellStyle name="Normal 8 4 3 5 4 2" xfId="9263"/>
    <cellStyle name="Normal 8 4 3 5 5" xfId="9264"/>
    <cellStyle name="Normal 8 4 3 5 6" xfId="9265"/>
    <cellStyle name="Normal 8 4 3 5 7" xfId="9266"/>
    <cellStyle name="Normal 8 4 3 6" xfId="9267"/>
    <cellStyle name="Normal 8 4 3 6 2" xfId="9268"/>
    <cellStyle name="Normal 8 4 3 6 2 2" xfId="9269"/>
    <cellStyle name="Normal 8 4 3 6 2 2 2" xfId="9270"/>
    <cellStyle name="Normal 8 4 3 6 2 2 2 2" xfId="9271"/>
    <cellStyle name="Normal 8 4 3 6 2 2 3" xfId="9272"/>
    <cellStyle name="Normal 8 4 3 6 2 2 4" xfId="9273"/>
    <cellStyle name="Normal 8 4 3 6 2 2 5" xfId="9274"/>
    <cellStyle name="Normal 8 4 3 6 2 3" xfId="9275"/>
    <cellStyle name="Normal 8 4 3 6 2 3 2" xfId="9276"/>
    <cellStyle name="Normal 8 4 3 6 2 4" xfId="9277"/>
    <cellStyle name="Normal 8 4 3 6 2 5" xfId="9278"/>
    <cellStyle name="Normal 8 4 3 6 2 6" xfId="9279"/>
    <cellStyle name="Normal 8 4 3 6 3" xfId="9280"/>
    <cellStyle name="Normal 8 4 3 6 3 2" xfId="9281"/>
    <cellStyle name="Normal 8 4 3 6 3 2 2" xfId="9282"/>
    <cellStyle name="Normal 8 4 3 6 3 3" xfId="9283"/>
    <cellStyle name="Normal 8 4 3 6 3 4" xfId="9284"/>
    <cellStyle name="Normal 8 4 3 6 3 5" xfId="9285"/>
    <cellStyle name="Normal 8 4 3 6 4" xfId="9286"/>
    <cellStyle name="Normal 8 4 3 6 4 2" xfId="9287"/>
    <cellStyle name="Normal 8 4 3 6 5" xfId="9288"/>
    <cellStyle name="Normal 8 4 3 6 6" xfId="9289"/>
    <cellStyle name="Normal 8 4 3 6 7" xfId="9290"/>
    <cellStyle name="Normal 8 4 3 7" xfId="9291"/>
    <cellStyle name="Normal 8 4 3 7 2" xfId="9292"/>
    <cellStyle name="Normal 8 4 3 7 2 2" xfId="9293"/>
    <cellStyle name="Normal 8 4 3 7 2 2 2" xfId="9294"/>
    <cellStyle name="Normal 8 4 3 7 2 2 2 2" xfId="9295"/>
    <cellStyle name="Normal 8 4 3 7 2 2 3" xfId="9296"/>
    <cellStyle name="Normal 8 4 3 7 2 2 4" xfId="9297"/>
    <cellStyle name="Normal 8 4 3 7 2 2 5" xfId="9298"/>
    <cellStyle name="Normal 8 4 3 7 2 3" xfId="9299"/>
    <cellStyle name="Normal 8 4 3 7 2 3 2" xfId="9300"/>
    <cellStyle name="Normal 8 4 3 7 2 4" xfId="9301"/>
    <cellStyle name="Normal 8 4 3 7 2 5" xfId="9302"/>
    <cellStyle name="Normal 8 4 3 7 2 6" xfId="9303"/>
    <cellStyle name="Normal 8 4 3 7 3" xfId="9304"/>
    <cellStyle name="Normal 8 4 3 7 3 2" xfId="9305"/>
    <cellStyle name="Normal 8 4 3 7 3 2 2" xfId="9306"/>
    <cellStyle name="Normal 8 4 3 7 3 3" xfId="9307"/>
    <cellStyle name="Normal 8 4 3 7 3 4" xfId="9308"/>
    <cellStyle name="Normal 8 4 3 7 3 5" xfId="9309"/>
    <cellStyle name="Normal 8 4 3 7 4" xfId="9310"/>
    <cellStyle name="Normal 8 4 3 7 4 2" xfId="9311"/>
    <cellStyle name="Normal 8 4 3 7 5" xfId="9312"/>
    <cellStyle name="Normal 8 4 3 7 6" xfId="9313"/>
    <cellStyle name="Normal 8 4 3 7 7" xfId="9314"/>
    <cellStyle name="Normal 8 4 3 8" xfId="9315"/>
    <cellStyle name="Normal 8 4 3 8 2" xfId="9316"/>
    <cellStyle name="Normal 8 4 3 8 2 2" xfId="9317"/>
    <cellStyle name="Normal 8 4 3 8 2 2 2" xfId="9318"/>
    <cellStyle name="Normal 8 4 3 8 2 3" xfId="9319"/>
    <cellStyle name="Normal 8 4 3 8 2 4" xfId="9320"/>
    <cellStyle name="Normal 8 4 3 8 2 5" xfId="9321"/>
    <cellStyle name="Normal 8 4 3 8 3" xfId="9322"/>
    <cellStyle name="Normal 8 4 3 8 3 2" xfId="9323"/>
    <cellStyle name="Normal 8 4 3 8 4" xfId="9324"/>
    <cellStyle name="Normal 8 4 3 8 5" xfId="9325"/>
    <cellStyle name="Normal 8 4 3 8 6" xfId="9326"/>
    <cellStyle name="Normal 8 4 3 9" xfId="9327"/>
    <cellStyle name="Normal 8 4 3 9 2" xfId="9328"/>
    <cellStyle name="Normal 8 4 3 9 2 2" xfId="9329"/>
    <cellStyle name="Normal 8 4 3 9 3" xfId="9330"/>
    <cellStyle name="Normal 8 4 3 9 4" xfId="9331"/>
    <cellStyle name="Normal 8 4 3 9 5" xfId="9332"/>
    <cellStyle name="Normal 8 4 4" xfId="9333"/>
    <cellStyle name="Normal 8 4 4 2" xfId="9334"/>
    <cellStyle name="Normal 8 4 4 2 2" xfId="9335"/>
    <cellStyle name="Normal 8 4 4 2 2 2" xfId="9336"/>
    <cellStyle name="Normal 8 4 4 2 2 2 2" xfId="9337"/>
    <cellStyle name="Normal 8 4 4 2 2 3" xfId="9338"/>
    <cellStyle name="Normal 8 4 4 2 2 4" xfId="9339"/>
    <cellStyle name="Normal 8 4 4 2 2 5" xfId="9340"/>
    <cellStyle name="Normal 8 4 4 2 3" xfId="9341"/>
    <cellStyle name="Normal 8 4 4 2 3 2" xfId="9342"/>
    <cellStyle name="Normal 8 4 4 2 4" xfId="9343"/>
    <cellStyle name="Normal 8 4 4 2 5" xfId="9344"/>
    <cellStyle name="Normal 8 4 4 2 6" xfId="9345"/>
    <cellStyle name="Normal 8 4 4 3" xfId="9346"/>
    <cellStyle name="Normal 8 4 4 3 2" xfId="9347"/>
    <cellStyle name="Normal 8 4 4 3 2 2" xfId="9348"/>
    <cellStyle name="Normal 8 4 4 3 3" xfId="9349"/>
    <cellStyle name="Normal 8 4 4 3 4" xfId="9350"/>
    <cellStyle name="Normal 8 4 4 3 5" xfId="9351"/>
    <cellStyle name="Normal 8 4 4 4" xfId="9352"/>
    <cellStyle name="Normal 8 4 4 4 2" xfId="9353"/>
    <cellStyle name="Normal 8 4 4 5" xfId="9354"/>
    <cellStyle name="Normal 8 4 4 6" xfId="9355"/>
    <cellStyle name="Normal 8 4 4 7" xfId="9356"/>
    <cellStyle name="Normal 8 4 5" xfId="9357"/>
    <cellStyle name="Normal 8 4 5 2" xfId="9358"/>
    <cellStyle name="Normal 8 4 5 2 2" xfId="9359"/>
    <cellStyle name="Normal 8 4 5 2 2 2" xfId="9360"/>
    <cellStyle name="Normal 8 4 5 2 2 2 2" xfId="9361"/>
    <cellStyle name="Normal 8 4 5 2 2 3" xfId="9362"/>
    <cellStyle name="Normal 8 4 5 2 2 4" xfId="9363"/>
    <cellStyle name="Normal 8 4 5 2 2 5" xfId="9364"/>
    <cellStyle name="Normal 8 4 5 2 3" xfId="9365"/>
    <cellStyle name="Normal 8 4 5 2 3 2" xfId="9366"/>
    <cellStyle name="Normal 8 4 5 2 4" xfId="9367"/>
    <cellStyle name="Normal 8 4 5 2 5" xfId="9368"/>
    <cellStyle name="Normal 8 4 5 2 6" xfId="9369"/>
    <cellStyle name="Normal 8 4 5 3" xfId="9370"/>
    <cellStyle name="Normal 8 4 5 3 2" xfId="9371"/>
    <cellStyle name="Normal 8 4 5 3 2 2" xfId="9372"/>
    <cellStyle name="Normal 8 4 5 3 3" xfId="9373"/>
    <cellStyle name="Normal 8 4 5 3 4" xfId="9374"/>
    <cellStyle name="Normal 8 4 5 3 5" xfId="9375"/>
    <cellStyle name="Normal 8 4 5 4" xfId="9376"/>
    <cellStyle name="Normal 8 4 5 4 2" xfId="9377"/>
    <cellStyle name="Normal 8 4 5 5" xfId="9378"/>
    <cellStyle name="Normal 8 4 5 6" xfId="9379"/>
    <cellStyle name="Normal 8 4 5 7" xfId="9380"/>
    <cellStyle name="Normal 8 4 6" xfId="9381"/>
    <cellStyle name="Normal 8 4 6 2" xfId="9382"/>
    <cellStyle name="Normal 8 4 6 2 2" xfId="9383"/>
    <cellStyle name="Normal 8 4 6 2 2 2" xfId="9384"/>
    <cellStyle name="Normal 8 4 6 2 2 2 2" xfId="9385"/>
    <cellStyle name="Normal 8 4 6 2 2 3" xfId="9386"/>
    <cellStyle name="Normal 8 4 6 2 2 4" xfId="9387"/>
    <cellStyle name="Normal 8 4 6 2 2 5" xfId="9388"/>
    <cellStyle name="Normal 8 4 6 2 3" xfId="9389"/>
    <cellStyle name="Normal 8 4 6 2 3 2" xfId="9390"/>
    <cellStyle name="Normal 8 4 6 2 4" xfId="9391"/>
    <cellStyle name="Normal 8 4 6 2 5" xfId="9392"/>
    <cellStyle name="Normal 8 4 6 2 6" xfId="9393"/>
    <cellStyle name="Normal 8 4 6 3" xfId="9394"/>
    <cellStyle name="Normal 8 4 6 3 2" xfId="9395"/>
    <cellStyle name="Normal 8 4 6 3 2 2" xfId="9396"/>
    <cellStyle name="Normal 8 4 6 3 3" xfId="9397"/>
    <cellStyle name="Normal 8 4 6 3 4" xfId="9398"/>
    <cellStyle name="Normal 8 4 6 3 5" xfId="9399"/>
    <cellStyle name="Normal 8 4 6 4" xfId="9400"/>
    <cellStyle name="Normal 8 4 6 4 2" xfId="9401"/>
    <cellStyle name="Normal 8 4 6 5" xfId="9402"/>
    <cellStyle name="Normal 8 4 6 6" xfId="9403"/>
    <cellStyle name="Normal 8 4 6 7" xfId="9404"/>
    <cellStyle name="Normal 8 4 7" xfId="9405"/>
    <cellStyle name="Normal 8 4 7 2" xfId="9406"/>
    <cellStyle name="Normal 8 4 7 2 2" xfId="9407"/>
    <cellStyle name="Normal 8 4 7 2 2 2" xfId="9408"/>
    <cellStyle name="Normal 8 4 7 2 2 2 2" xfId="9409"/>
    <cellStyle name="Normal 8 4 7 2 2 3" xfId="9410"/>
    <cellStyle name="Normal 8 4 7 2 2 4" xfId="9411"/>
    <cellStyle name="Normal 8 4 7 2 2 5" xfId="9412"/>
    <cellStyle name="Normal 8 4 7 2 3" xfId="9413"/>
    <cellStyle name="Normal 8 4 7 2 3 2" xfId="9414"/>
    <cellStyle name="Normal 8 4 7 2 4" xfId="9415"/>
    <cellStyle name="Normal 8 4 7 2 5" xfId="9416"/>
    <cellStyle name="Normal 8 4 7 2 6" xfId="9417"/>
    <cellStyle name="Normal 8 4 7 3" xfId="9418"/>
    <cellStyle name="Normal 8 4 7 3 2" xfId="9419"/>
    <cellStyle name="Normal 8 4 7 3 2 2" xfId="9420"/>
    <cellStyle name="Normal 8 4 7 3 3" xfId="9421"/>
    <cellStyle name="Normal 8 4 7 3 4" xfId="9422"/>
    <cellStyle name="Normal 8 4 7 3 5" xfId="9423"/>
    <cellStyle name="Normal 8 4 7 4" xfId="9424"/>
    <cellStyle name="Normal 8 4 7 4 2" xfId="9425"/>
    <cellStyle name="Normal 8 4 7 5" xfId="9426"/>
    <cellStyle name="Normal 8 4 7 6" xfId="9427"/>
    <cellStyle name="Normal 8 4 7 7" xfId="9428"/>
    <cellStyle name="Normal 8 4 8" xfId="9429"/>
    <cellStyle name="Normal 8 4 8 2" xfId="9430"/>
    <cellStyle name="Normal 8 4 8 2 2" xfId="9431"/>
    <cellStyle name="Normal 8 4 8 2 2 2" xfId="9432"/>
    <cellStyle name="Normal 8 4 8 2 2 2 2" xfId="9433"/>
    <cellStyle name="Normal 8 4 8 2 2 3" xfId="9434"/>
    <cellStyle name="Normal 8 4 8 2 2 4" xfId="9435"/>
    <cellStyle name="Normal 8 4 8 2 2 5" xfId="9436"/>
    <cellStyle name="Normal 8 4 8 2 3" xfId="9437"/>
    <cellStyle name="Normal 8 4 8 2 3 2" xfId="9438"/>
    <cellStyle name="Normal 8 4 8 2 4" xfId="9439"/>
    <cellStyle name="Normal 8 4 8 2 5" xfId="9440"/>
    <cellStyle name="Normal 8 4 8 2 6" xfId="9441"/>
    <cellStyle name="Normal 8 4 8 3" xfId="9442"/>
    <cellStyle name="Normal 8 4 8 3 2" xfId="9443"/>
    <cellStyle name="Normal 8 4 8 3 2 2" xfId="9444"/>
    <cellStyle name="Normal 8 4 8 3 3" xfId="9445"/>
    <cellStyle name="Normal 8 4 8 3 4" xfId="9446"/>
    <cellStyle name="Normal 8 4 8 3 5" xfId="9447"/>
    <cellStyle name="Normal 8 4 8 4" xfId="9448"/>
    <cellStyle name="Normal 8 4 8 4 2" xfId="9449"/>
    <cellStyle name="Normal 8 4 8 5" xfId="9450"/>
    <cellStyle name="Normal 8 4 8 6" xfId="9451"/>
    <cellStyle name="Normal 8 4 8 7" xfId="9452"/>
    <cellStyle name="Normal 8 4 9" xfId="9453"/>
    <cellStyle name="Normal 8 4 9 2" xfId="9454"/>
    <cellStyle name="Normal 8 4 9 2 2" xfId="9455"/>
    <cellStyle name="Normal 8 4 9 2 2 2" xfId="9456"/>
    <cellStyle name="Normal 8 4 9 2 2 2 2" xfId="9457"/>
    <cellStyle name="Normal 8 4 9 2 2 3" xfId="9458"/>
    <cellStyle name="Normal 8 4 9 2 2 4" xfId="9459"/>
    <cellStyle name="Normal 8 4 9 2 2 5" xfId="9460"/>
    <cellStyle name="Normal 8 4 9 2 3" xfId="9461"/>
    <cellStyle name="Normal 8 4 9 2 3 2" xfId="9462"/>
    <cellStyle name="Normal 8 4 9 2 4" xfId="9463"/>
    <cellStyle name="Normal 8 4 9 2 5" xfId="9464"/>
    <cellStyle name="Normal 8 4 9 2 6" xfId="9465"/>
    <cellStyle name="Normal 8 4 9 3" xfId="9466"/>
    <cellStyle name="Normal 8 4 9 3 2" xfId="9467"/>
    <cellStyle name="Normal 8 4 9 3 2 2" xfId="9468"/>
    <cellStyle name="Normal 8 4 9 3 3" xfId="9469"/>
    <cellStyle name="Normal 8 4 9 3 4" xfId="9470"/>
    <cellStyle name="Normal 8 4 9 3 5" xfId="9471"/>
    <cellStyle name="Normal 8 4 9 4" xfId="9472"/>
    <cellStyle name="Normal 8 4 9 4 2" xfId="9473"/>
    <cellStyle name="Normal 8 4 9 5" xfId="9474"/>
    <cellStyle name="Normal 8 4 9 6" xfId="9475"/>
    <cellStyle name="Normal 8 4 9 7" xfId="9476"/>
    <cellStyle name="Normal 8 5" xfId="9477"/>
    <cellStyle name="Normal 8 5 10" xfId="9478"/>
    <cellStyle name="Normal 8 5 10 2" xfId="9479"/>
    <cellStyle name="Normal 8 5 10 2 2" xfId="9480"/>
    <cellStyle name="Normal 8 5 10 2 2 2" xfId="9481"/>
    <cellStyle name="Normal 8 5 10 2 3" xfId="9482"/>
    <cellStyle name="Normal 8 5 10 2 4" xfId="9483"/>
    <cellStyle name="Normal 8 5 10 2 5" xfId="9484"/>
    <cellStyle name="Normal 8 5 10 3" xfId="9485"/>
    <cellStyle name="Normal 8 5 10 3 2" xfId="9486"/>
    <cellStyle name="Normal 8 5 10 4" xfId="9487"/>
    <cellStyle name="Normal 8 5 10 5" xfId="9488"/>
    <cellStyle name="Normal 8 5 10 6" xfId="9489"/>
    <cellStyle name="Normal 8 5 11" xfId="9490"/>
    <cellStyle name="Normal 8 5 11 2" xfId="9491"/>
    <cellStyle name="Normal 8 5 11 2 2" xfId="9492"/>
    <cellStyle name="Normal 8 5 11 3" xfId="9493"/>
    <cellStyle name="Normal 8 5 11 4" xfId="9494"/>
    <cellStyle name="Normal 8 5 11 5" xfId="9495"/>
    <cellStyle name="Normal 8 5 12" xfId="9496"/>
    <cellStyle name="Normal 8 5 12 2" xfId="9497"/>
    <cellStyle name="Normal 8 5 13" xfId="9498"/>
    <cellStyle name="Normal 8 5 14" xfId="9499"/>
    <cellStyle name="Normal 8 5 15" xfId="9500"/>
    <cellStyle name="Normal 8 5 2" xfId="9501"/>
    <cellStyle name="Normal 8 5 2 10" xfId="9502"/>
    <cellStyle name="Normal 8 5 2 10 2" xfId="9503"/>
    <cellStyle name="Normal 8 5 2 10 2 2" xfId="9504"/>
    <cellStyle name="Normal 8 5 2 10 3" xfId="9505"/>
    <cellStyle name="Normal 8 5 2 10 4" xfId="9506"/>
    <cellStyle name="Normal 8 5 2 10 5" xfId="9507"/>
    <cellStyle name="Normal 8 5 2 11" xfId="9508"/>
    <cellStyle name="Normal 8 5 2 11 2" xfId="9509"/>
    <cellStyle name="Normal 8 5 2 12" xfId="9510"/>
    <cellStyle name="Normal 8 5 2 13" xfId="9511"/>
    <cellStyle name="Normal 8 5 2 14" xfId="9512"/>
    <cellStyle name="Normal 8 5 2 2" xfId="9513"/>
    <cellStyle name="Normal 8 5 2 2 10" xfId="9514"/>
    <cellStyle name="Normal 8 5 2 2 10 2" xfId="9515"/>
    <cellStyle name="Normal 8 5 2 2 11" xfId="9516"/>
    <cellStyle name="Normal 8 5 2 2 12" xfId="9517"/>
    <cellStyle name="Normal 8 5 2 2 13" xfId="9518"/>
    <cellStyle name="Normal 8 5 2 2 2" xfId="9519"/>
    <cellStyle name="Normal 8 5 2 2 2 2" xfId="9520"/>
    <cellStyle name="Normal 8 5 2 2 2 2 2" xfId="9521"/>
    <cellStyle name="Normal 8 5 2 2 2 2 2 2" xfId="9522"/>
    <cellStyle name="Normal 8 5 2 2 2 2 2 2 2" xfId="9523"/>
    <cellStyle name="Normal 8 5 2 2 2 2 2 3" xfId="9524"/>
    <cellStyle name="Normal 8 5 2 2 2 2 2 4" xfId="9525"/>
    <cellStyle name="Normal 8 5 2 2 2 2 2 5" xfId="9526"/>
    <cellStyle name="Normal 8 5 2 2 2 2 3" xfId="9527"/>
    <cellStyle name="Normal 8 5 2 2 2 2 3 2" xfId="9528"/>
    <cellStyle name="Normal 8 5 2 2 2 2 4" xfId="9529"/>
    <cellStyle name="Normal 8 5 2 2 2 2 5" xfId="9530"/>
    <cellStyle name="Normal 8 5 2 2 2 2 6" xfId="9531"/>
    <cellStyle name="Normal 8 5 2 2 2 3" xfId="9532"/>
    <cellStyle name="Normal 8 5 2 2 2 3 2" xfId="9533"/>
    <cellStyle name="Normal 8 5 2 2 2 3 2 2" xfId="9534"/>
    <cellStyle name="Normal 8 5 2 2 2 3 2 3" xfId="9535"/>
    <cellStyle name="Normal 8 5 2 2 2 3 3" xfId="9536"/>
    <cellStyle name="Normal 8 5 2 2 2 3 3 2" xfId="9537"/>
    <cellStyle name="Normal 8 5 2 2 2 3 4" xfId="9538"/>
    <cellStyle name="Normal 8 5 2 2 2 3 5" xfId="9539"/>
    <cellStyle name="Normal 8 5 2 2 2 4" xfId="9540"/>
    <cellStyle name="Normal 8 5 2 2 2 4 2" xfId="9541"/>
    <cellStyle name="Normal 8 5 2 2 2 4 3" xfId="9542"/>
    <cellStyle name="Normal 8 5 2 2 2 5" xfId="9543"/>
    <cellStyle name="Normal 8 5 2 2 2 5 2" xfId="9544"/>
    <cellStyle name="Normal 8 5 2 2 2 6" xfId="9545"/>
    <cellStyle name="Normal 8 5 2 2 2 7" xfId="9546"/>
    <cellStyle name="Normal 8 5 2 2 3" xfId="9547"/>
    <cellStyle name="Normal 8 5 2 2 3 2" xfId="9548"/>
    <cellStyle name="Normal 8 5 2 2 3 2 2" xfId="9549"/>
    <cellStyle name="Normal 8 5 2 2 3 2 2 2" xfId="9550"/>
    <cellStyle name="Normal 8 5 2 2 3 2 2 2 2" xfId="9551"/>
    <cellStyle name="Normal 8 5 2 2 3 2 2 2 3" xfId="9552"/>
    <cellStyle name="Normal 8 5 2 2 3 2 2 3" xfId="9553"/>
    <cellStyle name="Normal 8 5 2 2 3 2 2 3 2" xfId="9554"/>
    <cellStyle name="Normal 8 5 2 2 3 2 2 4" xfId="9555"/>
    <cellStyle name="Normal 8 5 2 2 3 2 2 5" xfId="9556"/>
    <cellStyle name="Normal 8 5 2 2 3 2 2 6" xfId="9557"/>
    <cellStyle name="Normal 8 5 2 2 3 2 3" xfId="9558"/>
    <cellStyle name="Normal 8 5 2 2 3 2 3 2" xfId="9559"/>
    <cellStyle name="Normal 8 5 2 2 3 2 3 3" xfId="9560"/>
    <cellStyle name="Normal 8 5 2 2 3 2 4" xfId="9561"/>
    <cellStyle name="Normal 8 5 2 2 3 2 4 2" xfId="9562"/>
    <cellStyle name="Normal 8 5 2 2 3 2 5" xfId="9563"/>
    <cellStyle name="Normal 8 5 2 2 3 2 6" xfId="9564"/>
    <cellStyle name="Normal 8 5 2 2 3 2 7" xfId="9565"/>
    <cellStyle name="Normal 8 5 2 2 3 3" xfId="9566"/>
    <cellStyle name="Normal 8 5 2 2 3 3 2" xfId="9567"/>
    <cellStyle name="Normal 8 5 2 2 3 3 2 2" xfId="9568"/>
    <cellStyle name="Normal 8 5 2 2 3 3 2 3" xfId="9569"/>
    <cellStyle name="Normal 8 5 2 2 3 3 3" xfId="9570"/>
    <cellStyle name="Normal 8 5 2 2 3 3 3 2" xfId="9571"/>
    <cellStyle name="Normal 8 5 2 2 3 3 4" xfId="9572"/>
    <cellStyle name="Normal 8 5 2 2 3 3 5" xfId="9573"/>
    <cellStyle name="Normal 8 5 2 2 3 3 6" xfId="9574"/>
    <cellStyle name="Normal 8 5 2 2 3 4" xfId="9575"/>
    <cellStyle name="Normal 8 5 2 2 3 4 2" xfId="9576"/>
    <cellStyle name="Normal 8 5 2 2 3 4 3" xfId="9577"/>
    <cellStyle name="Normal 8 5 2 2 3 5" xfId="9578"/>
    <cellStyle name="Normal 8 5 2 2 3 5 2" xfId="9579"/>
    <cellStyle name="Normal 8 5 2 2 3 6" xfId="9580"/>
    <cellStyle name="Normal 8 5 2 2 3 7" xfId="9581"/>
    <cellStyle name="Normal 8 5 2 2 3 8" xfId="9582"/>
    <cellStyle name="Normal 8 5 2 2 4" xfId="9583"/>
    <cellStyle name="Normal 8 5 2 2 4 2" xfId="9584"/>
    <cellStyle name="Normal 8 5 2 2 4 2 2" xfId="9585"/>
    <cellStyle name="Normal 8 5 2 2 4 2 2 2" xfId="9586"/>
    <cellStyle name="Normal 8 5 2 2 4 2 2 2 2" xfId="9587"/>
    <cellStyle name="Normal 8 5 2 2 4 2 2 2 3" xfId="9588"/>
    <cellStyle name="Normal 8 5 2 2 4 2 2 3" xfId="9589"/>
    <cellStyle name="Normal 8 5 2 2 4 2 2 3 2" xfId="9590"/>
    <cellStyle name="Normal 8 5 2 2 4 2 2 4" xfId="9591"/>
    <cellStyle name="Normal 8 5 2 2 4 2 2 5" xfId="9592"/>
    <cellStyle name="Normal 8 5 2 2 4 2 2 6" xfId="9593"/>
    <cellStyle name="Normal 8 5 2 2 4 2 3" xfId="9594"/>
    <cellStyle name="Normal 8 5 2 2 4 2 3 2" xfId="9595"/>
    <cellStyle name="Normal 8 5 2 2 4 2 3 3" xfId="9596"/>
    <cellStyle name="Normal 8 5 2 2 4 2 4" xfId="9597"/>
    <cellStyle name="Normal 8 5 2 2 4 2 4 2" xfId="9598"/>
    <cellStyle name="Normal 8 5 2 2 4 2 5" xfId="9599"/>
    <cellStyle name="Normal 8 5 2 2 4 2 6" xfId="9600"/>
    <cellStyle name="Normal 8 5 2 2 4 2 7" xfId="9601"/>
    <cellStyle name="Normal 8 5 2 2 4 3" xfId="9602"/>
    <cellStyle name="Normal 8 5 2 2 4 3 2" xfId="9603"/>
    <cellStyle name="Normal 8 5 2 2 4 3 2 2" xfId="9604"/>
    <cellStyle name="Normal 8 5 2 2 4 3 2 3" xfId="9605"/>
    <cellStyle name="Normal 8 5 2 2 4 3 3" xfId="9606"/>
    <cellStyle name="Normal 8 5 2 2 4 3 3 2" xfId="9607"/>
    <cellStyle name="Normal 8 5 2 2 4 3 4" xfId="9608"/>
    <cellStyle name="Normal 8 5 2 2 4 3 5" xfId="9609"/>
    <cellStyle name="Normal 8 5 2 2 4 3 6" xfId="9610"/>
    <cellStyle name="Normal 8 5 2 2 4 4" xfId="9611"/>
    <cellStyle name="Normal 8 5 2 2 4 4 2" xfId="9612"/>
    <cellStyle name="Normal 8 5 2 2 4 4 3" xfId="9613"/>
    <cellStyle name="Normal 8 5 2 2 4 5" xfId="9614"/>
    <cellStyle name="Normal 8 5 2 2 4 5 2" xfId="9615"/>
    <cellStyle name="Normal 8 5 2 2 4 6" xfId="9616"/>
    <cellStyle name="Normal 8 5 2 2 4 7" xfId="9617"/>
    <cellStyle name="Normal 8 5 2 2 4 8" xfId="9618"/>
    <cellStyle name="Normal 8 5 2 2 5" xfId="9619"/>
    <cellStyle name="Normal 8 5 2 2 5 2" xfId="9620"/>
    <cellStyle name="Normal 8 5 2 2 5 2 2" xfId="9621"/>
    <cellStyle name="Normal 8 5 2 2 5 2 2 2" xfId="9622"/>
    <cellStyle name="Normal 8 5 2 2 5 2 2 2 2" xfId="9623"/>
    <cellStyle name="Normal 8 5 2 2 5 2 2 2 3" xfId="9624"/>
    <cellStyle name="Normal 8 5 2 2 5 2 2 3" xfId="9625"/>
    <cellStyle name="Normal 8 5 2 2 5 2 2 3 2" xfId="9626"/>
    <cellStyle name="Normal 8 5 2 2 5 2 2 4" xfId="9627"/>
    <cellStyle name="Normal 8 5 2 2 5 2 2 5" xfId="9628"/>
    <cellStyle name="Normal 8 5 2 2 5 2 2 6" xfId="9629"/>
    <cellStyle name="Normal 8 5 2 2 5 2 3" xfId="9630"/>
    <cellStyle name="Normal 8 5 2 2 5 2 3 2" xfId="9631"/>
    <cellStyle name="Normal 8 5 2 2 5 2 3 3" xfId="9632"/>
    <cellStyle name="Normal 8 5 2 2 5 2 4" xfId="9633"/>
    <cellStyle name="Normal 8 5 2 2 5 2 4 2" xfId="9634"/>
    <cellStyle name="Normal 8 5 2 2 5 2 5" xfId="9635"/>
    <cellStyle name="Normal 8 5 2 2 5 2 6" xfId="9636"/>
    <cellStyle name="Normal 8 5 2 2 5 2 7" xfId="9637"/>
    <cellStyle name="Normal 8 5 2 2 5 3" xfId="9638"/>
    <cellStyle name="Normal 8 5 2 2 5 3 2" xfId="9639"/>
    <cellStyle name="Normal 8 5 2 2 5 3 2 2" xfId="9640"/>
    <cellStyle name="Normal 8 5 2 2 5 3 2 3" xfId="9641"/>
    <cellStyle name="Normal 8 5 2 2 5 3 3" xfId="9642"/>
    <cellStyle name="Normal 8 5 2 2 5 3 3 2" xfId="9643"/>
    <cellStyle name="Normal 8 5 2 2 5 3 4" xfId="9644"/>
    <cellStyle name="Normal 8 5 2 2 5 3 5" xfId="9645"/>
    <cellStyle name="Normal 8 5 2 2 5 3 6" xfId="9646"/>
    <cellStyle name="Normal 8 5 2 2 5 4" xfId="9647"/>
    <cellStyle name="Normal 8 5 2 2 5 4 2" xfId="9648"/>
    <cellStyle name="Normal 8 5 2 2 5 4 3" xfId="9649"/>
    <cellStyle name="Normal 8 5 2 2 5 5" xfId="9650"/>
    <cellStyle name="Normal 8 5 2 2 5 5 2" xfId="9651"/>
    <cellStyle name="Normal 8 5 2 2 5 6" xfId="9652"/>
    <cellStyle name="Normal 8 5 2 2 5 7" xfId="9653"/>
    <cellStyle name="Normal 8 5 2 2 5 8" xfId="9654"/>
    <cellStyle name="Normal 8 5 2 2 6" xfId="9655"/>
    <cellStyle name="Normal 8 5 2 2 6 2" xfId="9656"/>
    <cellStyle name="Normal 8 5 2 2 6 2 2" xfId="9657"/>
    <cellStyle name="Normal 8 5 2 2 6 2 2 2" xfId="9658"/>
    <cellStyle name="Normal 8 5 2 2 6 2 2 2 2" xfId="9659"/>
    <cellStyle name="Normal 8 5 2 2 6 2 2 2 3" xfId="9660"/>
    <cellStyle name="Normal 8 5 2 2 6 2 2 3" xfId="9661"/>
    <cellStyle name="Normal 8 5 2 2 6 2 2 3 2" xfId="9662"/>
    <cellStyle name="Normal 8 5 2 2 6 2 2 4" xfId="9663"/>
    <cellStyle name="Normal 8 5 2 2 6 2 2 5" xfId="9664"/>
    <cellStyle name="Normal 8 5 2 2 6 2 2 6" xfId="9665"/>
    <cellStyle name="Normal 8 5 2 2 6 2 3" xfId="9666"/>
    <cellStyle name="Normal 8 5 2 2 6 2 3 2" xfId="9667"/>
    <cellStyle name="Normal 8 5 2 2 6 2 3 3" xfId="9668"/>
    <cellStyle name="Normal 8 5 2 2 6 2 4" xfId="9669"/>
    <cellStyle name="Normal 8 5 2 2 6 2 4 2" xfId="9670"/>
    <cellStyle name="Normal 8 5 2 2 6 2 5" xfId="9671"/>
    <cellStyle name="Normal 8 5 2 2 6 2 6" xfId="9672"/>
    <cellStyle name="Normal 8 5 2 2 6 2 7" xfId="9673"/>
    <cellStyle name="Normal 8 5 2 2 6 3" xfId="9674"/>
    <cellStyle name="Normal 8 5 2 2 6 3 2" xfId="9675"/>
    <cellStyle name="Normal 8 5 2 2 6 3 2 2" xfId="9676"/>
    <cellStyle name="Normal 8 5 2 2 6 3 2 3" xfId="9677"/>
    <cellStyle name="Normal 8 5 2 2 6 3 3" xfId="9678"/>
    <cellStyle name="Normal 8 5 2 2 6 3 3 2" xfId="9679"/>
    <cellStyle name="Normal 8 5 2 2 6 3 4" xfId="9680"/>
    <cellStyle name="Normal 8 5 2 2 6 3 5" xfId="9681"/>
    <cellStyle name="Normal 8 5 2 2 6 3 6" xfId="9682"/>
    <cellStyle name="Normal 8 5 2 2 6 4" xfId="9683"/>
    <cellStyle name="Normal 8 5 2 2 6 4 2" xfId="9684"/>
    <cellStyle name="Normal 8 5 2 2 6 4 3" xfId="9685"/>
    <cellStyle name="Normal 8 5 2 2 6 5" xfId="9686"/>
    <cellStyle name="Normal 8 5 2 2 6 5 2" xfId="9687"/>
    <cellStyle name="Normal 8 5 2 2 6 6" xfId="9688"/>
    <cellStyle name="Normal 8 5 2 2 6 7" xfId="9689"/>
    <cellStyle name="Normal 8 5 2 2 6 8" xfId="9690"/>
    <cellStyle name="Normal 8 5 2 2 7" xfId="9691"/>
    <cellStyle name="Normal 8 5 2 2 7 2" xfId="9692"/>
    <cellStyle name="Normal 8 5 2 2 7 2 2" xfId="9693"/>
    <cellStyle name="Normal 8 5 2 2 7 2 2 2" xfId="9694"/>
    <cellStyle name="Normal 8 5 2 2 7 2 2 2 2" xfId="9695"/>
    <cellStyle name="Normal 8 5 2 2 7 2 2 2 3" xfId="9696"/>
    <cellStyle name="Normal 8 5 2 2 7 2 2 3" xfId="9697"/>
    <cellStyle name="Normal 8 5 2 2 7 2 2 3 2" xfId="9698"/>
    <cellStyle name="Normal 8 5 2 2 7 2 2 4" xfId="9699"/>
    <cellStyle name="Normal 8 5 2 2 7 2 2 5" xfId="9700"/>
    <cellStyle name="Normal 8 5 2 2 7 2 2 6" xfId="9701"/>
    <cellStyle name="Normal 8 5 2 2 7 2 3" xfId="9702"/>
    <cellStyle name="Normal 8 5 2 2 7 2 3 2" xfId="9703"/>
    <cellStyle name="Normal 8 5 2 2 7 2 3 3" xfId="9704"/>
    <cellStyle name="Normal 8 5 2 2 7 2 4" xfId="9705"/>
    <cellStyle name="Normal 8 5 2 2 7 2 4 2" xfId="9706"/>
    <cellStyle name="Normal 8 5 2 2 7 2 5" xfId="9707"/>
    <cellStyle name="Normal 8 5 2 2 7 2 6" xfId="9708"/>
    <cellStyle name="Normal 8 5 2 2 7 2 7" xfId="9709"/>
    <cellStyle name="Normal 8 5 2 2 7 3" xfId="9710"/>
    <cellStyle name="Normal 8 5 2 2 7 3 2" xfId="9711"/>
    <cellStyle name="Normal 8 5 2 2 7 3 2 2" xfId="9712"/>
    <cellStyle name="Normal 8 5 2 2 7 3 2 3" xfId="9713"/>
    <cellStyle name="Normal 8 5 2 2 7 3 3" xfId="9714"/>
    <cellStyle name="Normal 8 5 2 2 7 3 3 2" xfId="9715"/>
    <cellStyle name="Normal 8 5 2 2 7 3 4" xfId="9716"/>
    <cellStyle name="Normal 8 5 2 2 7 3 5" xfId="9717"/>
    <cellStyle name="Normal 8 5 2 2 7 3 6" xfId="9718"/>
    <cellStyle name="Normal 8 5 2 2 7 4" xfId="9719"/>
    <cellStyle name="Normal 8 5 2 2 7 4 2" xfId="9720"/>
    <cellStyle name="Normal 8 5 2 2 7 4 3" xfId="9721"/>
    <cellStyle name="Normal 8 5 2 2 7 5" xfId="9722"/>
    <cellStyle name="Normal 8 5 2 2 7 5 2" xfId="9723"/>
    <cellStyle name="Normal 8 5 2 2 7 6" xfId="9724"/>
    <cellStyle name="Normal 8 5 2 2 7 7" xfId="9725"/>
    <cellStyle name="Normal 8 5 2 2 7 8" xfId="9726"/>
    <cellStyle name="Normal 8 5 2 2 8" xfId="9727"/>
    <cellStyle name="Normal 8 5 2 2 8 2" xfId="9728"/>
    <cellStyle name="Normal 8 5 2 2 8 2 2" xfId="9729"/>
    <cellStyle name="Normal 8 5 2 2 8 2 2 2" xfId="9730"/>
    <cellStyle name="Normal 8 5 2 2 8 2 2 3" xfId="9731"/>
    <cellStyle name="Normal 8 5 2 2 8 2 3" xfId="9732"/>
    <cellStyle name="Normal 8 5 2 2 8 2 3 2" xfId="9733"/>
    <cellStyle name="Normal 8 5 2 2 8 2 4" xfId="9734"/>
    <cellStyle name="Normal 8 5 2 2 8 2 5" xfId="9735"/>
    <cellStyle name="Normal 8 5 2 2 8 2 6" xfId="9736"/>
    <cellStyle name="Normal 8 5 2 2 8 3" xfId="9737"/>
    <cellStyle name="Normal 8 5 2 2 8 3 2" xfId="9738"/>
    <cellStyle name="Normal 8 5 2 2 8 3 3" xfId="9739"/>
    <cellStyle name="Normal 8 5 2 2 8 4" xfId="9740"/>
    <cellStyle name="Normal 8 5 2 2 8 4 2" xfId="9741"/>
    <cellStyle name="Normal 8 5 2 2 8 5" xfId="9742"/>
    <cellStyle name="Normal 8 5 2 2 8 6" xfId="9743"/>
    <cellStyle name="Normal 8 5 2 2 8 7" xfId="9744"/>
    <cellStyle name="Normal 8 5 2 2 9" xfId="9745"/>
    <cellStyle name="Normal 8 5 2 2 9 2" xfId="9746"/>
    <cellStyle name="Normal 8 5 2 2 9 2 2" xfId="9747"/>
    <cellStyle name="Normal 8 5 2 2 9 2 3" xfId="9748"/>
    <cellStyle name="Normal 8 5 2 2 9 3" xfId="9749"/>
    <cellStyle name="Normal 8 5 2 2 9 3 2" xfId="9750"/>
    <cellStyle name="Normal 8 5 2 2 9 4" xfId="9751"/>
    <cellStyle name="Normal 8 5 2 2 9 5" xfId="9752"/>
    <cellStyle name="Normal 8 5 2 2 9 6" xfId="9753"/>
    <cellStyle name="Normal 8 5 2 3" xfId="9754"/>
    <cellStyle name="Normal 8 5 2 3 2" xfId="9755"/>
    <cellStyle name="Normal 8 5 2 3 2 2" xfId="9756"/>
    <cellStyle name="Normal 8 5 2 3 2 2 2" xfId="9757"/>
    <cellStyle name="Normal 8 5 2 3 2 2 2 2" xfId="9758"/>
    <cellStyle name="Normal 8 5 2 3 2 2 2 3" xfId="9759"/>
    <cellStyle name="Normal 8 5 2 3 2 2 3" xfId="9760"/>
    <cellStyle name="Normal 8 5 2 3 2 2 3 2" xfId="9761"/>
    <cellStyle name="Normal 8 5 2 3 2 2 4" xfId="9762"/>
    <cellStyle name="Normal 8 5 2 3 2 2 5" xfId="9763"/>
    <cellStyle name="Normal 8 5 2 3 2 2 6" xfId="9764"/>
    <cellStyle name="Normal 8 5 2 3 2 3" xfId="9765"/>
    <cellStyle name="Normal 8 5 2 3 2 3 2" xfId="9766"/>
    <cellStyle name="Normal 8 5 2 3 2 3 3" xfId="9767"/>
    <cellStyle name="Normal 8 5 2 3 2 4" xfId="9768"/>
    <cellStyle name="Normal 8 5 2 3 2 4 2" xfId="9769"/>
    <cellStyle name="Normal 8 5 2 3 2 5" xfId="9770"/>
    <cellStyle name="Normal 8 5 2 3 2 6" xfId="9771"/>
    <cellStyle name="Normal 8 5 2 3 2 7" xfId="9772"/>
    <cellStyle name="Normal 8 5 2 3 3" xfId="9773"/>
    <cellStyle name="Normal 8 5 2 3 3 2" xfId="9774"/>
    <cellStyle name="Normal 8 5 2 3 3 2 2" xfId="9775"/>
    <cellStyle name="Normal 8 5 2 3 3 2 3" xfId="9776"/>
    <cellStyle name="Normal 8 5 2 3 3 3" xfId="9777"/>
    <cellStyle name="Normal 8 5 2 3 3 3 2" xfId="9778"/>
    <cellStyle name="Normal 8 5 2 3 3 4" xfId="9779"/>
    <cellStyle name="Normal 8 5 2 3 3 5" xfId="9780"/>
    <cellStyle name="Normal 8 5 2 3 3 6" xfId="9781"/>
    <cellStyle name="Normal 8 5 2 3 4" xfId="9782"/>
    <cellStyle name="Normal 8 5 2 3 4 2" xfId="9783"/>
    <cellStyle name="Normal 8 5 2 3 4 3" xfId="9784"/>
    <cellStyle name="Normal 8 5 2 3 5" xfId="9785"/>
    <cellStyle name="Normal 8 5 2 3 5 2" xfId="9786"/>
    <cellStyle name="Normal 8 5 2 3 6" xfId="9787"/>
    <cellStyle name="Normal 8 5 2 3 7" xfId="9788"/>
    <cellStyle name="Normal 8 5 2 3 8" xfId="9789"/>
    <cellStyle name="Normal 8 5 2 4" xfId="9790"/>
    <cellStyle name="Normal 8 5 2 4 2" xfId="9791"/>
    <cellStyle name="Normal 8 5 2 4 2 2" xfId="9792"/>
    <cellStyle name="Normal 8 5 2 4 2 2 2" xfId="9793"/>
    <cellStyle name="Normal 8 5 2 4 2 2 2 2" xfId="9794"/>
    <cellStyle name="Normal 8 5 2 4 2 2 2 3" xfId="9795"/>
    <cellStyle name="Normal 8 5 2 4 2 2 3" xfId="9796"/>
    <cellStyle name="Normal 8 5 2 4 2 2 3 2" xfId="9797"/>
    <cellStyle name="Normal 8 5 2 4 2 2 4" xfId="9798"/>
    <cellStyle name="Normal 8 5 2 4 2 2 5" xfId="9799"/>
    <cellStyle name="Normal 8 5 2 4 2 2 6" xfId="9800"/>
    <cellStyle name="Normal 8 5 2 4 2 3" xfId="9801"/>
    <cellStyle name="Normal 8 5 2 4 2 3 2" xfId="9802"/>
    <cellStyle name="Normal 8 5 2 4 2 3 3" xfId="9803"/>
    <cellStyle name="Normal 8 5 2 4 2 4" xfId="9804"/>
    <cellStyle name="Normal 8 5 2 4 2 4 2" xfId="9805"/>
    <cellStyle name="Normal 8 5 2 4 2 5" xfId="9806"/>
    <cellStyle name="Normal 8 5 2 4 2 6" xfId="9807"/>
    <cellStyle name="Normal 8 5 2 4 2 7" xfId="9808"/>
    <cellStyle name="Normal 8 5 2 4 3" xfId="9809"/>
    <cellStyle name="Normal 8 5 2 4 3 2" xfId="9810"/>
    <cellStyle name="Normal 8 5 2 4 3 2 2" xfId="9811"/>
    <cellStyle name="Normal 8 5 2 4 3 2 3" xfId="9812"/>
    <cellStyle name="Normal 8 5 2 4 3 3" xfId="9813"/>
    <cellStyle name="Normal 8 5 2 4 3 3 2" xfId="9814"/>
    <cellStyle name="Normal 8 5 2 4 3 4" xfId="9815"/>
    <cellStyle name="Normal 8 5 2 4 3 5" xfId="9816"/>
    <cellStyle name="Normal 8 5 2 4 3 6" xfId="9817"/>
    <cellStyle name="Normal 8 5 2 4 4" xfId="9818"/>
    <cellStyle name="Normal 8 5 2 4 4 2" xfId="9819"/>
    <cellStyle name="Normal 8 5 2 4 4 3" xfId="9820"/>
    <cellStyle name="Normal 8 5 2 4 5" xfId="9821"/>
    <cellStyle name="Normal 8 5 2 4 5 2" xfId="9822"/>
    <cellStyle name="Normal 8 5 2 4 6" xfId="9823"/>
    <cellStyle name="Normal 8 5 2 4 7" xfId="9824"/>
    <cellStyle name="Normal 8 5 2 4 8" xfId="9825"/>
    <cellStyle name="Normal 8 5 2 5" xfId="9826"/>
    <cellStyle name="Normal 8 5 2 5 2" xfId="9827"/>
    <cellStyle name="Normal 8 5 2 5 2 2" xfId="9828"/>
    <cellStyle name="Normal 8 5 2 5 2 2 2" xfId="9829"/>
    <cellStyle name="Normal 8 5 2 5 2 2 2 2" xfId="9830"/>
    <cellStyle name="Normal 8 5 2 5 2 2 2 3" xfId="9831"/>
    <cellStyle name="Normal 8 5 2 5 2 2 3" xfId="9832"/>
    <cellStyle name="Normal 8 5 2 5 2 2 3 2" xfId="9833"/>
    <cellStyle name="Normal 8 5 2 5 2 2 4" xfId="9834"/>
    <cellStyle name="Normal 8 5 2 5 2 2 5" xfId="9835"/>
    <cellStyle name="Normal 8 5 2 5 2 2 6" xfId="9836"/>
    <cellStyle name="Normal 8 5 2 5 2 3" xfId="9837"/>
    <cellStyle name="Normal 8 5 2 5 2 3 2" xfId="9838"/>
    <cellStyle name="Normal 8 5 2 5 2 3 3" xfId="9839"/>
    <cellStyle name="Normal 8 5 2 5 2 4" xfId="9840"/>
    <cellStyle name="Normal 8 5 2 5 2 4 2" xfId="9841"/>
    <cellStyle name="Normal 8 5 2 5 2 5" xfId="9842"/>
    <cellStyle name="Normal 8 5 2 5 2 6" xfId="9843"/>
    <cellStyle name="Normal 8 5 2 5 2 7" xfId="9844"/>
    <cellStyle name="Normal 8 5 2 5 3" xfId="9845"/>
    <cellStyle name="Normal 8 5 2 5 3 2" xfId="9846"/>
    <cellStyle name="Normal 8 5 2 5 3 2 2" xfId="9847"/>
    <cellStyle name="Normal 8 5 2 5 3 2 3" xfId="9848"/>
    <cellStyle name="Normal 8 5 2 5 3 3" xfId="9849"/>
    <cellStyle name="Normal 8 5 2 5 3 3 2" xfId="9850"/>
    <cellStyle name="Normal 8 5 2 5 3 4" xfId="9851"/>
    <cellStyle name="Normal 8 5 2 5 3 5" xfId="9852"/>
    <cellStyle name="Normal 8 5 2 5 3 6" xfId="9853"/>
    <cellStyle name="Normal 8 5 2 5 4" xfId="9854"/>
    <cellStyle name="Normal 8 5 2 5 4 2" xfId="9855"/>
    <cellStyle name="Normal 8 5 2 5 4 3" xfId="9856"/>
    <cellStyle name="Normal 8 5 2 5 5" xfId="9857"/>
    <cellStyle name="Normal 8 5 2 5 5 2" xfId="9858"/>
    <cellStyle name="Normal 8 5 2 5 6" xfId="9859"/>
    <cellStyle name="Normal 8 5 2 5 7" xfId="9860"/>
    <cellStyle name="Normal 8 5 2 5 8" xfId="9861"/>
    <cellStyle name="Normal 8 5 2 6" xfId="9862"/>
    <cellStyle name="Normal 8 5 2 6 2" xfId="9863"/>
    <cellStyle name="Normal 8 5 2 6 2 2" xfId="9864"/>
    <cellStyle name="Normal 8 5 2 6 2 2 2" xfId="9865"/>
    <cellStyle name="Normal 8 5 2 6 2 2 2 2" xfId="9866"/>
    <cellStyle name="Normal 8 5 2 6 2 2 2 3" xfId="9867"/>
    <cellStyle name="Normal 8 5 2 6 2 2 3" xfId="9868"/>
    <cellStyle name="Normal 8 5 2 6 2 2 3 2" xfId="9869"/>
    <cellStyle name="Normal 8 5 2 6 2 2 4" xfId="9870"/>
    <cellStyle name="Normal 8 5 2 6 2 2 5" xfId="9871"/>
    <cellStyle name="Normal 8 5 2 6 2 2 6" xfId="9872"/>
    <cellStyle name="Normal 8 5 2 6 2 3" xfId="9873"/>
    <cellStyle name="Normal 8 5 2 6 2 3 2" xfId="9874"/>
    <cellStyle name="Normal 8 5 2 6 2 3 3" xfId="9875"/>
    <cellStyle name="Normal 8 5 2 6 2 4" xfId="9876"/>
    <cellStyle name="Normal 8 5 2 6 2 4 2" xfId="9877"/>
    <cellStyle name="Normal 8 5 2 6 2 5" xfId="9878"/>
    <cellStyle name="Normal 8 5 2 6 2 6" xfId="9879"/>
    <cellStyle name="Normal 8 5 2 6 2 7" xfId="9880"/>
    <cellStyle name="Normal 8 5 2 6 3" xfId="9881"/>
    <cellStyle name="Normal 8 5 2 6 3 2" xfId="9882"/>
    <cellStyle name="Normal 8 5 2 6 3 2 2" xfId="9883"/>
    <cellStyle name="Normal 8 5 2 6 3 2 3" xfId="9884"/>
    <cellStyle name="Normal 8 5 2 6 3 3" xfId="9885"/>
    <cellStyle name="Normal 8 5 2 6 3 3 2" xfId="9886"/>
    <cellStyle name="Normal 8 5 2 6 3 4" xfId="9887"/>
    <cellStyle name="Normal 8 5 2 6 3 5" xfId="9888"/>
    <cellStyle name="Normal 8 5 2 6 3 6" xfId="9889"/>
    <cellStyle name="Normal 8 5 2 6 4" xfId="9890"/>
    <cellStyle name="Normal 8 5 2 6 4 2" xfId="9891"/>
    <cellStyle name="Normal 8 5 2 6 4 3" xfId="9892"/>
    <cellStyle name="Normal 8 5 2 6 5" xfId="9893"/>
    <cellStyle name="Normal 8 5 2 6 5 2" xfId="9894"/>
    <cellStyle name="Normal 8 5 2 6 6" xfId="9895"/>
    <cellStyle name="Normal 8 5 2 6 7" xfId="9896"/>
    <cellStyle name="Normal 8 5 2 6 8" xfId="9897"/>
    <cellStyle name="Normal 8 5 2 7" xfId="9898"/>
    <cellStyle name="Normal 8 5 2 7 2" xfId="9899"/>
    <cellStyle name="Normal 8 5 2 7 2 2" xfId="9900"/>
    <cellStyle name="Normal 8 5 2 7 2 2 2" xfId="9901"/>
    <cellStyle name="Normal 8 5 2 7 2 2 2 2" xfId="9902"/>
    <cellStyle name="Normal 8 5 2 7 2 2 2 3" xfId="9903"/>
    <cellStyle name="Normal 8 5 2 7 2 2 3" xfId="9904"/>
    <cellStyle name="Normal 8 5 2 7 2 2 3 2" xfId="9905"/>
    <cellStyle name="Normal 8 5 2 7 2 2 4" xfId="9906"/>
    <cellStyle name="Normal 8 5 2 7 2 2 5" xfId="9907"/>
    <cellStyle name="Normal 8 5 2 7 2 2 6" xfId="9908"/>
    <cellStyle name="Normal 8 5 2 7 2 3" xfId="9909"/>
    <cellStyle name="Normal 8 5 2 7 2 3 2" xfId="9910"/>
    <cellStyle name="Normal 8 5 2 7 2 3 3" xfId="9911"/>
    <cellStyle name="Normal 8 5 2 7 2 4" xfId="9912"/>
    <cellStyle name="Normal 8 5 2 7 2 4 2" xfId="9913"/>
    <cellStyle name="Normal 8 5 2 7 2 5" xfId="9914"/>
    <cellStyle name="Normal 8 5 2 7 2 6" xfId="9915"/>
    <cellStyle name="Normal 8 5 2 7 2 7" xfId="9916"/>
    <cellStyle name="Normal 8 5 2 7 3" xfId="9917"/>
    <cellStyle name="Normal 8 5 2 7 3 2" xfId="9918"/>
    <cellStyle name="Normal 8 5 2 7 3 2 2" xfId="9919"/>
    <cellStyle name="Normal 8 5 2 7 3 2 3" xfId="9920"/>
    <cellStyle name="Normal 8 5 2 7 3 3" xfId="9921"/>
    <cellStyle name="Normal 8 5 2 7 3 3 2" xfId="9922"/>
    <cellStyle name="Normal 8 5 2 7 3 4" xfId="9923"/>
    <cellStyle name="Normal 8 5 2 7 3 5" xfId="9924"/>
    <cellStyle name="Normal 8 5 2 7 3 6" xfId="9925"/>
    <cellStyle name="Normal 8 5 2 7 4" xfId="9926"/>
    <cellStyle name="Normal 8 5 2 7 4 2" xfId="9927"/>
    <cellStyle name="Normal 8 5 2 7 4 3" xfId="9928"/>
    <cellStyle name="Normal 8 5 2 7 5" xfId="9929"/>
    <cellStyle name="Normal 8 5 2 7 5 2" xfId="9930"/>
    <cellStyle name="Normal 8 5 2 7 6" xfId="9931"/>
    <cellStyle name="Normal 8 5 2 7 7" xfId="9932"/>
    <cellStyle name="Normal 8 5 2 7 8" xfId="9933"/>
    <cellStyle name="Normal 8 5 2 8" xfId="9934"/>
    <cellStyle name="Normal 8 5 2 8 2" xfId="9935"/>
    <cellStyle name="Normal 8 5 2 8 2 2" xfId="9936"/>
    <cellStyle name="Normal 8 5 2 8 2 2 2" xfId="9937"/>
    <cellStyle name="Normal 8 5 2 8 2 2 2 2" xfId="9938"/>
    <cellStyle name="Normal 8 5 2 8 2 2 2 3" xfId="9939"/>
    <cellStyle name="Normal 8 5 2 8 2 2 3" xfId="9940"/>
    <cellStyle name="Normal 8 5 2 8 2 2 3 2" xfId="9941"/>
    <cellStyle name="Normal 8 5 2 8 2 2 4" xfId="9942"/>
    <cellStyle name="Normal 8 5 2 8 2 2 5" xfId="9943"/>
    <cellStyle name="Normal 8 5 2 8 2 2 6" xfId="9944"/>
    <cellStyle name="Normal 8 5 2 8 2 3" xfId="9945"/>
    <cellStyle name="Normal 8 5 2 8 2 3 2" xfId="9946"/>
    <cellStyle name="Normal 8 5 2 8 2 3 3" xfId="9947"/>
    <cellStyle name="Normal 8 5 2 8 2 4" xfId="9948"/>
    <cellStyle name="Normal 8 5 2 8 2 4 2" xfId="9949"/>
    <cellStyle name="Normal 8 5 2 8 2 5" xfId="9950"/>
    <cellStyle name="Normal 8 5 2 8 2 6" xfId="9951"/>
    <cellStyle name="Normal 8 5 2 8 2 7" xfId="9952"/>
    <cellStyle name="Normal 8 5 2 8 3" xfId="9953"/>
    <cellStyle name="Normal 8 5 2 8 3 2" xfId="9954"/>
    <cellStyle name="Normal 8 5 2 8 3 2 2" xfId="9955"/>
    <cellStyle name="Normal 8 5 2 8 3 2 3" xfId="9956"/>
    <cellStyle name="Normal 8 5 2 8 3 3" xfId="9957"/>
    <cellStyle name="Normal 8 5 2 8 3 3 2" xfId="9958"/>
    <cellStyle name="Normal 8 5 2 8 3 4" xfId="9959"/>
    <cellStyle name="Normal 8 5 2 8 3 5" xfId="9960"/>
    <cellStyle name="Normal 8 5 2 8 3 6" xfId="9961"/>
    <cellStyle name="Normal 8 5 2 8 4" xfId="9962"/>
    <cellStyle name="Normal 8 5 2 8 4 2" xfId="9963"/>
    <cellStyle name="Normal 8 5 2 8 4 3" xfId="9964"/>
    <cellStyle name="Normal 8 5 2 8 5" xfId="9965"/>
    <cellStyle name="Normal 8 5 2 8 5 2" xfId="9966"/>
    <cellStyle name="Normal 8 5 2 8 6" xfId="9967"/>
    <cellStyle name="Normal 8 5 2 8 7" xfId="9968"/>
    <cellStyle name="Normal 8 5 2 8 8" xfId="9969"/>
    <cellStyle name="Normal 8 5 2 9" xfId="9970"/>
    <cellStyle name="Normal 8 5 2 9 2" xfId="9971"/>
    <cellStyle name="Normal 8 5 2 9 2 2" xfId="9972"/>
    <cellStyle name="Normal 8 5 2 9 2 2 2" xfId="9973"/>
    <cellStyle name="Normal 8 5 2 9 2 2 3" xfId="9974"/>
    <cellStyle name="Normal 8 5 2 9 2 3" xfId="9975"/>
    <cellStyle name="Normal 8 5 2 9 2 3 2" xfId="9976"/>
    <cellStyle name="Normal 8 5 2 9 2 4" xfId="9977"/>
    <cellStyle name="Normal 8 5 2 9 2 5" xfId="9978"/>
    <cellStyle name="Normal 8 5 2 9 2 6" xfId="9979"/>
    <cellStyle name="Normal 8 5 2 9 3" xfId="9980"/>
    <cellStyle name="Normal 8 5 2 9 3 2" xfId="9981"/>
    <cellStyle name="Normal 8 5 2 9 3 3" xfId="9982"/>
    <cellStyle name="Normal 8 5 2 9 4" xfId="9983"/>
    <cellStyle name="Normal 8 5 2 9 4 2" xfId="9984"/>
    <cellStyle name="Normal 8 5 2 9 5" xfId="9985"/>
    <cellStyle name="Normal 8 5 2 9 6" xfId="9986"/>
    <cellStyle name="Normal 8 5 2 9 7" xfId="9987"/>
    <cellStyle name="Normal 8 5 3" xfId="9988"/>
    <cellStyle name="Normal 8 5 3 10" xfId="9989"/>
    <cellStyle name="Normal 8 5 3 10 2" xfId="9990"/>
    <cellStyle name="Normal 8 5 3 10 3" xfId="9991"/>
    <cellStyle name="Normal 8 5 3 11" xfId="9992"/>
    <cellStyle name="Normal 8 5 3 11 2" xfId="9993"/>
    <cellStyle name="Normal 8 5 3 12" xfId="9994"/>
    <cellStyle name="Normal 8 5 3 13" xfId="9995"/>
    <cellStyle name="Normal 8 5 3 14" xfId="9996"/>
    <cellStyle name="Normal 8 5 3 2" xfId="9997"/>
    <cellStyle name="Normal 8 5 3 2 2" xfId="9998"/>
    <cellStyle name="Normal 8 5 3 2 2 2" xfId="9999"/>
    <cellStyle name="Normal 8 5 3 2 2 2 2" xfId="10000"/>
    <cellStyle name="Normal 8 5 3 2 2 2 2 2" xfId="10001"/>
    <cellStyle name="Normal 8 5 3 2 2 2 2 3" xfId="10002"/>
    <cellStyle name="Normal 8 5 3 2 2 2 3" xfId="10003"/>
    <cellStyle name="Normal 8 5 3 2 2 2 3 2" xfId="10004"/>
    <cellStyle name="Normal 8 5 3 2 2 2 4" xfId="10005"/>
    <cellStyle name="Normal 8 5 3 2 2 2 5" xfId="10006"/>
    <cellStyle name="Normal 8 5 3 2 2 2 6" xfId="10007"/>
    <cellStyle name="Normal 8 5 3 2 2 3" xfId="10008"/>
    <cellStyle name="Normal 8 5 3 2 2 3 2" xfId="10009"/>
    <cellStyle name="Normal 8 5 3 2 2 3 3" xfId="10010"/>
    <cellStyle name="Normal 8 5 3 2 2 4" xfId="10011"/>
    <cellStyle name="Normal 8 5 3 2 2 4 2" xfId="10012"/>
    <cellStyle name="Normal 8 5 3 2 2 5" xfId="10013"/>
    <cellStyle name="Normal 8 5 3 2 2 6" xfId="10014"/>
    <cellStyle name="Normal 8 5 3 2 2 7" xfId="10015"/>
    <cellStyle name="Normal 8 5 3 2 3" xfId="10016"/>
    <cellStyle name="Normal 8 5 3 2 3 2" xfId="10017"/>
    <cellStyle name="Normal 8 5 3 2 3 2 2" xfId="10018"/>
    <cellStyle name="Normal 8 5 3 2 3 2 3" xfId="10019"/>
    <cellStyle name="Normal 8 5 3 2 3 3" xfId="10020"/>
    <cellStyle name="Normal 8 5 3 2 3 3 2" xfId="10021"/>
    <cellStyle name="Normal 8 5 3 2 3 4" xfId="10022"/>
    <cellStyle name="Normal 8 5 3 2 3 5" xfId="10023"/>
    <cellStyle name="Normal 8 5 3 2 3 6" xfId="10024"/>
    <cellStyle name="Normal 8 5 3 2 4" xfId="10025"/>
    <cellStyle name="Normal 8 5 3 2 4 2" xfId="10026"/>
    <cellStyle name="Normal 8 5 3 2 4 3" xfId="10027"/>
    <cellStyle name="Normal 8 5 3 2 5" xfId="10028"/>
    <cellStyle name="Normal 8 5 3 2 5 2" xfId="10029"/>
    <cellStyle name="Normal 8 5 3 2 6" xfId="10030"/>
    <cellStyle name="Normal 8 5 3 2 7" xfId="10031"/>
    <cellStyle name="Normal 8 5 3 2 8" xfId="10032"/>
    <cellStyle name="Normal 8 5 3 3" xfId="10033"/>
    <cellStyle name="Normal 8 5 3 3 2" xfId="10034"/>
    <cellStyle name="Normal 8 5 3 3 2 2" xfId="10035"/>
    <cellStyle name="Normal 8 5 3 3 2 2 2" xfId="10036"/>
    <cellStyle name="Normal 8 5 3 3 2 2 2 2" xfId="10037"/>
    <cellStyle name="Normal 8 5 3 3 2 2 2 3" xfId="10038"/>
    <cellStyle name="Normal 8 5 3 3 2 2 3" xfId="10039"/>
    <cellStyle name="Normal 8 5 3 3 2 2 3 2" xfId="10040"/>
    <cellStyle name="Normal 8 5 3 3 2 2 4" xfId="10041"/>
    <cellStyle name="Normal 8 5 3 3 2 2 5" xfId="10042"/>
    <cellStyle name="Normal 8 5 3 3 2 2 6" xfId="10043"/>
    <cellStyle name="Normal 8 5 3 3 2 3" xfId="10044"/>
    <cellStyle name="Normal 8 5 3 3 2 3 2" xfId="10045"/>
    <cellStyle name="Normal 8 5 3 3 2 3 3" xfId="10046"/>
    <cellStyle name="Normal 8 5 3 3 2 4" xfId="10047"/>
    <cellStyle name="Normal 8 5 3 3 2 4 2" xfId="10048"/>
    <cellStyle name="Normal 8 5 3 3 2 5" xfId="10049"/>
    <cellStyle name="Normal 8 5 3 3 2 6" xfId="10050"/>
    <cellStyle name="Normal 8 5 3 3 2 7" xfId="10051"/>
    <cellStyle name="Normal 8 5 3 3 3" xfId="10052"/>
    <cellStyle name="Normal 8 5 3 3 3 2" xfId="10053"/>
    <cellStyle name="Normal 8 5 3 3 3 2 2" xfId="10054"/>
    <cellStyle name="Normal 8 5 3 3 3 2 3" xfId="10055"/>
    <cellStyle name="Normal 8 5 3 3 3 3" xfId="10056"/>
    <cellStyle name="Normal 8 5 3 3 3 3 2" xfId="10057"/>
    <cellStyle name="Normal 8 5 3 3 3 4" xfId="10058"/>
    <cellStyle name="Normal 8 5 3 3 3 5" xfId="10059"/>
    <cellStyle name="Normal 8 5 3 3 3 6" xfId="10060"/>
    <cellStyle name="Normal 8 5 3 3 4" xfId="10061"/>
    <cellStyle name="Normal 8 5 3 3 4 2" xfId="10062"/>
    <cellStyle name="Normal 8 5 3 3 4 3" xfId="10063"/>
    <cellStyle name="Normal 8 5 3 3 5" xfId="10064"/>
    <cellStyle name="Normal 8 5 3 3 5 2" xfId="10065"/>
    <cellStyle name="Normal 8 5 3 3 6" xfId="10066"/>
    <cellStyle name="Normal 8 5 3 3 7" xfId="10067"/>
    <cellStyle name="Normal 8 5 3 3 8" xfId="10068"/>
    <cellStyle name="Normal 8 5 3 4" xfId="10069"/>
    <cellStyle name="Normal 8 5 3 4 2" xfId="10070"/>
    <cellStyle name="Normal 8 5 3 4 2 2" xfId="10071"/>
    <cellStyle name="Normal 8 5 3 4 2 2 2" xfId="10072"/>
    <cellStyle name="Normal 8 5 3 4 2 2 2 2" xfId="10073"/>
    <cellStyle name="Normal 8 5 3 4 2 2 2 3" xfId="10074"/>
    <cellStyle name="Normal 8 5 3 4 2 2 3" xfId="10075"/>
    <cellStyle name="Normal 8 5 3 4 2 2 3 2" xfId="10076"/>
    <cellStyle name="Normal 8 5 3 4 2 2 4" xfId="10077"/>
    <cellStyle name="Normal 8 5 3 4 2 2 5" xfId="10078"/>
    <cellStyle name="Normal 8 5 3 4 2 2 6" xfId="10079"/>
    <cellStyle name="Normal 8 5 3 4 2 3" xfId="10080"/>
    <cellStyle name="Normal 8 5 3 4 2 3 2" xfId="10081"/>
    <cellStyle name="Normal 8 5 3 4 2 3 3" xfId="10082"/>
    <cellStyle name="Normal 8 5 3 4 2 4" xfId="10083"/>
    <cellStyle name="Normal 8 5 3 4 2 4 2" xfId="10084"/>
    <cellStyle name="Normal 8 5 3 4 2 5" xfId="10085"/>
    <cellStyle name="Normal 8 5 3 4 2 6" xfId="10086"/>
    <cellStyle name="Normal 8 5 3 4 2 7" xfId="10087"/>
    <cellStyle name="Normal 8 5 3 4 3" xfId="10088"/>
    <cellStyle name="Normal 8 5 3 4 3 2" xfId="10089"/>
    <cellStyle name="Normal 8 5 3 4 3 2 2" xfId="10090"/>
    <cellStyle name="Normal 8 5 3 4 3 2 3" xfId="10091"/>
    <cellStyle name="Normal 8 5 3 4 3 3" xfId="10092"/>
    <cellStyle name="Normal 8 5 3 4 3 3 2" xfId="10093"/>
    <cellStyle name="Normal 8 5 3 4 3 4" xfId="10094"/>
    <cellStyle name="Normal 8 5 3 4 3 5" xfId="10095"/>
    <cellStyle name="Normal 8 5 3 4 3 6" xfId="10096"/>
    <cellStyle name="Normal 8 5 3 4 4" xfId="10097"/>
    <cellStyle name="Normal 8 5 3 4 4 2" xfId="10098"/>
    <cellStyle name="Normal 8 5 3 4 4 3" xfId="10099"/>
    <cellStyle name="Normal 8 5 3 4 5" xfId="10100"/>
    <cellStyle name="Normal 8 5 3 4 5 2" xfId="10101"/>
    <cellStyle name="Normal 8 5 3 4 6" xfId="10102"/>
    <cellStyle name="Normal 8 5 3 4 7" xfId="10103"/>
    <cellStyle name="Normal 8 5 3 4 8" xfId="10104"/>
    <cellStyle name="Normal 8 5 3 5" xfId="10105"/>
    <cellStyle name="Normal 8 5 3 5 2" xfId="10106"/>
    <cellStyle name="Normal 8 5 3 5 2 2" xfId="10107"/>
    <cellStyle name="Normal 8 5 3 5 2 2 2" xfId="10108"/>
    <cellStyle name="Normal 8 5 3 5 2 2 2 2" xfId="10109"/>
    <cellStyle name="Normal 8 5 3 5 2 2 2 3" xfId="10110"/>
    <cellStyle name="Normal 8 5 3 5 2 2 3" xfId="10111"/>
    <cellStyle name="Normal 8 5 3 5 2 2 3 2" xfId="10112"/>
    <cellStyle name="Normal 8 5 3 5 2 2 4" xfId="10113"/>
    <cellStyle name="Normal 8 5 3 5 2 2 5" xfId="10114"/>
    <cellStyle name="Normal 8 5 3 5 2 2 6" xfId="10115"/>
    <cellStyle name="Normal 8 5 3 5 2 3" xfId="10116"/>
    <cellStyle name="Normal 8 5 3 5 2 3 2" xfId="10117"/>
    <cellStyle name="Normal 8 5 3 5 2 3 3" xfId="10118"/>
    <cellStyle name="Normal 8 5 3 5 2 4" xfId="10119"/>
    <cellStyle name="Normal 8 5 3 5 2 4 2" xfId="10120"/>
    <cellStyle name="Normal 8 5 3 5 2 5" xfId="10121"/>
    <cellStyle name="Normal 8 5 3 5 2 6" xfId="10122"/>
    <cellStyle name="Normal 8 5 3 5 2 7" xfId="10123"/>
    <cellStyle name="Normal 8 5 3 5 3" xfId="10124"/>
    <cellStyle name="Normal 8 5 3 5 3 2" xfId="10125"/>
    <cellStyle name="Normal 8 5 3 5 3 2 2" xfId="10126"/>
    <cellStyle name="Normal 8 5 3 5 3 2 3" xfId="10127"/>
    <cellStyle name="Normal 8 5 3 5 3 3" xfId="10128"/>
    <cellStyle name="Normal 8 5 3 5 3 3 2" xfId="10129"/>
    <cellStyle name="Normal 8 5 3 5 3 4" xfId="10130"/>
    <cellStyle name="Normal 8 5 3 5 3 5" xfId="10131"/>
    <cellStyle name="Normal 8 5 3 5 3 6" xfId="10132"/>
    <cellStyle name="Normal 8 5 3 5 4" xfId="10133"/>
    <cellStyle name="Normal 8 5 3 5 4 2" xfId="10134"/>
    <cellStyle name="Normal 8 5 3 5 4 3" xfId="10135"/>
    <cellStyle name="Normal 8 5 3 5 5" xfId="10136"/>
    <cellStyle name="Normal 8 5 3 5 5 2" xfId="10137"/>
    <cellStyle name="Normal 8 5 3 5 6" xfId="10138"/>
    <cellStyle name="Normal 8 5 3 5 7" xfId="10139"/>
    <cellStyle name="Normal 8 5 3 5 8" xfId="10140"/>
    <cellStyle name="Normal 8 5 3 6" xfId="10141"/>
    <cellStyle name="Normal 8 5 3 6 2" xfId="10142"/>
    <cellStyle name="Normal 8 5 3 6 2 2" xfId="10143"/>
    <cellStyle name="Normal 8 5 3 6 2 2 2" xfId="10144"/>
    <cellStyle name="Normal 8 5 3 6 2 2 2 2" xfId="10145"/>
    <cellStyle name="Normal 8 5 3 6 2 2 2 3" xfId="10146"/>
    <cellStyle name="Normal 8 5 3 6 2 2 3" xfId="10147"/>
    <cellStyle name="Normal 8 5 3 6 2 2 3 2" xfId="10148"/>
    <cellStyle name="Normal 8 5 3 6 2 2 4" xfId="10149"/>
    <cellStyle name="Normal 8 5 3 6 2 2 5" xfId="10150"/>
    <cellStyle name="Normal 8 5 3 6 2 2 6" xfId="10151"/>
    <cellStyle name="Normal 8 5 3 6 2 3" xfId="10152"/>
    <cellStyle name="Normal 8 5 3 6 2 3 2" xfId="10153"/>
    <cellStyle name="Normal 8 5 3 6 2 3 3" xfId="10154"/>
    <cellStyle name="Normal 8 5 3 6 2 4" xfId="10155"/>
    <cellStyle name="Normal 8 5 3 6 2 4 2" xfId="10156"/>
    <cellStyle name="Normal 8 5 3 6 2 5" xfId="10157"/>
    <cellStyle name="Normal 8 5 3 6 2 6" xfId="10158"/>
    <cellStyle name="Normal 8 5 3 6 2 7" xfId="10159"/>
    <cellStyle name="Normal 8 5 3 6 3" xfId="10160"/>
    <cellStyle name="Normal 8 5 3 6 3 2" xfId="10161"/>
    <cellStyle name="Normal 8 5 3 6 3 2 2" xfId="10162"/>
    <cellStyle name="Normal 8 5 3 6 3 2 3" xfId="10163"/>
    <cellStyle name="Normal 8 5 3 6 3 3" xfId="10164"/>
    <cellStyle name="Normal 8 5 3 6 3 3 2" xfId="10165"/>
    <cellStyle name="Normal 8 5 3 6 3 4" xfId="10166"/>
    <cellStyle name="Normal 8 5 3 6 3 5" xfId="10167"/>
    <cellStyle name="Normal 8 5 3 6 3 6" xfId="10168"/>
    <cellStyle name="Normal 8 5 3 6 4" xfId="10169"/>
    <cellStyle name="Normal 8 5 3 6 4 2" xfId="10170"/>
    <cellStyle name="Normal 8 5 3 6 4 3" xfId="10171"/>
    <cellStyle name="Normal 8 5 3 6 5" xfId="10172"/>
    <cellStyle name="Normal 8 5 3 6 5 2" xfId="10173"/>
    <cellStyle name="Normal 8 5 3 6 6" xfId="10174"/>
    <cellStyle name="Normal 8 5 3 6 7" xfId="10175"/>
    <cellStyle name="Normal 8 5 3 6 8" xfId="10176"/>
    <cellStyle name="Normal 8 5 3 7" xfId="10177"/>
    <cellStyle name="Normal 8 5 3 7 2" xfId="10178"/>
    <cellStyle name="Normal 8 5 3 7 2 2" xfId="10179"/>
    <cellStyle name="Normal 8 5 3 7 2 2 2" xfId="10180"/>
    <cellStyle name="Normal 8 5 3 7 2 2 2 2" xfId="10181"/>
    <cellStyle name="Normal 8 5 3 7 2 2 2 3" xfId="10182"/>
    <cellStyle name="Normal 8 5 3 7 2 2 3" xfId="10183"/>
    <cellStyle name="Normal 8 5 3 7 2 2 3 2" xfId="10184"/>
    <cellStyle name="Normal 8 5 3 7 2 2 4" xfId="10185"/>
    <cellStyle name="Normal 8 5 3 7 2 2 5" xfId="10186"/>
    <cellStyle name="Normal 8 5 3 7 2 2 6" xfId="10187"/>
    <cellStyle name="Normal 8 5 3 7 2 3" xfId="10188"/>
    <cellStyle name="Normal 8 5 3 7 2 3 2" xfId="10189"/>
    <cellStyle name="Normal 8 5 3 7 2 3 3" xfId="10190"/>
    <cellStyle name="Normal 8 5 3 7 2 4" xfId="10191"/>
    <cellStyle name="Normal 8 5 3 7 2 4 2" xfId="10192"/>
    <cellStyle name="Normal 8 5 3 7 2 5" xfId="10193"/>
    <cellStyle name="Normal 8 5 3 7 2 6" xfId="10194"/>
    <cellStyle name="Normal 8 5 3 7 2 7" xfId="10195"/>
    <cellStyle name="Normal 8 5 3 7 3" xfId="10196"/>
    <cellStyle name="Normal 8 5 3 7 3 2" xfId="10197"/>
    <cellStyle name="Normal 8 5 3 7 3 2 2" xfId="10198"/>
    <cellStyle name="Normal 8 5 3 7 3 2 3" xfId="10199"/>
    <cellStyle name="Normal 8 5 3 7 3 3" xfId="10200"/>
    <cellStyle name="Normal 8 5 3 7 3 3 2" xfId="10201"/>
    <cellStyle name="Normal 8 5 3 7 3 4" xfId="10202"/>
    <cellStyle name="Normal 8 5 3 7 3 5" xfId="10203"/>
    <cellStyle name="Normal 8 5 3 7 3 6" xfId="10204"/>
    <cellStyle name="Normal 8 5 3 7 4" xfId="10205"/>
    <cellStyle name="Normal 8 5 3 7 4 2" xfId="10206"/>
    <cellStyle name="Normal 8 5 3 7 4 3" xfId="10207"/>
    <cellStyle name="Normal 8 5 3 7 5" xfId="10208"/>
    <cellStyle name="Normal 8 5 3 7 5 2" xfId="10209"/>
    <cellStyle name="Normal 8 5 3 7 6" xfId="10210"/>
    <cellStyle name="Normal 8 5 3 7 7" xfId="10211"/>
    <cellStyle name="Normal 8 5 3 7 8" xfId="10212"/>
    <cellStyle name="Normal 8 5 3 8" xfId="10213"/>
    <cellStyle name="Normal 8 5 3 8 2" xfId="10214"/>
    <cellStyle name="Normal 8 5 3 8 2 2" xfId="10215"/>
    <cellStyle name="Normal 8 5 3 8 2 2 2" xfId="10216"/>
    <cellStyle name="Normal 8 5 3 8 2 2 3" xfId="10217"/>
    <cellStyle name="Normal 8 5 3 8 2 3" xfId="10218"/>
    <cellStyle name="Normal 8 5 3 8 2 3 2" xfId="10219"/>
    <cellStyle name="Normal 8 5 3 8 2 4" xfId="10220"/>
    <cellStyle name="Normal 8 5 3 8 2 5" xfId="10221"/>
    <cellStyle name="Normal 8 5 3 8 2 6" xfId="10222"/>
    <cellStyle name="Normal 8 5 3 8 3" xfId="10223"/>
    <cellStyle name="Normal 8 5 3 8 3 2" xfId="10224"/>
    <cellStyle name="Normal 8 5 3 8 3 3" xfId="10225"/>
    <cellStyle name="Normal 8 5 3 8 4" xfId="10226"/>
    <cellStyle name="Normal 8 5 3 8 4 2" xfId="10227"/>
    <cellStyle name="Normal 8 5 3 8 5" xfId="10228"/>
    <cellStyle name="Normal 8 5 3 8 6" xfId="10229"/>
    <cellStyle name="Normal 8 5 3 8 7" xfId="10230"/>
    <cellStyle name="Normal 8 5 3 9" xfId="10231"/>
    <cellStyle name="Normal 8 5 3 9 2" xfId="10232"/>
    <cellStyle name="Normal 8 5 3 9 2 2" xfId="10233"/>
    <cellStyle name="Normal 8 5 3 9 2 3" xfId="10234"/>
    <cellStyle name="Normal 8 5 3 9 3" xfId="10235"/>
    <cellStyle name="Normal 8 5 3 9 3 2" xfId="10236"/>
    <cellStyle name="Normal 8 5 3 9 4" xfId="10237"/>
    <cellStyle name="Normal 8 5 3 9 5" xfId="10238"/>
    <cellStyle name="Normal 8 5 3 9 6" xfId="10239"/>
    <cellStyle name="Normal 8 5 4" xfId="10240"/>
    <cellStyle name="Normal 8 5 4 2" xfId="10241"/>
    <cellStyle name="Normal 8 5 4 2 2" xfId="10242"/>
    <cellStyle name="Normal 8 5 4 2 2 2" xfId="10243"/>
    <cellStyle name="Normal 8 5 4 2 2 2 2" xfId="10244"/>
    <cellStyle name="Normal 8 5 4 2 2 2 3" xfId="10245"/>
    <cellStyle name="Normal 8 5 4 2 2 3" xfId="10246"/>
    <cellStyle name="Normal 8 5 4 2 2 3 2" xfId="10247"/>
    <cellStyle name="Normal 8 5 4 2 2 4" xfId="10248"/>
    <cellStyle name="Normal 8 5 4 2 2 5" xfId="10249"/>
    <cellStyle name="Normal 8 5 4 2 2 6" xfId="10250"/>
    <cellStyle name="Normal 8 5 4 2 3" xfId="10251"/>
    <cellStyle name="Normal 8 5 4 2 3 2" xfId="10252"/>
    <cellStyle name="Normal 8 5 4 2 3 3" xfId="10253"/>
    <cellStyle name="Normal 8 5 4 2 4" xfId="10254"/>
    <cellStyle name="Normal 8 5 4 2 4 2" xfId="10255"/>
    <cellStyle name="Normal 8 5 4 2 5" xfId="10256"/>
    <cellStyle name="Normal 8 5 4 2 6" xfId="10257"/>
    <cellStyle name="Normal 8 5 4 2 7" xfId="10258"/>
    <cellStyle name="Normal 8 5 4 3" xfId="10259"/>
    <cellStyle name="Normal 8 5 4 3 2" xfId="10260"/>
    <cellStyle name="Normal 8 5 4 3 2 2" xfId="10261"/>
    <cellStyle name="Normal 8 5 4 3 2 3" xfId="10262"/>
    <cellStyle name="Normal 8 5 4 3 3" xfId="10263"/>
    <cellStyle name="Normal 8 5 4 3 3 2" xfId="10264"/>
    <cellStyle name="Normal 8 5 4 3 4" xfId="10265"/>
    <cellStyle name="Normal 8 5 4 3 5" xfId="10266"/>
    <cellStyle name="Normal 8 5 4 3 6" xfId="10267"/>
    <cellStyle name="Normal 8 5 4 4" xfId="10268"/>
    <cellStyle name="Normal 8 5 4 4 2" xfId="10269"/>
    <cellStyle name="Normal 8 5 4 4 3" xfId="10270"/>
    <cellStyle name="Normal 8 5 4 5" xfId="10271"/>
    <cellStyle name="Normal 8 5 4 5 2" xfId="10272"/>
    <cellStyle name="Normal 8 5 4 6" xfId="10273"/>
    <cellStyle name="Normal 8 5 4 7" xfId="10274"/>
    <cellStyle name="Normal 8 5 4 8" xfId="10275"/>
    <cellStyle name="Normal 8 5 5" xfId="10276"/>
    <cellStyle name="Normal 8 5 5 2" xfId="10277"/>
    <cellStyle name="Normal 8 5 5 2 2" xfId="10278"/>
    <cellStyle name="Normal 8 5 5 2 2 2" xfId="10279"/>
    <cellStyle name="Normal 8 5 5 2 2 2 2" xfId="10280"/>
    <cellStyle name="Normal 8 5 5 2 2 2 3" xfId="10281"/>
    <cellStyle name="Normal 8 5 5 2 2 3" xfId="10282"/>
    <cellStyle name="Normal 8 5 5 2 2 3 2" xfId="10283"/>
    <cellStyle name="Normal 8 5 5 2 2 4" xfId="10284"/>
    <cellStyle name="Normal 8 5 5 2 2 5" xfId="10285"/>
    <cellStyle name="Normal 8 5 5 2 2 6" xfId="10286"/>
    <cellStyle name="Normal 8 5 5 2 3" xfId="10287"/>
    <cellStyle name="Normal 8 5 5 2 3 2" xfId="10288"/>
    <cellStyle name="Normal 8 5 5 2 3 3" xfId="10289"/>
    <cellStyle name="Normal 8 5 5 2 4" xfId="10290"/>
    <cellStyle name="Normal 8 5 5 2 4 2" xfId="10291"/>
    <cellStyle name="Normal 8 5 5 2 5" xfId="10292"/>
    <cellStyle name="Normal 8 5 5 2 6" xfId="10293"/>
    <cellStyle name="Normal 8 5 5 2 7" xfId="10294"/>
    <cellStyle name="Normal 8 5 5 3" xfId="10295"/>
    <cellStyle name="Normal 8 5 5 3 2" xfId="10296"/>
    <cellStyle name="Normal 8 5 5 3 2 2" xfId="10297"/>
    <cellStyle name="Normal 8 5 5 3 2 3" xfId="10298"/>
    <cellStyle name="Normal 8 5 5 3 3" xfId="10299"/>
    <cellStyle name="Normal 8 5 5 3 3 2" xfId="10300"/>
    <cellStyle name="Normal 8 5 5 3 4" xfId="10301"/>
    <cellStyle name="Normal 8 5 5 3 5" xfId="10302"/>
    <cellStyle name="Normal 8 5 5 3 6" xfId="10303"/>
    <cellStyle name="Normal 8 5 5 4" xfId="10304"/>
    <cellStyle name="Normal 8 5 5 4 2" xfId="10305"/>
    <cellStyle name="Normal 8 5 5 4 3" xfId="10306"/>
    <cellStyle name="Normal 8 5 5 5" xfId="10307"/>
    <cellStyle name="Normal 8 5 5 5 2" xfId="10308"/>
    <cellStyle name="Normal 8 5 5 6" xfId="10309"/>
    <cellStyle name="Normal 8 5 5 7" xfId="10310"/>
    <cellStyle name="Normal 8 5 5 8" xfId="10311"/>
    <cellStyle name="Normal 8 5 6" xfId="10312"/>
    <cellStyle name="Normal 8 5 6 2" xfId="10313"/>
    <cellStyle name="Normal 8 5 6 2 2" xfId="10314"/>
    <cellStyle name="Normal 8 5 6 2 2 2" xfId="10315"/>
    <cellStyle name="Normal 8 5 6 2 2 2 2" xfId="10316"/>
    <cellStyle name="Normal 8 5 6 2 2 2 3" xfId="10317"/>
    <cellStyle name="Normal 8 5 6 2 2 3" xfId="10318"/>
    <cellStyle name="Normal 8 5 6 2 2 3 2" xfId="10319"/>
    <cellStyle name="Normal 8 5 6 2 2 4" xfId="10320"/>
    <cellStyle name="Normal 8 5 6 2 2 5" xfId="10321"/>
    <cellStyle name="Normal 8 5 6 2 2 6" xfId="10322"/>
    <cellStyle name="Normal 8 5 6 2 3" xfId="10323"/>
    <cellStyle name="Normal 8 5 6 2 3 2" xfId="10324"/>
    <cellStyle name="Normal 8 5 6 2 3 3" xfId="10325"/>
    <cellStyle name="Normal 8 5 6 2 4" xfId="10326"/>
    <cellStyle name="Normal 8 5 6 2 4 2" xfId="10327"/>
    <cellStyle name="Normal 8 5 6 2 5" xfId="10328"/>
    <cellStyle name="Normal 8 5 6 2 6" xfId="10329"/>
    <cellStyle name="Normal 8 5 6 2 7" xfId="10330"/>
    <cellStyle name="Normal 8 5 6 3" xfId="10331"/>
    <cellStyle name="Normal 8 5 6 3 2" xfId="10332"/>
    <cellStyle name="Normal 8 5 6 3 2 2" xfId="10333"/>
    <cellStyle name="Normal 8 5 6 3 2 3" xfId="10334"/>
    <cellStyle name="Normal 8 5 6 3 3" xfId="10335"/>
    <cellStyle name="Normal 8 5 6 3 3 2" xfId="10336"/>
    <cellStyle name="Normal 8 5 6 3 4" xfId="10337"/>
    <cellStyle name="Normal 8 5 6 3 5" xfId="10338"/>
    <cellStyle name="Normal 8 5 6 3 6" xfId="10339"/>
    <cellStyle name="Normal 8 5 6 4" xfId="10340"/>
    <cellStyle name="Normal 8 5 6 4 2" xfId="10341"/>
    <cellStyle name="Normal 8 5 6 4 3" xfId="10342"/>
    <cellStyle name="Normal 8 5 6 5" xfId="10343"/>
    <cellStyle name="Normal 8 5 6 5 2" xfId="10344"/>
    <cellStyle name="Normal 8 5 6 6" xfId="10345"/>
    <cellStyle name="Normal 8 5 6 7" xfId="10346"/>
    <cellStyle name="Normal 8 5 6 8" xfId="10347"/>
    <cellStyle name="Normal 8 5 7" xfId="10348"/>
    <cellStyle name="Normal 8 5 7 2" xfId="10349"/>
    <cellStyle name="Normal 8 5 7 2 2" xfId="10350"/>
    <cellStyle name="Normal 8 5 7 2 2 2" xfId="10351"/>
    <cellStyle name="Normal 8 5 7 2 2 2 2" xfId="10352"/>
    <cellStyle name="Normal 8 5 7 2 2 2 3" xfId="10353"/>
    <cellStyle name="Normal 8 5 7 2 2 3" xfId="10354"/>
    <cellStyle name="Normal 8 5 7 2 2 3 2" xfId="10355"/>
    <cellStyle name="Normal 8 5 7 2 2 4" xfId="10356"/>
    <cellStyle name="Normal 8 5 7 2 2 5" xfId="10357"/>
    <cellStyle name="Normal 8 5 7 2 2 6" xfId="10358"/>
    <cellStyle name="Normal 8 5 7 2 3" xfId="10359"/>
    <cellStyle name="Normal 8 5 7 2 3 2" xfId="10360"/>
    <cellStyle name="Normal 8 5 7 2 3 3" xfId="10361"/>
    <cellStyle name="Normal 8 5 7 2 4" xfId="10362"/>
    <cellStyle name="Normal 8 5 7 2 4 2" xfId="10363"/>
    <cellStyle name="Normal 8 5 7 2 5" xfId="10364"/>
    <cellStyle name="Normal 8 5 7 2 6" xfId="10365"/>
    <cellStyle name="Normal 8 5 7 2 7" xfId="10366"/>
    <cellStyle name="Normal 8 5 7 3" xfId="10367"/>
    <cellStyle name="Normal 8 5 7 3 2" xfId="10368"/>
    <cellStyle name="Normal 8 5 7 3 2 2" xfId="10369"/>
    <cellStyle name="Normal 8 5 7 3 2 3" xfId="10370"/>
    <cellStyle name="Normal 8 5 7 3 3" xfId="10371"/>
    <cellStyle name="Normal 8 5 7 3 3 2" xfId="10372"/>
    <cellStyle name="Normal 8 5 7 3 4" xfId="10373"/>
    <cellStyle name="Normal 8 5 7 3 5" xfId="10374"/>
    <cellStyle name="Normal 8 5 7 3 6" xfId="10375"/>
    <cellStyle name="Normal 8 5 7 4" xfId="10376"/>
    <cellStyle name="Normal 8 5 7 4 2" xfId="10377"/>
    <cellStyle name="Normal 8 5 7 4 3" xfId="10378"/>
    <cellStyle name="Normal 8 5 7 5" xfId="10379"/>
    <cellStyle name="Normal 8 5 7 5 2" xfId="10380"/>
    <cellStyle name="Normal 8 5 7 6" xfId="10381"/>
    <cellStyle name="Normal 8 5 7 7" xfId="10382"/>
    <cellStyle name="Normal 8 5 7 8" xfId="10383"/>
    <cellStyle name="Normal 8 5 8" xfId="10384"/>
    <cellStyle name="Normal 8 5 8 2" xfId="10385"/>
    <cellStyle name="Normal 8 5 8 2 2" xfId="10386"/>
    <cellStyle name="Normal 8 5 8 2 2 2" xfId="10387"/>
    <cellStyle name="Normal 8 5 8 2 2 2 2" xfId="10388"/>
    <cellStyle name="Normal 8 5 8 2 2 2 3" xfId="10389"/>
    <cellStyle name="Normal 8 5 8 2 2 3" xfId="10390"/>
    <cellStyle name="Normal 8 5 8 2 2 3 2" xfId="10391"/>
    <cellStyle name="Normal 8 5 8 2 2 4" xfId="10392"/>
    <cellStyle name="Normal 8 5 8 2 2 5" xfId="10393"/>
    <cellStyle name="Normal 8 5 8 2 2 6" xfId="10394"/>
    <cellStyle name="Normal 8 5 8 2 3" xfId="10395"/>
    <cellStyle name="Normal 8 5 8 2 3 2" xfId="10396"/>
    <cellStyle name="Normal 8 5 8 2 3 3" xfId="10397"/>
    <cellStyle name="Normal 8 5 8 2 4" xfId="10398"/>
    <cellStyle name="Normal 8 5 8 2 4 2" xfId="10399"/>
    <cellStyle name="Normal 8 5 8 2 5" xfId="10400"/>
    <cellStyle name="Normal 8 5 8 2 6" xfId="10401"/>
    <cellStyle name="Normal 8 5 8 2 7" xfId="10402"/>
    <cellStyle name="Normal 8 5 8 3" xfId="10403"/>
    <cellStyle name="Normal 8 5 8 3 2" xfId="10404"/>
    <cellStyle name="Normal 8 5 8 3 2 2" xfId="10405"/>
    <cellStyle name="Normal 8 5 8 3 2 3" xfId="10406"/>
    <cellStyle name="Normal 8 5 8 3 3" xfId="10407"/>
    <cellStyle name="Normal 8 5 8 3 3 2" xfId="10408"/>
    <cellStyle name="Normal 8 5 8 3 4" xfId="10409"/>
    <cellStyle name="Normal 8 5 8 3 5" xfId="10410"/>
    <cellStyle name="Normal 8 5 8 3 6" xfId="10411"/>
    <cellStyle name="Normal 8 5 8 4" xfId="10412"/>
    <cellStyle name="Normal 8 5 8 4 2" xfId="10413"/>
    <cellStyle name="Normal 8 5 8 4 3" xfId="10414"/>
    <cellStyle name="Normal 8 5 8 5" xfId="10415"/>
    <cellStyle name="Normal 8 5 8 5 2" xfId="10416"/>
    <cellStyle name="Normal 8 5 8 6" xfId="10417"/>
    <cellStyle name="Normal 8 5 8 7" xfId="10418"/>
    <cellStyle name="Normal 8 5 8 8" xfId="10419"/>
    <cellStyle name="Normal 8 5 9" xfId="10420"/>
    <cellStyle name="Normal 8 5 9 2" xfId="10421"/>
    <cellStyle name="Normal 8 5 9 2 2" xfId="10422"/>
    <cellStyle name="Normal 8 5 9 2 2 2" xfId="10423"/>
    <cellStyle name="Normal 8 5 9 2 2 2 2" xfId="10424"/>
    <cellStyle name="Normal 8 5 9 2 2 2 3" xfId="10425"/>
    <cellStyle name="Normal 8 5 9 2 2 3" xfId="10426"/>
    <cellStyle name="Normal 8 5 9 2 2 3 2" xfId="10427"/>
    <cellStyle name="Normal 8 5 9 2 2 4" xfId="10428"/>
    <cellStyle name="Normal 8 5 9 2 2 5" xfId="10429"/>
    <cellStyle name="Normal 8 5 9 2 2 6" xfId="10430"/>
    <cellStyle name="Normal 8 5 9 2 3" xfId="10431"/>
    <cellStyle name="Normal 8 5 9 2 3 2" xfId="10432"/>
    <cellStyle name="Normal 8 5 9 2 3 3" xfId="10433"/>
    <cellStyle name="Normal 8 5 9 2 4" xfId="10434"/>
    <cellStyle name="Normal 8 5 9 2 4 2" xfId="10435"/>
    <cellStyle name="Normal 8 5 9 2 5" xfId="10436"/>
    <cellStyle name="Normal 8 5 9 2 6" xfId="10437"/>
    <cellStyle name="Normal 8 5 9 2 7" xfId="10438"/>
    <cellStyle name="Normal 8 5 9 3" xfId="10439"/>
    <cellStyle name="Normal 8 5 9 3 2" xfId="10440"/>
    <cellStyle name="Normal 8 5 9 3 2 2" xfId="10441"/>
    <cellStyle name="Normal 8 5 9 3 2 3" xfId="10442"/>
    <cellStyle name="Normal 8 5 9 3 3" xfId="10443"/>
    <cellStyle name="Normal 8 5 9 3 3 2" xfId="10444"/>
    <cellStyle name="Normal 8 5 9 3 4" xfId="10445"/>
    <cellStyle name="Normal 8 5 9 3 5" xfId="10446"/>
    <cellStyle name="Normal 8 5 9 3 6" xfId="10447"/>
    <cellStyle name="Normal 8 5 9 4" xfId="10448"/>
    <cellStyle name="Normal 8 5 9 4 2" xfId="10449"/>
    <cellStyle name="Normal 8 5 9 4 3" xfId="10450"/>
    <cellStyle name="Normal 8 5 9 5" xfId="10451"/>
    <cellStyle name="Normal 8 5 9 5 2" xfId="10452"/>
    <cellStyle name="Normal 8 5 9 6" xfId="10453"/>
    <cellStyle name="Normal 8 5 9 7" xfId="10454"/>
    <cellStyle name="Normal 8 5 9 8" xfId="10455"/>
    <cellStyle name="Normal 8 6" xfId="10456"/>
    <cellStyle name="Normal 8 6 10" xfId="10457"/>
    <cellStyle name="Normal 8 6 10 2" xfId="10458"/>
    <cellStyle name="Normal 8 6 10 2 2" xfId="10459"/>
    <cellStyle name="Normal 8 6 10 2 3" xfId="10460"/>
    <cellStyle name="Normal 8 6 10 3" xfId="10461"/>
    <cellStyle name="Normal 8 6 10 3 2" xfId="10462"/>
    <cellStyle name="Normal 8 6 10 4" xfId="10463"/>
    <cellStyle name="Normal 8 6 10 5" xfId="10464"/>
    <cellStyle name="Normal 8 6 10 6" xfId="10465"/>
    <cellStyle name="Normal 8 6 11" xfId="10466"/>
    <cellStyle name="Normal 8 6 11 2" xfId="10467"/>
    <cellStyle name="Normal 8 6 11 3" xfId="10468"/>
    <cellStyle name="Normal 8 6 12" xfId="10469"/>
    <cellStyle name="Normal 8 6 12 2" xfId="10470"/>
    <cellStyle name="Normal 8 6 13" xfId="10471"/>
    <cellStyle name="Normal 8 6 14" xfId="10472"/>
    <cellStyle name="Normal 8 6 15" xfId="10473"/>
    <cellStyle name="Normal 8 6 2" xfId="10474"/>
    <cellStyle name="Normal 8 6 2 10" xfId="10475"/>
    <cellStyle name="Normal 8 6 2 10 2" xfId="10476"/>
    <cellStyle name="Normal 8 6 2 10 3" xfId="10477"/>
    <cellStyle name="Normal 8 6 2 11" xfId="10478"/>
    <cellStyle name="Normal 8 6 2 11 2" xfId="10479"/>
    <cellStyle name="Normal 8 6 2 12" xfId="10480"/>
    <cellStyle name="Normal 8 6 2 13" xfId="10481"/>
    <cellStyle name="Normal 8 6 2 14" xfId="10482"/>
    <cellStyle name="Normal 8 6 2 2" xfId="10483"/>
    <cellStyle name="Normal 8 6 2 2 2" xfId="10484"/>
    <cellStyle name="Normal 8 6 2 2 2 2" xfId="10485"/>
    <cellStyle name="Normal 8 6 2 2 2 2 2" xfId="10486"/>
    <cellStyle name="Normal 8 6 2 2 2 2 2 2" xfId="10487"/>
    <cellStyle name="Normal 8 6 2 2 2 2 2 3" xfId="10488"/>
    <cellStyle name="Normal 8 6 2 2 2 2 3" xfId="10489"/>
    <cellStyle name="Normal 8 6 2 2 2 2 3 2" xfId="10490"/>
    <cellStyle name="Normal 8 6 2 2 2 2 4" xfId="10491"/>
    <cellStyle name="Normal 8 6 2 2 2 2 5" xfId="10492"/>
    <cellStyle name="Normal 8 6 2 2 2 2 6" xfId="10493"/>
    <cellStyle name="Normal 8 6 2 2 2 3" xfId="10494"/>
    <cellStyle name="Normal 8 6 2 2 2 3 2" xfId="10495"/>
    <cellStyle name="Normal 8 6 2 2 2 3 3" xfId="10496"/>
    <cellStyle name="Normal 8 6 2 2 2 4" xfId="10497"/>
    <cellStyle name="Normal 8 6 2 2 2 4 2" xfId="10498"/>
    <cellStyle name="Normal 8 6 2 2 2 5" xfId="10499"/>
    <cellStyle name="Normal 8 6 2 2 2 6" xfId="10500"/>
    <cellStyle name="Normal 8 6 2 2 2 7" xfId="10501"/>
    <cellStyle name="Normal 8 6 2 2 3" xfId="10502"/>
    <cellStyle name="Normal 8 6 2 2 3 2" xfId="10503"/>
    <cellStyle name="Normal 8 6 2 2 3 2 2" xfId="10504"/>
    <cellStyle name="Normal 8 6 2 2 3 2 3" xfId="10505"/>
    <cellStyle name="Normal 8 6 2 2 3 3" xfId="10506"/>
    <cellStyle name="Normal 8 6 2 2 3 3 2" xfId="10507"/>
    <cellStyle name="Normal 8 6 2 2 3 4" xfId="10508"/>
    <cellStyle name="Normal 8 6 2 2 3 5" xfId="10509"/>
    <cellStyle name="Normal 8 6 2 2 3 6" xfId="10510"/>
    <cellStyle name="Normal 8 6 2 2 4" xfId="10511"/>
    <cellStyle name="Normal 8 6 2 2 4 2" xfId="10512"/>
    <cellStyle name="Normal 8 6 2 2 4 3" xfId="10513"/>
    <cellStyle name="Normal 8 6 2 2 5" xfId="10514"/>
    <cellStyle name="Normal 8 6 2 2 5 2" xfId="10515"/>
    <cellStyle name="Normal 8 6 2 2 6" xfId="10516"/>
    <cellStyle name="Normal 8 6 2 2 7" xfId="10517"/>
    <cellStyle name="Normal 8 6 2 2 8" xfId="10518"/>
    <cellStyle name="Normal 8 6 2 3" xfId="10519"/>
    <cellStyle name="Normal 8 6 2 3 2" xfId="10520"/>
    <cellStyle name="Normal 8 6 2 3 2 2" xfId="10521"/>
    <cellStyle name="Normal 8 6 2 3 2 2 2" xfId="10522"/>
    <cellStyle name="Normal 8 6 2 3 2 2 2 2" xfId="10523"/>
    <cellStyle name="Normal 8 6 2 3 2 2 2 3" xfId="10524"/>
    <cellStyle name="Normal 8 6 2 3 2 2 3" xfId="10525"/>
    <cellStyle name="Normal 8 6 2 3 2 2 3 2" xfId="10526"/>
    <cellStyle name="Normal 8 6 2 3 2 2 4" xfId="10527"/>
    <cellStyle name="Normal 8 6 2 3 2 2 5" xfId="10528"/>
    <cellStyle name="Normal 8 6 2 3 2 2 6" xfId="10529"/>
    <cellStyle name="Normal 8 6 2 3 2 3" xfId="10530"/>
    <cellStyle name="Normal 8 6 2 3 2 3 2" xfId="10531"/>
    <cellStyle name="Normal 8 6 2 3 2 3 3" xfId="10532"/>
    <cellStyle name="Normal 8 6 2 3 2 4" xfId="10533"/>
    <cellStyle name="Normal 8 6 2 3 2 4 2" xfId="10534"/>
    <cellStyle name="Normal 8 6 2 3 2 5" xfId="10535"/>
    <cellStyle name="Normal 8 6 2 3 2 6" xfId="10536"/>
    <cellStyle name="Normal 8 6 2 3 2 7" xfId="10537"/>
    <cellStyle name="Normal 8 6 2 3 3" xfId="10538"/>
    <cellStyle name="Normal 8 6 2 3 3 2" xfId="10539"/>
    <cellStyle name="Normal 8 6 2 3 3 2 2" xfId="10540"/>
    <cellStyle name="Normal 8 6 2 3 3 2 3" xfId="10541"/>
    <cellStyle name="Normal 8 6 2 3 3 3" xfId="10542"/>
    <cellStyle name="Normal 8 6 2 3 3 3 2" xfId="10543"/>
    <cellStyle name="Normal 8 6 2 3 3 4" xfId="10544"/>
    <cellStyle name="Normal 8 6 2 3 3 5" xfId="10545"/>
    <cellStyle name="Normal 8 6 2 3 3 6" xfId="10546"/>
    <cellStyle name="Normal 8 6 2 3 4" xfId="10547"/>
    <cellStyle name="Normal 8 6 2 3 4 2" xfId="10548"/>
    <cellStyle name="Normal 8 6 2 3 4 3" xfId="10549"/>
    <cellStyle name="Normal 8 6 2 3 5" xfId="10550"/>
    <cellStyle name="Normal 8 6 2 3 5 2" xfId="10551"/>
    <cellStyle name="Normal 8 6 2 3 6" xfId="10552"/>
    <cellStyle name="Normal 8 6 2 3 7" xfId="10553"/>
    <cellStyle name="Normal 8 6 2 3 8" xfId="10554"/>
    <cellStyle name="Normal 8 6 2 4" xfId="10555"/>
    <cellStyle name="Normal 8 6 2 4 2" xfId="10556"/>
    <cellStyle name="Normal 8 6 2 4 2 2" xfId="10557"/>
    <cellStyle name="Normal 8 6 2 4 2 2 2" xfId="10558"/>
    <cellStyle name="Normal 8 6 2 4 2 2 2 2" xfId="10559"/>
    <cellStyle name="Normal 8 6 2 4 2 2 2 3" xfId="10560"/>
    <cellStyle name="Normal 8 6 2 4 2 2 3" xfId="10561"/>
    <cellStyle name="Normal 8 6 2 4 2 2 3 2" xfId="10562"/>
    <cellStyle name="Normal 8 6 2 4 2 2 4" xfId="10563"/>
    <cellStyle name="Normal 8 6 2 4 2 2 5" xfId="10564"/>
    <cellStyle name="Normal 8 6 2 4 2 2 6" xfId="10565"/>
    <cellStyle name="Normal 8 6 2 4 2 3" xfId="10566"/>
    <cellStyle name="Normal 8 6 2 4 2 3 2" xfId="10567"/>
    <cellStyle name="Normal 8 6 2 4 2 3 3" xfId="10568"/>
    <cellStyle name="Normal 8 6 2 4 2 4" xfId="10569"/>
    <cellStyle name="Normal 8 6 2 4 2 4 2" xfId="10570"/>
    <cellStyle name="Normal 8 6 2 4 2 5" xfId="10571"/>
    <cellStyle name="Normal 8 6 2 4 2 6" xfId="10572"/>
    <cellStyle name="Normal 8 6 2 4 2 7" xfId="10573"/>
    <cellStyle name="Normal 8 6 2 4 3" xfId="10574"/>
    <cellStyle name="Normal 8 6 2 4 3 2" xfId="10575"/>
    <cellStyle name="Normal 8 6 2 4 3 2 2" xfId="10576"/>
    <cellStyle name="Normal 8 6 2 4 3 2 3" xfId="10577"/>
    <cellStyle name="Normal 8 6 2 4 3 3" xfId="10578"/>
    <cellStyle name="Normal 8 6 2 4 3 3 2" xfId="10579"/>
    <cellStyle name="Normal 8 6 2 4 3 4" xfId="10580"/>
    <cellStyle name="Normal 8 6 2 4 3 5" xfId="10581"/>
    <cellStyle name="Normal 8 6 2 4 3 6" xfId="10582"/>
    <cellStyle name="Normal 8 6 2 4 4" xfId="10583"/>
    <cellStyle name="Normal 8 6 2 4 4 2" xfId="10584"/>
    <cellStyle name="Normal 8 6 2 4 4 3" xfId="10585"/>
    <cellStyle name="Normal 8 6 2 4 5" xfId="10586"/>
    <cellStyle name="Normal 8 6 2 4 5 2" xfId="10587"/>
    <cellStyle name="Normal 8 6 2 4 6" xfId="10588"/>
    <cellStyle name="Normal 8 6 2 4 7" xfId="10589"/>
    <cellStyle name="Normal 8 6 2 4 8" xfId="10590"/>
    <cellStyle name="Normal 8 6 2 5" xfId="10591"/>
    <cellStyle name="Normal 8 6 2 5 2" xfId="10592"/>
    <cellStyle name="Normal 8 6 2 5 2 2" xfId="10593"/>
    <cellStyle name="Normal 8 6 2 5 2 2 2" xfId="10594"/>
    <cellStyle name="Normal 8 6 2 5 2 2 2 2" xfId="10595"/>
    <cellStyle name="Normal 8 6 2 5 2 2 2 3" xfId="10596"/>
    <cellStyle name="Normal 8 6 2 5 2 2 3" xfId="10597"/>
    <cellStyle name="Normal 8 6 2 5 2 2 3 2" xfId="10598"/>
    <cellStyle name="Normal 8 6 2 5 2 2 4" xfId="10599"/>
    <cellStyle name="Normal 8 6 2 5 2 2 5" xfId="10600"/>
    <cellStyle name="Normal 8 6 2 5 2 2 6" xfId="10601"/>
    <cellStyle name="Normal 8 6 2 5 2 3" xfId="10602"/>
    <cellStyle name="Normal 8 6 2 5 2 3 2" xfId="10603"/>
    <cellStyle name="Normal 8 6 2 5 2 3 3" xfId="10604"/>
    <cellStyle name="Normal 8 6 2 5 2 4" xfId="10605"/>
    <cellStyle name="Normal 8 6 2 5 2 4 2" xfId="10606"/>
    <cellStyle name="Normal 8 6 2 5 2 5" xfId="10607"/>
    <cellStyle name="Normal 8 6 2 5 2 6" xfId="10608"/>
    <cellStyle name="Normal 8 6 2 5 2 7" xfId="10609"/>
    <cellStyle name="Normal 8 6 2 5 3" xfId="10610"/>
    <cellStyle name="Normal 8 6 2 5 3 2" xfId="10611"/>
    <cellStyle name="Normal 8 6 2 5 3 2 2" xfId="10612"/>
    <cellStyle name="Normal 8 6 2 5 3 2 3" xfId="10613"/>
    <cellStyle name="Normal 8 6 2 5 3 3" xfId="10614"/>
    <cellStyle name="Normal 8 6 2 5 3 3 2" xfId="10615"/>
    <cellStyle name="Normal 8 6 2 5 3 4" xfId="10616"/>
    <cellStyle name="Normal 8 6 2 5 3 5" xfId="10617"/>
    <cellStyle name="Normal 8 6 2 5 3 6" xfId="10618"/>
    <cellStyle name="Normal 8 6 2 5 4" xfId="10619"/>
    <cellStyle name="Normal 8 6 2 5 4 2" xfId="10620"/>
    <cellStyle name="Normal 8 6 2 5 4 3" xfId="10621"/>
    <cellStyle name="Normal 8 6 2 5 5" xfId="10622"/>
    <cellStyle name="Normal 8 6 2 5 5 2" xfId="10623"/>
    <cellStyle name="Normal 8 6 2 5 6" xfId="10624"/>
    <cellStyle name="Normal 8 6 2 5 7" xfId="10625"/>
    <cellStyle name="Normal 8 6 2 5 8" xfId="10626"/>
    <cellStyle name="Normal 8 6 2 6" xfId="10627"/>
    <cellStyle name="Normal 8 6 2 6 2" xfId="10628"/>
    <cellStyle name="Normal 8 6 2 6 2 2" xfId="10629"/>
    <cellStyle name="Normal 8 6 2 6 2 2 2" xfId="10630"/>
    <cellStyle name="Normal 8 6 2 6 2 2 2 2" xfId="10631"/>
    <cellStyle name="Normal 8 6 2 6 2 2 2 3" xfId="10632"/>
    <cellStyle name="Normal 8 6 2 6 2 2 3" xfId="10633"/>
    <cellStyle name="Normal 8 6 2 6 2 2 3 2" xfId="10634"/>
    <cellStyle name="Normal 8 6 2 6 2 2 4" xfId="10635"/>
    <cellStyle name="Normal 8 6 2 6 2 2 5" xfId="10636"/>
    <cellStyle name="Normal 8 6 2 6 2 2 6" xfId="10637"/>
    <cellStyle name="Normal 8 6 2 6 2 3" xfId="10638"/>
    <cellStyle name="Normal 8 6 2 6 2 3 2" xfId="10639"/>
    <cellStyle name="Normal 8 6 2 6 2 3 3" xfId="10640"/>
    <cellStyle name="Normal 8 6 2 6 2 4" xfId="10641"/>
    <cellStyle name="Normal 8 6 2 6 2 4 2" xfId="10642"/>
    <cellStyle name="Normal 8 6 2 6 2 5" xfId="10643"/>
    <cellStyle name="Normal 8 6 2 6 2 6" xfId="10644"/>
    <cellStyle name="Normal 8 6 2 6 2 7" xfId="10645"/>
    <cellStyle name="Normal 8 6 2 6 3" xfId="10646"/>
    <cellStyle name="Normal 8 6 2 6 3 2" xfId="10647"/>
    <cellStyle name="Normal 8 6 2 6 3 2 2" xfId="10648"/>
    <cellStyle name="Normal 8 6 2 6 3 2 3" xfId="10649"/>
    <cellStyle name="Normal 8 6 2 6 3 3" xfId="10650"/>
    <cellStyle name="Normal 8 6 2 6 3 3 2" xfId="10651"/>
    <cellStyle name="Normal 8 6 2 6 3 4" xfId="10652"/>
    <cellStyle name="Normal 8 6 2 6 3 5" xfId="10653"/>
    <cellStyle name="Normal 8 6 2 6 3 6" xfId="10654"/>
    <cellStyle name="Normal 8 6 2 6 4" xfId="10655"/>
    <cellStyle name="Normal 8 6 2 6 4 2" xfId="10656"/>
    <cellStyle name="Normal 8 6 2 6 4 3" xfId="10657"/>
    <cellStyle name="Normal 8 6 2 6 5" xfId="10658"/>
    <cellStyle name="Normal 8 6 2 6 5 2" xfId="10659"/>
    <cellStyle name="Normal 8 6 2 6 6" xfId="10660"/>
    <cellStyle name="Normal 8 6 2 6 7" xfId="10661"/>
    <cellStyle name="Normal 8 6 2 6 8" xfId="10662"/>
    <cellStyle name="Normal 8 6 2 7" xfId="10663"/>
    <cellStyle name="Normal 8 6 2 7 2" xfId="10664"/>
    <cellStyle name="Normal 8 6 2 7 2 2" xfId="10665"/>
    <cellStyle name="Normal 8 6 2 7 2 2 2" xfId="10666"/>
    <cellStyle name="Normal 8 6 2 7 2 2 2 2" xfId="10667"/>
    <cellStyle name="Normal 8 6 2 7 2 2 2 3" xfId="10668"/>
    <cellStyle name="Normal 8 6 2 7 2 2 3" xfId="10669"/>
    <cellStyle name="Normal 8 6 2 7 2 2 3 2" xfId="10670"/>
    <cellStyle name="Normal 8 6 2 7 2 2 4" xfId="10671"/>
    <cellStyle name="Normal 8 6 2 7 2 2 5" xfId="10672"/>
    <cellStyle name="Normal 8 6 2 7 2 2 6" xfId="10673"/>
    <cellStyle name="Normal 8 6 2 7 2 3" xfId="10674"/>
    <cellStyle name="Normal 8 6 2 7 2 3 2" xfId="10675"/>
    <cellStyle name="Normal 8 6 2 7 2 3 3" xfId="10676"/>
    <cellStyle name="Normal 8 6 2 7 2 4" xfId="10677"/>
    <cellStyle name="Normal 8 6 2 7 2 4 2" xfId="10678"/>
    <cellStyle name="Normal 8 6 2 7 2 5" xfId="10679"/>
    <cellStyle name="Normal 8 6 2 7 2 6" xfId="10680"/>
    <cellStyle name="Normal 8 6 2 7 2 7" xfId="10681"/>
    <cellStyle name="Normal 8 6 2 7 3" xfId="10682"/>
    <cellStyle name="Normal 8 6 2 7 3 2" xfId="10683"/>
    <cellStyle name="Normal 8 6 2 7 3 2 2" xfId="10684"/>
    <cellStyle name="Normal 8 6 2 7 3 2 3" xfId="10685"/>
    <cellStyle name="Normal 8 6 2 7 3 3" xfId="10686"/>
    <cellStyle name="Normal 8 6 2 7 3 3 2" xfId="10687"/>
    <cellStyle name="Normal 8 6 2 7 3 4" xfId="10688"/>
    <cellStyle name="Normal 8 6 2 7 3 5" xfId="10689"/>
    <cellStyle name="Normal 8 6 2 7 3 6" xfId="10690"/>
    <cellStyle name="Normal 8 6 2 7 4" xfId="10691"/>
    <cellStyle name="Normal 8 6 2 7 4 2" xfId="10692"/>
    <cellStyle name="Normal 8 6 2 7 4 3" xfId="10693"/>
    <cellStyle name="Normal 8 6 2 7 5" xfId="10694"/>
    <cellStyle name="Normal 8 6 2 7 5 2" xfId="10695"/>
    <cellStyle name="Normal 8 6 2 7 6" xfId="10696"/>
    <cellStyle name="Normal 8 6 2 7 7" xfId="10697"/>
    <cellStyle name="Normal 8 6 2 7 8" xfId="10698"/>
    <cellStyle name="Normal 8 6 2 8" xfId="10699"/>
    <cellStyle name="Normal 8 6 2 8 2" xfId="10700"/>
    <cellStyle name="Normal 8 6 2 8 2 2" xfId="10701"/>
    <cellStyle name="Normal 8 6 2 8 2 2 2" xfId="10702"/>
    <cellStyle name="Normal 8 6 2 8 2 2 3" xfId="10703"/>
    <cellStyle name="Normal 8 6 2 8 2 3" xfId="10704"/>
    <cellStyle name="Normal 8 6 2 8 2 3 2" xfId="10705"/>
    <cellStyle name="Normal 8 6 2 8 2 4" xfId="10706"/>
    <cellStyle name="Normal 8 6 2 8 2 5" xfId="10707"/>
    <cellStyle name="Normal 8 6 2 8 2 6" xfId="10708"/>
    <cellStyle name="Normal 8 6 2 8 3" xfId="10709"/>
    <cellStyle name="Normal 8 6 2 8 3 2" xfId="10710"/>
    <cellStyle name="Normal 8 6 2 8 3 3" xfId="10711"/>
    <cellStyle name="Normal 8 6 2 8 4" xfId="10712"/>
    <cellStyle name="Normal 8 6 2 8 4 2" xfId="10713"/>
    <cellStyle name="Normal 8 6 2 8 5" xfId="10714"/>
    <cellStyle name="Normal 8 6 2 8 6" xfId="10715"/>
    <cellStyle name="Normal 8 6 2 8 7" xfId="10716"/>
    <cellStyle name="Normal 8 6 2 9" xfId="10717"/>
    <cellStyle name="Normal 8 6 2 9 2" xfId="10718"/>
    <cellStyle name="Normal 8 6 2 9 2 2" xfId="10719"/>
    <cellStyle name="Normal 8 6 2 9 2 3" xfId="10720"/>
    <cellStyle name="Normal 8 6 2 9 3" xfId="10721"/>
    <cellStyle name="Normal 8 6 2 9 3 2" xfId="10722"/>
    <cellStyle name="Normal 8 6 2 9 4" xfId="10723"/>
    <cellStyle name="Normal 8 6 2 9 5" xfId="10724"/>
    <cellStyle name="Normal 8 6 2 9 6" xfId="10725"/>
    <cellStyle name="Normal 8 6 3" xfId="10726"/>
    <cellStyle name="Normal 8 6 3 2" xfId="10727"/>
    <cellStyle name="Normal 8 6 3 2 2" xfId="10728"/>
    <cellStyle name="Normal 8 6 3 2 2 2" xfId="10729"/>
    <cellStyle name="Normal 8 6 3 2 2 2 2" xfId="10730"/>
    <cellStyle name="Normal 8 6 3 2 2 2 3" xfId="10731"/>
    <cellStyle name="Normal 8 6 3 2 2 3" xfId="10732"/>
    <cellStyle name="Normal 8 6 3 2 2 3 2" xfId="10733"/>
    <cellStyle name="Normal 8 6 3 2 2 4" xfId="10734"/>
    <cellStyle name="Normal 8 6 3 2 2 5" xfId="10735"/>
    <cellStyle name="Normal 8 6 3 2 2 6" xfId="10736"/>
    <cellStyle name="Normal 8 6 3 2 3" xfId="10737"/>
    <cellStyle name="Normal 8 6 3 2 3 2" xfId="10738"/>
    <cellStyle name="Normal 8 6 3 2 3 3" xfId="10739"/>
    <cellStyle name="Normal 8 6 3 2 4" xfId="10740"/>
    <cellStyle name="Normal 8 6 3 2 4 2" xfId="10741"/>
    <cellStyle name="Normal 8 6 3 2 5" xfId="10742"/>
    <cellStyle name="Normal 8 6 3 2 6" xfId="10743"/>
    <cellStyle name="Normal 8 6 3 2 7" xfId="10744"/>
    <cellStyle name="Normal 8 6 3 3" xfId="10745"/>
    <cellStyle name="Normal 8 6 3 3 2" xfId="10746"/>
    <cellStyle name="Normal 8 6 3 3 2 2" xfId="10747"/>
    <cellStyle name="Normal 8 6 3 3 2 3" xfId="10748"/>
    <cellStyle name="Normal 8 6 3 3 3" xfId="10749"/>
    <cellStyle name="Normal 8 6 3 3 3 2" xfId="10750"/>
    <cellStyle name="Normal 8 6 3 3 4" xfId="10751"/>
    <cellStyle name="Normal 8 6 3 3 5" xfId="10752"/>
    <cellStyle name="Normal 8 6 3 3 6" xfId="10753"/>
    <cellStyle name="Normal 8 6 3 4" xfId="10754"/>
    <cellStyle name="Normal 8 6 3 4 2" xfId="10755"/>
    <cellStyle name="Normal 8 6 3 4 3" xfId="10756"/>
    <cellStyle name="Normal 8 6 3 5" xfId="10757"/>
    <cellStyle name="Normal 8 6 3 5 2" xfId="10758"/>
    <cellStyle name="Normal 8 6 3 6" xfId="10759"/>
    <cellStyle name="Normal 8 6 3 7" xfId="10760"/>
    <cellStyle name="Normal 8 6 3 8" xfId="10761"/>
    <cellStyle name="Normal 8 6 4" xfId="10762"/>
    <cellStyle name="Normal 8 6 4 2" xfId="10763"/>
    <cellStyle name="Normal 8 6 4 2 2" xfId="10764"/>
    <cellStyle name="Normal 8 6 4 2 2 2" xfId="10765"/>
    <cellStyle name="Normal 8 6 4 2 2 2 2" xfId="10766"/>
    <cellStyle name="Normal 8 6 4 2 2 2 3" xfId="10767"/>
    <cellStyle name="Normal 8 6 4 2 2 3" xfId="10768"/>
    <cellStyle name="Normal 8 6 4 2 2 3 2" xfId="10769"/>
    <cellStyle name="Normal 8 6 4 2 2 4" xfId="10770"/>
    <cellStyle name="Normal 8 6 4 2 2 5" xfId="10771"/>
    <cellStyle name="Normal 8 6 4 2 2 6" xfId="10772"/>
    <cellStyle name="Normal 8 6 4 2 3" xfId="10773"/>
    <cellStyle name="Normal 8 6 4 2 3 2" xfId="10774"/>
    <cellStyle name="Normal 8 6 4 2 3 3" xfId="10775"/>
    <cellStyle name="Normal 8 6 4 2 4" xfId="10776"/>
    <cellStyle name="Normal 8 6 4 2 4 2" xfId="10777"/>
    <cellStyle name="Normal 8 6 4 2 5" xfId="10778"/>
    <cellStyle name="Normal 8 6 4 2 6" xfId="10779"/>
    <cellStyle name="Normal 8 6 4 2 7" xfId="10780"/>
    <cellStyle name="Normal 8 6 4 3" xfId="10781"/>
    <cellStyle name="Normal 8 6 4 3 2" xfId="10782"/>
    <cellStyle name="Normal 8 6 4 3 2 2" xfId="10783"/>
    <cellStyle name="Normal 8 6 4 3 2 3" xfId="10784"/>
    <cellStyle name="Normal 8 6 4 3 3" xfId="10785"/>
    <cellStyle name="Normal 8 6 4 3 3 2" xfId="10786"/>
    <cellStyle name="Normal 8 6 4 3 4" xfId="10787"/>
    <cellStyle name="Normal 8 6 4 3 5" xfId="10788"/>
    <cellStyle name="Normal 8 6 4 3 6" xfId="10789"/>
    <cellStyle name="Normal 8 6 4 4" xfId="10790"/>
    <cellStyle name="Normal 8 6 4 4 2" xfId="10791"/>
    <cellStyle name="Normal 8 6 4 4 3" xfId="10792"/>
    <cellStyle name="Normal 8 6 4 5" xfId="10793"/>
    <cellStyle name="Normal 8 6 4 5 2" xfId="10794"/>
    <cellStyle name="Normal 8 6 4 6" xfId="10795"/>
    <cellStyle name="Normal 8 6 4 7" xfId="10796"/>
    <cellStyle name="Normal 8 6 4 8" xfId="10797"/>
    <cellStyle name="Normal 8 6 5" xfId="10798"/>
    <cellStyle name="Normal 8 6 5 2" xfId="10799"/>
    <cellStyle name="Normal 8 6 5 2 2" xfId="10800"/>
    <cellStyle name="Normal 8 6 5 2 2 2" xfId="10801"/>
    <cellStyle name="Normal 8 6 5 2 2 2 2" xfId="10802"/>
    <cellStyle name="Normal 8 6 5 2 2 2 3" xfId="10803"/>
    <cellStyle name="Normal 8 6 5 2 2 3" xfId="10804"/>
    <cellStyle name="Normal 8 6 5 2 2 3 2" xfId="10805"/>
    <cellStyle name="Normal 8 6 5 2 2 4" xfId="10806"/>
    <cellStyle name="Normal 8 6 5 2 2 5" xfId="10807"/>
    <cellStyle name="Normal 8 6 5 2 2 6" xfId="10808"/>
    <cellStyle name="Normal 8 6 5 2 3" xfId="10809"/>
    <cellStyle name="Normal 8 6 5 2 3 2" xfId="10810"/>
    <cellStyle name="Normal 8 6 5 2 3 3" xfId="10811"/>
    <cellStyle name="Normal 8 6 5 2 4" xfId="10812"/>
    <cellStyle name="Normal 8 6 5 2 4 2" xfId="10813"/>
    <cellStyle name="Normal 8 6 5 2 5" xfId="10814"/>
    <cellStyle name="Normal 8 6 5 2 6" xfId="10815"/>
    <cellStyle name="Normal 8 6 5 2 7" xfId="10816"/>
    <cellStyle name="Normal 8 6 5 3" xfId="10817"/>
    <cellStyle name="Normal 8 6 5 3 2" xfId="10818"/>
    <cellStyle name="Normal 8 6 5 3 2 2" xfId="10819"/>
    <cellStyle name="Normal 8 6 5 3 2 3" xfId="10820"/>
    <cellStyle name="Normal 8 6 5 3 3" xfId="10821"/>
    <cellStyle name="Normal 8 6 5 3 3 2" xfId="10822"/>
    <cellStyle name="Normal 8 6 5 3 4" xfId="10823"/>
    <cellStyle name="Normal 8 6 5 3 5" xfId="10824"/>
    <cellStyle name="Normal 8 6 5 3 6" xfId="10825"/>
    <cellStyle name="Normal 8 6 5 4" xfId="10826"/>
    <cellStyle name="Normal 8 6 5 4 2" xfId="10827"/>
    <cellStyle name="Normal 8 6 5 4 3" xfId="10828"/>
    <cellStyle name="Normal 8 6 5 5" xfId="10829"/>
    <cellStyle name="Normal 8 6 5 5 2" xfId="10830"/>
    <cellStyle name="Normal 8 6 5 6" xfId="10831"/>
    <cellStyle name="Normal 8 6 5 7" xfId="10832"/>
    <cellStyle name="Normal 8 6 5 8" xfId="10833"/>
    <cellStyle name="Normal 8 6 6" xfId="10834"/>
    <cellStyle name="Normal 8 6 6 2" xfId="10835"/>
    <cellStyle name="Normal 8 6 6 2 2" xfId="10836"/>
    <cellStyle name="Normal 8 6 6 2 2 2" xfId="10837"/>
    <cellStyle name="Normal 8 6 6 2 2 2 2" xfId="10838"/>
    <cellStyle name="Normal 8 6 6 2 2 2 3" xfId="10839"/>
    <cellStyle name="Normal 8 6 6 2 2 3" xfId="10840"/>
    <cellStyle name="Normal 8 6 6 2 2 3 2" xfId="10841"/>
    <cellStyle name="Normal 8 6 6 2 2 4" xfId="10842"/>
    <cellStyle name="Normal 8 6 6 2 2 5" xfId="10843"/>
    <cellStyle name="Normal 8 6 6 2 2 6" xfId="10844"/>
    <cellStyle name="Normal 8 6 6 2 3" xfId="10845"/>
    <cellStyle name="Normal 8 6 6 2 3 2" xfId="10846"/>
    <cellStyle name="Normal 8 6 6 2 3 3" xfId="10847"/>
    <cellStyle name="Normal 8 6 6 2 4" xfId="10848"/>
    <cellStyle name="Normal 8 6 6 2 4 2" xfId="10849"/>
    <cellStyle name="Normal 8 6 6 2 5" xfId="10850"/>
    <cellStyle name="Normal 8 6 6 2 6" xfId="10851"/>
    <cellStyle name="Normal 8 6 6 2 7" xfId="10852"/>
    <cellStyle name="Normal 8 6 6 3" xfId="10853"/>
    <cellStyle name="Normal 8 6 6 3 2" xfId="10854"/>
    <cellStyle name="Normal 8 6 6 3 2 2" xfId="10855"/>
    <cellStyle name="Normal 8 6 6 3 2 3" xfId="10856"/>
    <cellStyle name="Normal 8 6 6 3 3" xfId="10857"/>
    <cellStyle name="Normal 8 6 6 3 3 2" xfId="10858"/>
    <cellStyle name="Normal 8 6 6 3 4" xfId="10859"/>
    <cellStyle name="Normal 8 6 6 3 5" xfId="10860"/>
    <cellStyle name="Normal 8 6 6 3 6" xfId="10861"/>
    <cellStyle name="Normal 8 6 6 4" xfId="10862"/>
    <cellStyle name="Normal 8 6 6 4 2" xfId="10863"/>
    <cellStyle name="Normal 8 6 6 4 3" xfId="10864"/>
    <cellStyle name="Normal 8 6 6 5" xfId="10865"/>
    <cellStyle name="Normal 8 6 6 5 2" xfId="10866"/>
    <cellStyle name="Normal 8 6 6 6" xfId="10867"/>
    <cellStyle name="Normal 8 6 6 7" xfId="10868"/>
    <cellStyle name="Normal 8 6 6 8" xfId="10869"/>
    <cellStyle name="Normal 8 6 7" xfId="10870"/>
    <cellStyle name="Normal 8 6 7 2" xfId="10871"/>
    <cellStyle name="Normal 8 6 7 2 2" xfId="10872"/>
    <cellStyle name="Normal 8 6 7 2 2 2" xfId="10873"/>
    <cellStyle name="Normal 8 6 7 2 2 2 2" xfId="10874"/>
    <cellStyle name="Normal 8 6 7 2 2 2 3" xfId="10875"/>
    <cellStyle name="Normal 8 6 7 2 2 3" xfId="10876"/>
    <cellStyle name="Normal 8 6 7 2 2 3 2" xfId="10877"/>
    <cellStyle name="Normal 8 6 7 2 2 4" xfId="10878"/>
    <cellStyle name="Normal 8 6 7 2 2 5" xfId="10879"/>
    <cellStyle name="Normal 8 6 7 2 2 6" xfId="10880"/>
    <cellStyle name="Normal 8 6 7 2 3" xfId="10881"/>
    <cellStyle name="Normal 8 6 7 2 3 2" xfId="10882"/>
    <cellStyle name="Normal 8 6 7 2 3 3" xfId="10883"/>
    <cellStyle name="Normal 8 6 7 2 4" xfId="10884"/>
    <cellStyle name="Normal 8 6 7 2 4 2" xfId="10885"/>
    <cellStyle name="Normal 8 6 7 2 5" xfId="10886"/>
    <cellStyle name="Normal 8 6 7 2 6" xfId="10887"/>
    <cellStyle name="Normal 8 6 7 2 7" xfId="10888"/>
    <cellStyle name="Normal 8 6 7 3" xfId="10889"/>
    <cellStyle name="Normal 8 6 7 3 2" xfId="10890"/>
    <cellStyle name="Normal 8 6 7 3 2 2" xfId="10891"/>
    <cellStyle name="Normal 8 6 7 3 2 3" xfId="10892"/>
    <cellStyle name="Normal 8 6 7 3 3" xfId="10893"/>
    <cellStyle name="Normal 8 6 7 3 3 2" xfId="10894"/>
    <cellStyle name="Normal 8 6 7 3 4" xfId="10895"/>
    <cellStyle name="Normal 8 6 7 3 5" xfId="10896"/>
    <cellStyle name="Normal 8 6 7 3 6" xfId="10897"/>
    <cellStyle name="Normal 8 6 7 4" xfId="10898"/>
    <cellStyle name="Normal 8 6 7 4 2" xfId="10899"/>
    <cellStyle name="Normal 8 6 7 4 3" xfId="10900"/>
    <cellStyle name="Normal 8 6 7 5" xfId="10901"/>
    <cellStyle name="Normal 8 6 7 5 2" xfId="10902"/>
    <cellStyle name="Normal 8 6 7 6" xfId="10903"/>
    <cellStyle name="Normal 8 6 7 7" xfId="10904"/>
    <cellStyle name="Normal 8 6 7 8" xfId="10905"/>
    <cellStyle name="Normal 8 6 8" xfId="10906"/>
    <cellStyle name="Normal 8 6 8 2" xfId="10907"/>
    <cellStyle name="Normal 8 6 8 2 2" xfId="10908"/>
    <cellStyle name="Normal 8 6 8 2 2 2" xfId="10909"/>
    <cellStyle name="Normal 8 6 8 2 2 2 2" xfId="10910"/>
    <cellStyle name="Normal 8 6 8 2 2 2 3" xfId="10911"/>
    <cellStyle name="Normal 8 6 8 2 2 3" xfId="10912"/>
    <cellStyle name="Normal 8 6 8 2 2 3 2" xfId="10913"/>
    <cellStyle name="Normal 8 6 8 2 2 4" xfId="10914"/>
    <cellStyle name="Normal 8 6 8 2 2 5" xfId="10915"/>
    <cellStyle name="Normal 8 6 8 2 2 6" xfId="10916"/>
    <cellStyle name="Normal 8 6 8 2 3" xfId="10917"/>
    <cellStyle name="Normal 8 6 8 2 3 2" xfId="10918"/>
    <cellStyle name="Normal 8 6 8 2 3 3" xfId="10919"/>
    <cellStyle name="Normal 8 6 8 2 4" xfId="10920"/>
    <cellStyle name="Normal 8 6 8 2 4 2" xfId="10921"/>
    <cellStyle name="Normal 8 6 8 2 5" xfId="10922"/>
    <cellStyle name="Normal 8 6 8 2 6" xfId="10923"/>
    <cellStyle name="Normal 8 6 8 2 7" xfId="10924"/>
    <cellStyle name="Normal 8 6 8 3" xfId="10925"/>
    <cellStyle name="Normal 8 6 8 3 2" xfId="10926"/>
    <cellStyle name="Normal 8 6 8 3 2 2" xfId="10927"/>
    <cellStyle name="Normal 8 6 8 3 2 3" xfId="10928"/>
    <cellStyle name="Normal 8 6 8 3 3" xfId="10929"/>
    <cellStyle name="Normal 8 6 8 3 3 2" xfId="10930"/>
    <cellStyle name="Normal 8 6 8 3 4" xfId="10931"/>
    <cellStyle name="Normal 8 6 8 3 5" xfId="10932"/>
    <cellStyle name="Normal 8 6 8 3 6" xfId="10933"/>
    <cellStyle name="Normal 8 6 8 4" xfId="10934"/>
    <cellStyle name="Normal 8 6 8 4 2" xfId="10935"/>
    <cellStyle name="Normal 8 6 8 4 3" xfId="10936"/>
    <cellStyle name="Normal 8 6 8 5" xfId="10937"/>
    <cellStyle name="Normal 8 6 8 5 2" xfId="10938"/>
    <cellStyle name="Normal 8 6 8 6" xfId="10939"/>
    <cellStyle name="Normal 8 6 8 7" xfId="10940"/>
    <cellStyle name="Normal 8 6 8 8" xfId="10941"/>
    <cellStyle name="Normal 8 6 9" xfId="10942"/>
    <cellStyle name="Normal 8 6 9 2" xfId="10943"/>
    <cellStyle name="Normal 8 6 9 2 2" xfId="10944"/>
    <cellStyle name="Normal 8 6 9 2 2 2" xfId="10945"/>
    <cellStyle name="Normal 8 6 9 2 2 3" xfId="10946"/>
    <cellStyle name="Normal 8 6 9 2 3" xfId="10947"/>
    <cellStyle name="Normal 8 6 9 2 3 2" xfId="10948"/>
    <cellStyle name="Normal 8 6 9 2 4" xfId="10949"/>
    <cellStyle name="Normal 8 6 9 2 5" xfId="10950"/>
    <cellStyle name="Normal 8 6 9 2 6" xfId="10951"/>
    <cellStyle name="Normal 8 6 9 3" xfId="10952"/>
    <cellStyle name="Normal 8 6 9 3 2" xfId="10953"/>
    <cellStyle name="Normal 8 6 9 3 3" xfId="10954"/>
    <cellStyle name="Normal 8 6 9 4" xfId="10955"/>
    <cellStyle name="Normal 8 6 9 4 2" xfId="10956"/>
    <cellStyle name="Normal 8 6 9 5" xfId="10957"/>
    <cellStyle name="Normal 8 6 9 6" xfId="10958"/>
    <cellStyle name="Normal 8 6 9 7" xfId="10959"/>
    <cellStyle name="Normal 8 7" xfId="10960"/>
    <cellStyle name="Normal 8 7 10" xfId="10961"/>
    <cellStyle name="Normal 8 7 10 2" xfId="10962"/>
    <cellStyle name="Normal 8 7 10 3" xfId="10963"/>
    <cellStyle name="Normal 8 7 11" xfId="10964"/>
    <cellStyle name="Normal 8 7 11 2" xfId="10965"/>
    <cellStyle name="Normal 8 7 12" xfId="10966"/>
    <cellStyle name="Normal 8 7 13" xfId="10967"/>
    <cellStyle name="Normal 8 7 14" xfId="10968"/>
    <cellStyle name="Normal 8 7 2" xfId="10969"/>
    <cellStyle name="Normal 8 7 2 2" xfId="10970"/>
    <cellStyle name="Normal 8 7 2 2 2" xfId="10971"/>
    <cellStyle name="Normal 8 7 2 2 2 2" xfId="10972"/>
    <cellStyle name="Normal 8 7 2 2 2 2 2" xfId="10973"/>
    <cellStyle name="Normal 8 7 2 2 2 2 3" xfId="10974"/>
    <cellStyle name="Normal 8 7 2 2 2 3" xfId="10975"/>
    <cellStyle name="Normal 8 7 2 2 2 3 2" xfId="10976"/>
    <cellStyle name="Normal 8 7 2 2 2 4" xfId="10977"/>
    <cellStyle name="Normal 8 7 2 2 2 5" xfId="10978"/>
    <cellStyle name="Normal 8 7 2 2 2 6" xfId="10979"/>
    <cellStyle name="Normal 8 7 2 2 3" xfId="10980"/>
    <cellStyle name="Normal 8 7 2 2 3 2" xfId="10981"/>
    <cellStyle name="Normal 8 7 2 2 3 3" xfId="10982"/>
    <cellStyle name="Normal 8 7 2 2 4" xfId="10983"/>
    <cellStyle name="Normal 8 7 2 2 4 2" xfId="10984"/>
    <cellStyle name="Normal 8 7 2 2 5" xfId="10985"/>
    <cellStyle name="Normal 8 7 2 2 6" xfId="10986"/>
    <cellStyle name="Normal 8 7 2 2 7" xfId="10987"/>
    <cellStyle name="Normal 8 7 2 3" xfId="10988"/>
    <cellStyle name="Normal 8 7 2 3 2" xfId="10989"/>
    <cellStyle name="Normal 8 7 2 3 2 2" xfId="10990"/>
    <cellStyle name="Normal 8 7 2 3 2 3" xfId="10991"/>
    <cellStyle name="Normal 8 7 2 3 3" xfId="10992"/>
    <cellStyle name="Normal 8 7 2 3 3 2" xfId="10993"/>
    <cellStyle name="Normal 8 7 2 3 4" xfId="10994"/>
    <cellStyle name="Normal 8 7 2 3 5" xfId="10995"/>
    <cellStyle name="Normal 8 7 2 3 6" xfId="10996"/>
    <cellStyle name="Normal 8 7 2 4" xfId="10997"/>
    <cellStyle name="Normal 8 7 2 4 2" xfId="10998"/>
    <cellStyle name="Normal 8 7 2 4 3" xfId="10999"/>
    <cellStyle name="Normal 8 7 2 5" xfId="11000"/>
    <cellStyle name="Normal 8 7 2 5 2" xfId="11001"/>
    <cellStyle name="Normal 8 7 2 6" xfId="11002"/>
    <cellStyle name="Normal 8 7 2 7" xfId="11003"/>
    <cellStyle name="Normal 8 7 2 8" xfId="11004"/>
    <cellStyle name="Normal 8 7 3" xfId="11005"/>
    <cellStyle name="Normal 8 7 3 2" xfId="11006"/>
    <cellStyle name="Normal 8 7 3 2 2" xfId="11007"/>
    <cellStyle name="Normal 8 7 3 2 2 2" xfId="11008"/>
    <cellStyle name="Normal 8 7 3 2 2 2 2" xfId="11009"/>
    <cellStyle name="Normal 8 7 3 2 2 2 3" xfId="11010"/>
    <cellStyle name="Normal 8 7 3 2 2 3" xfId="11011"/>
    <cellStyle name="Normal 8 7 3 2 2 3 2" xfId="11012"/>
    <cellStyle name="Normal 8 7 3 2 2 4" xfId="11013"/>
    <cellStyle name="Normal 8 7 3 2 2 5" xfId="11014"/>
    <cellStyle name="Normal 8 7 3 2 2 6" xfId="11015"/>
    <cellStyle name="Normal 8 7 3 2 3" xfId="11016"/>
    <cellStyle name="Normal 8 7 3 2 3 2" xfId="11017"/>
    <cellStyle name="Normal 8 7 3 2 3 3" xfId="11018"/>
    <cellStyle name="Normal 8 7 3 2 4" xfId="11019"/>
    <cellStyle name="Normal 8 7 3 2 4 2" xfId="11020"/>
    <cellStyle name="Normal 8 7 3 2 5" xfId="11021"/>
    <cellStyle name="Normal 8 7 3 2 6" xfId="11022"/>
    <cellStyle name="Normal 8 7 3 2 7" xfId="11023"/>
    <cellStyle name="Normal 8 7 3 3" xfId="11024"/>
    <cellStyle name="Normal 8 7 3 3 2" xfId="11025"/>
    <cellStyle name="Normal 8 7 3 3 2 2" xfId="11026"/>
    <cellStyle name="Normal 8 7 3 3 2 3" xfId="11027"/>
    <cellStyle name="Normal 8 7 3 3 3" xfId="11028"/>
    <cellStyle name="Normal 8 7 3 3 3 2" xfId="11029"/>
    <cellStyle name="Normal 8 7 3 3 4" xfId="11030"/>
    <cellStyle name="Normal 8 7 3 3 5" xfId="11031"/>
    <cellStyle name="Normal 8 7 3 3 6" xfId="11032"/>
    <cellStyle name="Normal 8 7 3 4" xfId="11033"/>
    <cellStyle name="Normal 8 7 3 4 2" xfId="11034"/>
    <cellStyle name="Normal 8 7 3 4 3" xfId="11035"/>
    <cellStyle name="Normal 8 7 3 5" xfId="11036"/>
    <cellStyle name="Normal 8 7 3 5 2" xfId="11037"/>
    <cellStyle name="Normal 8 7 3 6" xfId="11038"/>
    <cellStyle name="Normal 8 7 3 7" xfId="11039"/>
    <cellStyle name="Normal 8 7 3 8" xfId="11040"/>
    <cellStyle name="Normal 8 7 4" xfId="11041"/>
    <cellStyle name="Normal 8 7 4 2" xfId="11042"/>
    <cellStyle name="Normal 8 7 4 2 2" xfId="11043"/>
    <cellStyle name="Normal 8 7 4 2 2 2" xfId="11044"/>
    <cellStyle name="Normal 8 7 4 2 2 2 2" xfId="11045"/>
    <cellStyle name="Normal 8 7 4 2 2 2 3" xfId="11046"/>
    <cellStyle name="Normal 8 7 4 2 2 3" xfId="11047"/>
    <cellStyle name="Normal 8 7 4 2 2 3 2" xfId="11048"/>
    <cellStyle name="Normal 8 7 4 2 2 4" xfId="11049"/>
    <cellStyle name="Normal 8 7 4 2 2 5" xfId="11050"/>
    <cellStyle name="Normal 8 7 4 2 2 6" xfId="11051"/>
    <cellStyle name="Normal 8 7 4 2 3" xfId="11052"/>
    <cellStyle name="Normal 8 7 4 2 3 2" xfId="11053"/>
    <cellStyle name="Normal 8 7 4 2 3 3" xfId="11054"/>
    <cellStyle name="Normal 8 7 4 2 4" xfId="11055"/>
    <cellStyle name="Normal 8 7 4 2 4 2" xfId="11056"/>
    <cellStyle name="Normal 8 7 4 2 5" xfId="11057"/>
    <cellStyle name="Normal 8 7 4 2 6" xfId="11058"/>
    <cellStyle name="Normal 8 7 4 2 7" xfId="11059"/>
    <cellStyle name="Normal 8 7 4 3" xfId="11060"/>
    <cellStyle name="Normal 8 7 4 3 2" xfId="11061"/>
    <cellStyle name="Normal 8 7 4 3 2 2" xfId="11062"/>
    <cellStyle name="Normal 8 7 4 3 2 3" xfId="11063"/>
    <cellStyle name="Normal 8 7 4 3 3" xfId="11064"/>
    <cellStyle name="Normal 8 7 4 3 3 2" xfId="11065"/>
    <cellStyle name="Normal 8 7 4 3 4" xfId="11066"/>
    <cellStyle name="Normal 8 7 4 3 5" xfId="11067"/>
    <cellStyle name="Normal 8 7 4 3 6" xfId="11068"/>
    <cellStyle name="Normal 8 7 4 4" xfId="11069"/>
    <cellStyle name="Normal 8 7 4 4 2" xfId="11070"/>
    <cellStyle name="Normal 8 7 4 4 3" xfId="11071"/>
    <cellStyle name="Normal 8 7 4 5" xfId="11072"/>
    <cellStyle name="Normal 8 7 4 5 2" xfId="11073"/>
    <cellStyle name="Normal 8 7 4 6" xfId="11074"/>
    <cellStyle name="Normal 8 7 4 7" xfId="11075"/>
    <cellStyle name="Normal 8 7 4 8" xfId="11076"/>
    <cellStyle name="Normal 8 7 5" xfId="11077"/>
    <cellStyle name="Normal 8 7 5 2" xfId="11078"/>
    <cellStyle name="Normal 8 7 5 2 2" xfId="11079"/>
    <cellStyle name="Normal 8 7 5 2 2 2" xfId="11080"/>
    <cellStyle name="Normal 8 7 5 2 2 2 2" xfId="11081"/>
    <cellStyle name="Normal 8 7 5 2 2 2 3" xfId="11082"/>
    <cellStyle name="Normal 8 7 5 2 2 3" xfId="11083"/>
    <cellStyle name="Normal 8 7 5 2 2 3 2" xfId="11084"/>
    <cellStyle name="Normal 8 7 5 2 2 4" xfId="11085"/>
    <cellStyle name="Normal 8 7 5 2 2 5" xfId="11086"/>
    <cellStyle name="Normal 8 7 5 2 2 6" xfId="11087"/>
    <cellStyle name="Normal 8 7 5 2 3" xfId="11088"/>
    <cellStyle name="Normal 8 7 5 2 3 2" xfId="11089"/>
    <cellStyle name="Normal 8 7 5 2 3 3" xfId="11090"/>
    <cellStyle name="Normal 8 7 5 2 4" xfId="11091"/>
    <cellStyle name="Normal 8 7 5 2 4 2" xfId="11092"/>
    <cellStyle name="Normal 8 7 5 2 5" xfId="11093"/>
    <cellStyle name="Normal 8 7 5 2 6" xfId="11094"/>
    <cellStyle name="Normal 8 7 5 2 7" xfId="11095"/>
    <cellStyle name="Normal 8 7 5 3" xfId="11096"/>
    <cellStyle name="Normal 8 7 5 3 2" xfId="11097"/>
    <cellStyle name="Normal 8 7 5 3 2 2" xfId="11098"/>
    <cellStyle name="Normal 8 7 5 3 2 3" xfId="11099"/>
    <cellStyle name="Normal 8 7 5 3 3" xfId="11100"/>
    <cellStyle name="Normal 8 7 5 3 3 2" xfId="11101"/>
    <cellStyle name="Normal 8 7 5 3 4" xfId="11102"/>
    <cellStyle name="Normal 8 7 5 3 5" xfId="11103"/>
    <cellStyle name="Normal 8 7 5 3 6" xfId="11104"/>
    <cellStyle name="Normal 8 7 5 4" xfId="11105"/>
    <cellStyle name="Normal 8 7 5 4 2" xfId="11106"/>
    <cellStyle name="Normal 8 7 5 4 3" xfId="11107"/>
    <cellStyle name="Normal 8 7 5 5" xfId="11108"/>
    <cellStyle name="Normal 8 7 5 5 2" xfId="11109"/>
    <cellStyle name="Normal 8 7 5 6" xfId="11110"/>
    <cellStyle name="Normal 8 7 5 7" xfId="11111"/>
    <cellStyle name="Normal 8 7 5 8" xfId="11112"/>
    <cellStyle name="Normal 8 7 6" xfId="11113"/>
    <cellStyle name="Normal 8 7 6 2" xfId="11114"/>
    <cellStyle name="Normal 8 7 6 2 2" xfId="11115"/>
    <cellStyle name="Normal 8 7 6 2 2 2" xfId="11116"/>
    <cellStyle name="Normal 8 7 6 2 2 2 2" xfId="11117"/>
    <cellStyle name="Normal 8 7 6 2 2 2 3" xfId="11118"/>
    <cellStyle name="Normal 8 7 6 2 2 3" xfId="11119"/>
    <cellStyle name="Normal 8 7 6 2 2 3 2" xfId="11120"/>
    <cellStyle name="Normal 8 7 6 2 2 4" xfId="11121"/>
    <cellStyle name="Normal 8 7 6 2 2 5" xfId="11122"/>
    <cellStyle name="Normal 8 7 6 2 2 6" xfId="11123"/>
    <cellStyle name="Normal 8 7 6 2 3" xfId="11124"/>
    <cellStyle name="Normal 8 7 6 2 3 2" xfId="11125"/>
    <cellStyle name="Normal 8 7 6 2 3 3" xfId="11126"/>
    <cellStyle name="Normal 8 7 6 2 4" xfId="11127"/>
    <cellStyle name="Normal 8 7 6 2 4 2" xfId="11128"/>
    <cellStyle name="Normal 8 7 6 2 5" xfId="11129"/>
    <cellStyle name="Normal 8 7 6 2 6" xfId="11130"/>
    <cellStyle name="Normal 8 7 6 2 7" xfId="11131"/>
    <cellStyle name="Normal 8 7 6 3" xfId="11132"/>
    <cellStyle name="Normal 8 7 6 3 2" xfId="11133"/>
    <cellStyle name="Normal 8 7 6 3 2 2" xfId="11134"/>
    <cellStyle name="Normal 8 7 6 3 2 3" xfId="11135"/>
    <cellStyle name="Normal 8 7 6 3 3" xfId="11136"/>
    <cellStyle name="Normal 8 7 6 3 3 2" xfId="11137"/>
    <cellStyle name="Normal 8 7 6 3 4" xfId="11138"/>
    <cellStyle name="Normal 8 7 6 3 5" xfId="11139"/>
    <cellStyle name="Normal 8 7 6 3 6" xfId="11140"/>
    <cellStyle name="Normal 8 7 6 4" xfId="11141"/>
    <cellStyle name="Normal 8 7 6 4 2" xfId="11142"/>
    <cellStyle name="Normal 8 7 6 4 3" xfId="11143"/>
    <cellStyle name="Normal 8 7 6 5" xfId="11144"/>
    <cellStyle name="Normal 8 7 6 5 2" xfId="11145"/>
    <cellStyle name="Normal 8 7 6 6" xfId="11146"/>
    <cellStyle name="Normal 8 7 6 7" xfId="11147"/>
    <cellStyle name="Normal 8 7 6 8" xfId="11148"/>
    <cellStyle name="Normal 8 7 7" xfId="11149"/>
    <cellStyle name="Normal 8 7 7 2" xfId="11150"/>
    <cellStyle name="Normal 8 7 7 2 2" xfId="11151"/>
    <cellStyle name="Normal 8 7 7 2 2 2" xfId="11152"/>
    <cellStyle name="Normal 8 7 7 2 2 2 2" xfId="11153"/>
    <cellStyle name="Normal 8 7 7 2 2 2 3" xfId="11154"/>
    <cellStyle name="Normal 8 7 7 2 2 3" xfId="11155"/>
    <cellStyle name="Normal 8 7 7 2 2 3 2" xfId="11156"/>
    <cellStyle name="Normal 8 7 7 2 2 4" xfId="11157"/>
    <cellStyle name="Normal 8 7 7 2 2 5" xfId="11158"/>
    <cellStyle name="Normal 8 7 7 2 2 6" xfId="11159"/>
    <cellStyle name="Normal 8 7 7 2 3" xfId="11160"/>
    <cellStyle name="Normal 8 7 7 2 3 2" xfId="11161"/>
    <cellStyle name="Normal 8 7 7 2 3 3" xfId="11162"/>
    <cellStyle name="Normal 8 7 7 2 4" xfId="11163"/>
    <cellStyle name="Normal 8 7 7 2 4 2" xfId="11164"/>
    <cellStyle name="Normal 8 7 7 2 5" xfId="11165"/>
    <cellStyle name="Normal 8 7 7 2 6" xfId="11166"/>
    <cellStyle name="Normal 8 7 7 2 7" xfId="11167"/>
    <cellStyle name="Normal 8 7 7 3" xfId="11168"/>
    <cellStyle name="Normal 8 7 7 3 2" xfId="11169"/>
    <cellStyle name="Normal 8 7 7 3 2 2" xfId="11170"/>
    <cellStyle name="Normal 8 7 7 3 2 3" xfId="11171"/>
    <cellStyle name="Normal 8 7 7 3 3" xfId="11172"/>
    <cellStyle name="Normal 8 7 7 3 3 2" xfId="11173"/>
    <cellStyle name="Normal 8 7 7 3 4" xfId="11174"/>
    <cellStyle name="Normal 8 7 7 3 5" xfId="11175"/>
    <cellStyle name="Normal 8 7 7 3 6" xfId="11176"/>
    <cellStyle name="Normal 8 7 7 4" xfId="11177"/>
    <cellStyle name="Normal 8 7 7 4 2" xfId="11178"/>
    <cellStyle name="Normal 8 7 7 4 3" xfId="11179"/>
    <cellStyle name="Normal 8 7 7 5" xfId="11180"/>
    <cellStyle name="Normal 8 7 7 5 2" xfId="11181"/>
    <cellStyle name="Normal 8 7 7 6" xfId="11182"/>
    <cellStyle name="Normal 8 7 7 7" xfId="11183"/>
    <cellStyle name="Normal 8 7 7 8" xfId="11184"/>
    <cellStyle name="Normal 8 7 8" xfId="11185"/>
    <cellStyle name="Normal 8 7 8 2" xfId="11186"/>
    <cellStyle name="Normal 8 7 8 2 2" xfId="11187"/>
    <cellStyle name="Normal 8 7 8 2 2 2" xfId="11188"/>
    <cellStyle name="Normal 8 7 8 2 2 3" xfId="11189"/>
    <cellStyle name="Normal 8 7 8 2 3" xfId="11190"/>
    <cellStyle name="Normal 8 7 8 2 3 2" xfId="11191"/>
    <cellStyle name="Normal 8 7 8 2 4" xfId="11192"/>
    <cellStyle name="Normal 8 7 8 2 5" xfId="11193"/>
    <cellStyle name="Normal 8 7 8 2 6" xfId="11194"/>
    <cellStyle name="Normal 8 7 8 3" xfId="11195"/>
    <cellStyle name="Normal 8 7 8 3 2" xfId="11196"/>
    <cellStyle name="Normal 8 7 8 3 3" xfId="11197"/>
    <cellStyle name="Normal 8 7 8 4" xfId="11198"/>
    <cellStyle name="Normal 8 7 8 4 2" xfId="11199"/>
    <cellStyle name="Normal 8 7 8 5" xfId="11200"/>
    <cellStyle name="Normal 8 7 8 6" xfId="11201"/>
    <cellStyle name="Normal 8 7 8 7" xfId="11202"/>
    <cellStyle name="Normal 8 7 9" xfId="11203"/>
    <cellStyle name="Normal 8 7 9 2" xfId="11204"/>
    <cellStyle name="Normal 8 7 9 2 2" xfId="11205"/>
    <cellStyle name="Normal 8 7 9 2 3" xfId="11206"/>
    <cellStyle name="Normal 8 7 9 3" xfId="11207"/>
    <cellStyle name="Normal 8 7 9 3 2" xfId="11208"/>
    <cellStyle name="Normal 8 7 9 4" xfId="11209"/>
    <cellStyle name="Normal 8 7 9 5" xfId="11210"/>
    <cellStyle name="Normal 8 7 9 6" xfId="11211"/>
    <cellStyle name="Normal 8 8" xfId="11212"/>
    <cellStyle name="Normal 8 8 2" xfId="11213"/>
    <cellStyle name="Normal 8 8 2 2" xfId="11214"/>
    <cellStyle name="Normal 8 8 2 2 2" xfId="11215"/>
    <cellStyle name="Normal 8 8 2 2 2 2" xfId="11216"/>
    <cellStyle name="Normal 8 8 2 2 2 3" xfId="11217"/>
    <cellStyle name="Normal 8 8 2 2 3" xfId="11218"/>
    <cellStyle name="Normal 8 8 2 2 3 2" xfId="11219"/>
    <cellStyle name="Normal 8 8 2 2 4" xfId="11220"/>
    <cellStyle name="Normal 8 8 2 2 5" xfId="11221"/>
    <cellStyle name="Normal 8 8 2 2 6" xfId="11222"/>
    <cellStyle name="Normal 8 8 2 3" xfId="11223"/>
    <cellStyle name="Normal 8 8 2 3 2" xfId="11224"/>
    <cellStyle name="Normal 8 8 2 3 3" xfId="11225"/>
    <cellStyle name="Normal 8 8 2 4" xfId="11226"/>
    <cellStyle name="Normal 8 8 2 4 2" xfId="11227"/>
    <cellStyle name="Normal 8 8 2 5" xfId="11228"/>
    <cellStyle name="Normal 8 8 2 6" xfId="11229"/>
    <cellStyle name="Normal 8 8 2 7" xfId="11230"/>
    <cellStyle name="Normal 8 8 3" xfId="11231"/>
    <cellStyle name="Normal 8 8 3 2" xfId="11232"/>
    <cellStyle name="Normal 8 8 3 2 2" xfId="11233"/>
    <cellStyle name="Normal 8 8 3 2 3" xfId="11234"/>
    <cellStyle name="Normal 8 8 3 3" xfId="11235"/>
    <cellStyle name="Normal 8 8 3 3 2" xfId="11236"/>
    <cellStyle name="Normal 8 8 3 4" xfId="11237"/>
    <cellStyle name="Normal 8 8 3 5" xfId="11238"/>
    <cellStyle name="Normal 8 8 3 6" xfId="11239"/>
    <cellStyle name="Normal 8 8 4" xfId="11240"/>
    <cellStyle name="Normal 8 8 4 2" xfId="11241"/>
    <cellStyle name="Normal 8 8 4 3" xfId="11242"/>
    <cellStyle name="Normal 8 8 5" xfId="11243"/>
    <cellStyle name="Normal 8 8 5 2" xfId="11244"/>
    <cellStyle name="Normal 8 8 6" xfId="11245"/>
    <cellStyle name="Normal 8 8 7" xfId="11246"/>
    <cellStyle name="Normal 8 8 8" xfId="11247"/>
    <cellStyle name="Normal 8 9" xfId="11248"/>
    <cellStyle name="Normal 8 9 2" xfId="11249"/>
    <cellStyle name="Normal 8 9 2 2" xfId="11250"/>
    <cellStyle name="Normal 8 9 2 2 2" xfId="11251"/>
    <cellStyle name="Normal 8 9 2 2 2 2" xfId="11252"/>
    <cellStyle name="Normal 8 9 2 2 2 3" xfId="11253"/>
    <cellStyle name="Normal 8 9 2 2 3" xfId="11254"/>
    <cellStyle name="Normal 8 9 2 2 3 2" xfId="11255"/>
    <cellStyle name="Normal 8 9 2 2 4" xfId="11256"/>
    <cellStyle name="Normal 8 9 2 2 5" xfId="11257"/>
    <cellStyle name="Normal 8 9 2 2 6" xfId="11258"/>
    <cellStyle name="Normal 8 9 2 3" xfId="11259"/>
    <cellStyle name="Normal 8 9 2 3 2" xfId="11260"/>
    <cellStyle name="Normal 8 9 2 3 3" xfId="11261"/>
    <cellStyle name="Normal 8 9 2 4" xfId="11262"/>
    <cellStyle name="Normal 8 9 2 4 2" xfId="11263"/>
    <cellStyle name="Normal 8 9 2 5" xfId="11264"/>
    <cellStyle name="Normal 8 9 2 6" xfId="11265"/>
    <cellStyle name="Normal 8 9 2 7" xfId="11266"/>
    <cellStyle name="Normal 8 9 3" xfId="11267"/>
    <cellStyle name="Normal 8 9 3 2" xfId="11268"/>
    <cellStyle name="Normal 8 9 3 2 2" xfId="11269"/>
    <cellStyle name="Normal 8 9 3 2 3" xfId="11270"/>
    <cellStyle name="Normal 8 9 3 3" xfId="11271"/>
    <cellStyle name="Normal 8 9 3 3 2" xfId="11272"/>
    <cellStyle name="Normal 8 9 3 4" xfId="11273"/>
    <cellStyle name="Normal 8 9 3 5" xfId="11274"/>
    <cellStyle name="Normal 8 9 3 6" xfId="11275"/>
    <cellStyle name="Normal 8 9 4" xfId="11276"/>
    <cellStyle name="Normal 8 9 4 2" xfId="11277"/>
    <cellStyle name="Normal 8 9 4 3" xfId="11278"/>
    <cellStyle name="Normal 8 9 5" xfId="11279"/>
    <cellStyle name="Normal 8 9 5 2" xfId="11280"/>
    <cellStyle name="Normal 8 9 6" xfId="11281"/>
    <cellStyle name="Normal 8 9 7" xfId="11282"/>
    <cellStyle name="Normal 8 9 8" xfId="11283"/>
    <cellStyle name="Normal 9" xfId="11284"/>
    <cellStyle name="Normal 9 10" xfId="11285"/>
    <cellStyle name="Normal 9 10 2" xfId="11286"/>
    <cellStyle name="Normal 9 10 2 2" xfId="11287"/>
    <cellStyle name="Normal 9 10 2 2 2" xfId="11288"/>
    <cellStyle name="Normal 9 10 2 2 2 2" xfId="11289"/>
    <cellStyle name="Normal 9 10 2 2 2 3" xfId="11290"/>
    <cellStyle name="Normal 9 10 2 2 3" xfId="11291"/>
    <cellStyle name="Normal 9 10 2 2 3 2" xfId="11292"/>
    <cellStyle name="Normal 9 10 2 2 4" xfId="11293"/>
    <cellStyle name="Normal 9 10 2 2 5" xfId="11294"/>
    <cellStyle name="Normal 9 10 2 2 6" xfId="11295"/>
    <cellStyle name="Normal 9 10 2 3" xfId="11296"/>
    <cellStyle name="Normal 9 10 2 3 2" xfId="11297"/>
    <cellStyle name="Normal 9 10 2 3 3" xfId="11298"/>
    <cellStyle name="Normal 9 10 2 4" xfId="11299"/>
    <cellStyle name="Normal 9 10 2 4 2" xfId="11300"/>
    <cellStyle name="Normal 9 10 2 5" xfId="11301"/>
    <cellStyle name="Normal 9 10 2 6" xfId="11302"/>
    <cellStyle name="Normal 9 10 2 7" xfId="11303"/>
    <cellStyle name="Normal 9 10 3" xfId="11304"/>
    <cellStyle name="Normal 9 10 3 2" xfId="11305"/>
    <cellStyle name="Normal 9 10 3 2 2" xfId="11306"/>
    <cellStyle name="Normal 9 10 3 2 3" xfId="11307"/>
    <cellStyle name="Normal 9 10 3 3" xfId="11308"/>
    <cellStyle name="Normal 9 10 3 3 2" xfId="11309"/>
    <cellStyle name="Normal 9 10 3 4" xfId="11310"/>
    <cellStyle name="Normal 9 10 3 5" xfId="11311"/>
    <cellStyle name="Normal 9 10 3 6" xfId="11312"/>
    <cellStyle name="Normal 9 10 4" xfId="11313"/>
    <cellStyle name="Normal 9 10 4 2" xfId="11314"/>
    <cellStyle name="Normal 9 10 4 3" xfId="11315"/>
    <cellStyle name="Normal 9 10 5" xfId="11316"/>
    <cellStyle name="Normal 9 10 5 2" xfId="11317"/>
    <cellStyle name="Normal 9 10 6" xfId="11318"/>
    <cellStyle name="Normal 9 10 7" xfId="11319"/>
    <cellStyle name="Normal 9 10 8" xfId="11320"/>
    <cellStyle name="Normal 9 11" xfId="11321"/>
    <cellStyle name="Normal 9 11 2" xfId="11322"/>
    <cellStyle name="Normal 9 11 2 2" xfId="11323"/>
    <cellStyle name="Normal 9 11 2 2 2" xfId="11324"/>
    <cellStyle name="Normal 9 11 2 2 2 2" xfId="11325"/>
    <cellStyle name="Normal 9 11 2 2 2 3" xfId="11326"/>
    <cellStyle name="Normal 9 11 2 2 3" xfId="11327"/>
    <cellStyle name="Normal 9 11 2 2 3 2" xfId="11328"/>
    <cellStyle name="Normal 9 11 2 2 4" xfId="11329"/>
    <cellStyle name="Normal 9 11 2 2 5" xfId="11330"/>
    <cellStyle name="Normal 9 11 2 2 6" xfId="11331"/>
    <cellStyle name="Normal 9 11 2 3" xfId="11332"/>
    <cellStyle name="Normal 9 11 2 3 2" xfId="11333"/>
    <cellStyle name="Normal 9 11 2 3 3" xfId="11334"/>
    <cellStyle name="Normal 9 11 2 4" xfId="11335"/>
    <cellStyle name="Normal 9 11 2 4 2" xfId="11336"/>
    <cellStyle name="Normal 9 11 2 5" xfId="11337"/>
    <cellStyle name="Normal 9 11 2 6" xfId="11338"/>
    <cellStyle name="Normal 9 11 2 7" xfId="11339"/>
    <cellStyle name="Normal 9 11 3" xfId="11340"/>
    <cellStyle name="Normal 9 11 3 2" xfId="11341"/>
    <cellStyle name="Normal 9 11 3 2 2" xfId="11342"/>
    <cellStyle name="Normal 9 11 3 2 3" xfId="11343"/>
    <cellStyle name="Normal 9 11 3 3" xfId="11344"/>
    <cellStyle name="Normal 9 11 3 3 2" xfId="11345"/>
    <cellStyle name="Normal 9 11 3 4" xfId="11346"/>
    <cellStyle name="Normal 9 11 3 5" xfId="11347"/>
    <cellStyle name="Normal 9 11 3 6" xfId="11348"/>
    <cellStyle name="Normal 9 11 4" xfId="11349"/>
    <cellStyle name="Normal 9 11 4 2" xfId="11350"/>
    <cellStyle name="Normal 9 11 4 3" xfId="11351"/>
    <cellStyle name="Normal 9 11 5" xfId="11352"/>
    <cellStyle name="Normal 9 11 5 2" xfId="11353"/>
    <cellStyle name="Normal 9 11 6" xfId="11354"/>
    <cellStyle name="Normal 9 11 7" xfId="11355"/>
    <cellStyle name="Normal 9 11 8" xfId="11356"/>
    <cellStyle name="Normal 9 12" xfId="11357"/>
    <cellStyle name="Normal 9 12 2" xfId="11358"/>
    <cellStyle name="Normal 9 12 2 2" xfId="11359"/>
    <cellStyle name="Normal 9 12 2 2 2" xfId="11360"/>
    <cellStyle name="Normal 9 12 2 2 2 2" xfId="11361"/>
    <cellStyle name="Normal 9 12 2 2 2 3" xfId="11362"/>
    <cellStyle name="Normal 9 12 2 2 3" xfId="11363"/>
    <cellStyle name="Normal 9 12 2 2 3 2" xfId="11364"/>
    <cellStyle name="Normal 9 12 2 2 4" xfId="11365"/>
    <cellStyle name="Normal 9 12 2 2 5" xfId="11366"/>
    <cellStyle name="Normal 9 12 2 2 6" xfId="11367"/>
    <cellStyle name="Normal 9 12 2 3" xfId="11368"/>
    <cellStyle name="Normal 9 12 2 3 2" xfId="11369"/>
    <cellStyle name="Normal 9 12 2 3 3" xfId="11370"/>
    <cellStyle name="Normal 9 12 2 4" xfId="11371"/>
    <cellStyle name="Normal 9 12 2 4 2" xfId="11372"/>
    <cellStyle name="Normal 9 12 2 5" xfId="11373"/>
    <cellStyle name="Normal 9 12 2 6" xfId="11374"/>
    <cellStyle name="Normal 9 12 2 7" xfId="11375"/>
    <cellStyle name="Normal 9 12 3" xfId="11376"/>
    <cellStyle name="Normal 9 12 3 2" xfId="11377"/>
    <cellStyle name="Normal 9 12 3 2 2" xfId="11378"/>
    <cellStyle name="Normal 9 12 3 2 3" xfId="11379"/>
    <cellStyle name="Normal 9 12 3 3" xfId="11380"/>
    <cellStyle name="Normal 9 12 3 3 2" xfId="11381"/>
    <cellStyle name="Normal 9 12 3 4" xfId="11382"/>
    <cellStyle name="Normal 9 12 3 5" xfId="11383"/>
    <cellStyle name="Normal 9 12 3 6" xfId="11384"/>
    <cellStyle name="Normal 9 12 4" xfId="11385"/>
    <cellStyle name="Normal 9 12 4 2" xfId="11386"/>
    <cellStyle name="Normal 9 12 4 3" xfId="11387"/>
    <cellStyle name="Normal 9 12 5" xfId="11388"/>
    <cellStyle name="Normal 9 12 5 2" xfId="11389"/>
    <cellStyle name="Normal 9 12 6" xfId="11390"/>
    <cellStyle name="Normal 9 12 7" xfId="11391"/>
    <cellStyle name="Normal 9 12 8" xfId="11392"/>
    <cellStyle name="Normal 9 13" xfId="11393"/>
    <cellStyle name="Normal 9 13 2" xfId="11394"/>
    <cellStyle name="Normal 9 13 2 2" xfId="11395"/>
    <cellStyle name="Normal 9 13 2 2 2" xfId="11396"/>
    <cellStyle name="Normal 9 13 2 2 2 2" xfId="11397"/>
    <cellStyle name="Normal 9 13 2 2 2 3" xfId="11398"/>
    <cellStyle name="Normal 9 13 2 2 3" xfId="11399"/>
    <cellStyle name="Normal 9 13 2 2 3 2" xfId="11400"/>
    <cellStyle name="Normal 9 13 2 2 4" xfId="11401"/>
    <cellStyle name="Normal 9 13 2 2 5" xfId="11402"/>
    <cellStyle name="Normal 9 13 2 2 6" xfId="11403"/>
    <cellStyle name="Normal 9 13 2 3" xfId="11404"/>
    <cellStyle name="Normal 9 13 2 3 2" xfId="11405"/>
    <cellStyle name="Normal 9 13 2 3 3" xfId="11406"/>
    <cellStyle name="Normal 9 13 2 4" xfId="11407"/>
    <cellStyle name="Normal 9 13 2 4 2" xfId="11408"/>
    <cellStyle name="Normal 9 13 2 5" xfId="11409"/>
    <cellStyle name="Normal 9 13 2 6" xfId="11410"/>
    <cellStyle name="Normal 9 13 2 7" xfId="11411"/>
    <cellStyle name="Normal 9 13 3" xfId="11412"/>
    <cellStyle name="Normal 9 13 3 2" xfId="11413"/>
    <cellStyle name="Normal 9 13 3 2 2" xfId="11414"/>
    <cellStyle name="Normal 9 13 3 2 3" xfId="11415"/>
    <cellStyle name="Normal 9 13 3 3" xfId="11416"/>
    <cellStyle name="Normal 9 13 3 3 2" xfId="11417"/>
    <cellStyle name="Normal 9 13 3 4" xfId="11418"/>
    <cellStyle name="Normal 9 13 3 5" xfId="11419"/>
    <cellStyle name="Normal 9 13 3 6" xfId="11420"/>
    <cellStyle name="Normal 9 13 4" xfId="11421"/>
    <cellStyle name="Normal 9 13 4 2" xfId="11422"/>
    <cellStyle name="Normal 9 13 4 3" xfId="11423"/>
    <cellStyle name="Normal 9 13 5" xfId="11424"/>
    <cellStyle name="Normal 9 13 5 2" xfId="11425"/>
    <cellStyle name="Normal 9 13 6" xfId="11426"/>
    <cellStyle name="Normal 9 13 7" xfId="11427"/>
    <cellStyle name="Normal 9 13 8" xfId="11428"/>
    <cellStyle name="Normal 9 14" xfId="11429"/>
    <cellStyle name="Normal 9 14 2" xfId="11430"/>
    <cellStyle name="Normal 9 14 2 2" xfId="11431"/>
    <cellStyle name="Normal 9 14 2 2 2" xfId="11432"/>
    <cellStyle name="Normal 9 14 2 2 3" xfId="11433"/>
    <cellStyle name="Normal 9 14 2 3" xfId="11434"/>
    <cellStyle name="Normal 9 14 2 3 2" xfId="11435"/>
    <cellStyle name="Normal 9 14 2 4" xfId="11436"/>
    <cellStyle name="Normal 9 14 2 5" xfId="11437"/>
    <cellStyle name="Normal 9 14 2 6" xfId="11438"/>
    <cellStyle name="Normal 9 14 3" xfId="11439"/>
    <cellStyle name="Normal 9 14 3 2" xfId="11440"/>
    <cellStyle name="Normal 9 14 3 3" xfId="11441"/>
    <cellStyle name="Normal 9 14 4" xfId="11442"/>
    <cellStyle name="Normal 9 14 4 2" xfId="11443"/>
    <cellStyle name="Normal 9 14 5" xfId="11444"/>
    <cellStyle name="Normal 9 14 6" xfId="11445"/>
    <cellStyle name="Normal 9 14 7" xfId="11446"/>
    <cellStyle name="Normal 9 15" xfId="11447"/>
    <cellStyle name="Normal 9 15 2" xfId="11448"/>
    <cellStyle name="Normal 9 15 2 2" xfId="11449"/>
    <cellStyle name="Normal 9 15 2 3" xfId="11450"/>
    <cellStyle name="Normal 9 15 3" xfId="11451"/>
    <cellStyle name="Normal 9 15 3 2" xfId="11452"/>
    <cellStyle name="Normal 9 15 4" xfId="11453"/>
    <cellStyle name="Normal 9 15 5" xfId="11454"/>
    <cellStyle name="Normal 9 15 6" xfId="11455"/>
    <cellStyle name="Normal 9 16" xfId="11456"/>
    <cellStyle name="Normal 9 16 2" xfId="11457"/>
    <cellStyle name="Normal 9 16 3" xfId="11458"/>
    <cellStyle name="Normal 9 16 4" xfId="11459"/>
    <cellStyle name="Normal 9 17" xfId="11460"/>
    <cellStyle name="Normal 9 17 2" xfId="11461"/>
    <cellStyle name="Normal 9 17 3" xfId="11462"/>
    <cellStyle name="Normal 9 18" xfId="11463"/>
    <cellStyle name="Normal 9 18 2" xfId="11464"/>
    <cellStyle name="Normal 9 2" xfId="11465"/>
    <cellStyle name="Normal 9 2 10" xfId="11466"/>
    <cellStyle name="Normal 9 2 10 2" xfId="11467"/>
    <cellStyle name="Normal 9 2 10 2 2" xfId="11468"/>
    <cellStyle name="Normal 9 2 10 2 2 2" xfId="11469"/>
    <cellStyle name="Normal 9 2 10 2 2 2 2" xfId="11470"/>
    <cellStyle name="Normal 9 2 10 2 2 2 3" xfId="11471"/>
    <cellStyle name="Normal 9 2 10 2 2 3" xfId="11472"/>
    <cellStyle name="Normal 9 2 10 2 2 3 2" xfId="11473"/>
    <cellStyle name="Normal 9 2 10 2 2 4" xfId="11474"/>
    <cellStyle name="Normal 9 2 10 2 2 5" xfId="11475"/>
    <cellStyle name="Normal 9 2 10 2 2 6" xfId="11476"/>
    <cellStyle name="Normal 9 2 10 2 3" xfId="11477"/>
    <cellStyle name="Normal 9 2 10 2 3 2" xfId="11478"/>
    <cellStyle name="Normal 9 2 10 2 3 3" xfId="11479"/>
    <cellStyle name="Normal 9 2 10 2 4" xfId="11480"/>
    <cellStyle name="Normal 9 2 10 2 4 2" xfId="11481"/>
    <cellStyle name="Normal 9 2 10 2 5" xfId="11482"/>
    <cellStyle name="Normal 9 2 10 2 6" xfId="11483"/>
    <cellStyle name="Normal 9 2 10 2 7" xfId="11484"/>
    <cellStyle name="Normal 9 2 10 3" xfId="11485"/>
    <cellStyle name="Normal 9 2 10 3 2" xfId="11486"/>
    <cellStyle name="Normal 9 2 10 3 2 2" xfId="11487"/>
    <cellStyle name="Normal 9 2 10 3 2 3" xfId="11488"/>
    <cellStyle name="Normal 9 2 10 3 3" xfId="11489"/>
    <cellStyle name="Normal 9 2 10 3 3 2" xfId="11490"/>
    <cellStyle name="Normal 9 2 10 3 4" xfId="11491"/>
    <cellStyle name="Normal 9 2 10 3 5" xfId="11492"/>
    <cellStyle name="Normal 9 2 10 3 6" xfId="11493"/>
    <cellStyle name="Normal 9 2 10 4" xfId="11494"/>
    <cellStyle name="Normal 9 2 10 4 2" xfId="11495"/>
    <cellStyle name="Normal 9 2 10 4 3" xfId="11496"/>
    <cellStyle name="Normal 9 2 10 5" xfId="11497"/>
    <cellStyle name="Normal 9 2 10 5 2" xfId="11498"/>
    <cellStyle name="Normal 9 2 10 6" xfId="11499"/>
    <cellStyle name="Normal 9 2 10 7" xfId="11500"/>
    <cellStyle name="Normal 9 2 10 8" xfId="11501"/>
    <cellStyle name="Normal 9 2 11" xfId="11502"/>
    <cellStyle name="Normal 9 2 11 2" xfId="11503"/>
    <cellStyle name="Normal 9 2 11 2 2" xfId="11504"/>
    <cellStyle name="Normal 9 2 11 2 2 2" xfId="11505"/>
    <cellStyle name="Normal 9 2 11 2 2 2 2" xfId="11506"/>
    <cellStyle name="Normal 9 2 11 2 2 2 3" xfId="11507"/>
    <cellStyle name="Normal 9 2 11 2 2 3" xfId="11508"/>
    <cellStyle name="Normal 9 2 11 2 2 3 2" xfId="11509"/>
    <cellStyle name="Normal 9 2 11 2 2 4" xfId="11510"/>
    <cellStyle name="Normal 9 2 11 2 2 5" xfId="11511"/>
    <cellStyle name="Normal 9 2 11 2 2 6" xfId="11512"/>
    <cellStyle name="Normal 9 2 11 2 3" xfId="11513"/>
    <cellStyle name="Normal 9 2 11 2 3 2" xfId="11514"/>
    <cellStyle name="Normal 9 2 11 2 3 3" xfId="11515"/>
    <cellStyle name="Normal 9 2 11 2 4" xfId="11516"/>
    <cellStyle name="Normal 9 2 11 2 4 2" xfId="11517"/>
    <cellStyle name="Normal 9 2 11 2 5" xfId="11518"/>
    <cellStyle name="Normal 9 2 11 2 6" xfId="11519"/>
    <cellStyle name="Normal 9 2 11 2 7" xfId="11520"/>
    <cellStyle name="Normal 9 2 11 3" xfId="11521"/>
    <cellStyle name="Normal 9 2 11 3 2" xfId="11522"/>
    <cellStyle name="Normal 9 2 11 3 2 2" xfId="11523"/>
    <cellStyle name="Normal 9 2 11 3 2 3" xfId="11524"/>
    <cellStyle name="Normal 9 2 11 3 3" xfId="11525"/>
    <cellStyle name="Normal 9 2 11 3 3 2" xfId="11526"/>
    <cellStyle name="Normal 9 2 11 3 4" xfId="11527"/>
    <cellStyle name="Normal 9 2 11 3 5" xfId="11528"/>
    <cellStyle name="Normal 9 2 11 3 6" xfId="11529"/>
    <cellStyle name="Normal 9 2 11 4" xfId="11530"/>
    <cellStyle name="Normal 9 2 11 4 2" xfId="11531"/>
    <cellStyle name="Normal 9 2 11 4 3" xfId="11532"/>
    <cellStyle name="Normal 9 2 11 5" xfId="11533"/>
    <cellStyle name="Normal 9 2 11 5 2" xfId="11534"/>
    <cellStyle name="Normal 9 2 11 6" xfId="11535"/>
    <cellStyle name="Normal 9 2 11 7" xfId="11536"/>
    <cellStyle name="Normal 9 2 11 8" xfId="11537"/>
    <cellStyle name="Normal 9 2 12" xfId="11538"/>
    <cellStyle name="Normal 9 2 12 2" xfId="11539"/>
    <cellStyle name="Normal 9 2 12 2 2" xfId="11540"/>
    <cellStyle name="Normal 9 2 12 2 2 2" xfId="11541"/>
    <cellStyle name="Normal 9 2 12 2 2 3" xfId="11542"/>
    <cellStyle name="Normal 9 2 12 2 3" xfId="11543"/>
    <cellStyle name="Normal 9 2 12 2 3 2" xfId="11544"/>
    <cellStyle name="Normal 9 2 12 2 4" xfId="11545"/>
    <cellStyle name="Normal 9 2 12 2 5" xfId="11546"/>
    <cellStyle name="Normal 9 2 12 2 6" xfId="11547"/>
    <cellStyle name="Normal 9 2 12 3" xfId="11548"/>
    <cellStyle name="Normal 9 2 12 3 2" xfId="11549"/>
    <cellStyle name="Normal 9 2 12 3 3" xfId="11550"/>
    <cellStyle name="Normal 9 2 12 4" xfId="11551"/>
    <cellStyle name="Normal 9 2 12 4 2" xfId="11552"/>
    <cellStyle name="Normal 9 2 12 5" xfId="11553"/>
    <cellStyle name="Normal 9 2 12 6" xfId="11554"/>
    <cellStyle name="Normal 9 2 12 7" xfId="11555"/>
    <cellStyle name="Normal 9 2 13" xfId="11556"/>
    <cellStyle name="Normal 9 2 13 2" xfId="11557"/>
    <cellStyle name="Normal 9 2 13 2 2" xfId="11558"/>
    <cellStyle name="Normal 9 2 13 2 3" xfId="11559"/>
    <cellStyle name="Normal 9 2 13 3" xfId="11560"/>
    <cellStyle name="Normal 9 2 13 3 2" xfId="11561"/>
    <cellStyle name="Normal 9 2 13 4" xfId="11562"/>
    <cellStyle name="Normal 9 2 13 5" xfId="11563"/>
    <cellStyle name="Normal 9 2 13 6" xfId="11564"/>
    <cellStyle name="Normal 9 2 14" xfId="11565"/>
    <cellStyle name="Normal 9 2 14 2" xfId="11566"/>
    <cellStyle name="Normal 9 2 14 3" xfId="11567"/>
    <cellStyle name="Normal 9 2 15" xfId="11568"/>
    <cellStyle name="Normal 9 2 15 2" xfId="11569"/>
    <cellStyle name="Normal 9 2 16" xfId="11570"/>
    <cellStyle name="Normal 9 2 17" xfId="11571"/>
    <cellStyle name="Normal 9 2 18" xfId="11572"/>
    <cellStyle name="Normal 9 2 2" xfId="11573"/>
    <cellStyle name="Normal 9 2 2 10" xfId="11574"/>
    <cellStyle name="Normal 9 2 2 10 2" xfId="11575"/>
    <cellStyle name="Normal 9 2 2 10 2 2" xfId="11576"/>
    <cellStyle name="Normal 9 2 2 10 2 2 2" xfId="11577"/>
    <cellStyle name="Normal 9 2 2 10 2 2 3" xfId="11578"/>
    <cellStyle name="Normal 9 2 2 10 2 3" xfId="11579"/>
    <cellStyle name="Normal 9 2 2 10 2 3 2" xfId="11580"/>
    <cellStyle name="Normal 9 2 2 10 2 4" xfId="11581"/>
    <cellStyle name="Normal 9 2 2 10 2 5" xfId="11582"/>
    <cellStyle name="Normal 9 2 2 10 2 6" xfId="11583"/>
    <cellStyle name="Normal 9 2 2 10 3" xfId="11584"/>
    <cellStyle name="Normal 9 2 2 10 3 2" xfId="11585"/>
    <cellStyle name="Normal 9 2 2 10 3 3" xfId="11586"/>
    <cellStyle name="Normal 9 2 2 10 4" xfId="11587"/>
    <cellStyle name="Normal 9 2 2 10 4 2" xfId="11588"/>
    <cellStyle name="Normal 9 2 2 10 5" xfId="11589"/>
    <cellStyle name="Normal 9 2 2 10 6" xfId="11590"/>
    <cellStyle name="Normal 9 2 2 10 7" xfId="11591"/>
    <cellStyle name="Normal 9 2 2 11" xfId="11592"/>
    <cellStyle name="Normal 9 2 2 11 2" xfId="11593"/>
    <cellStyle name="Normal 9 2 2 11 2 2" xfId="11594"/>
    <cellStyle name="Normal 9 2 2 11 2 3" xfId="11595"/>
    <cellStyle name="Normal 9 2 2 11 3" xfId="11596"/>
    <cellStyle name="Normal 9 2 2 11 3 2" xfId="11597"/>
    <cellStyle name="Normal 9 2 2 11 4" xfId="11598"/>
    <cellStyle name="Normal 9 2 2 11 5" xfId="11599"/>
    <cellStyle name="Normal 9 2 2 11 6" xfId="11600"/>
    <cellStyle name="Normal 9 2 2 12" xfId="11601"/>
    <cellStyle name="Normal 9 2 2 12 2" xfId="11602"/>
    <cellStyle name="Normal 9 2 2 12 3" xfId="11603"/>
    <cellStyle name="Normal 9 2 2 13" xfId="11604"/>
    <cellStyle name="Normal 9 2 2 13 2" xfId="11605"/>
    <cellStyle name="Normal 9 2 2 14" xfId="11606"/>
    <cellStyle name="Normal 9 2 2 15" xfId="11607"/>
    <cellStyle name="Normal 9 2 2 16" xfId="11608"/>
    <cellStyle name="Normal 9 2 2 2" xfId="11609"/>
    <cellStyle name="Normal 9 2 2 2 10" xfId="11610"/>
    <cellStyle name="Normal 9 2 2 2 10 2" xfId="11611"/>
    <cellStyle name="Normal 9 2 2 2 10 2 2" xfId="11612"/>
    <cellStyle name="Normal 9 2 2 2 10 2 3" xfId="11613"/>
    <cellStyle name="Normal 9 2 2 2 10 3" xfId="11614"/>
    <cellStyle name="Normal 9 2 2 2 10 3 2" xfId="11615"/>
    <cellStyle name="Normal 9 2 2 2 10 4" xfId="11616"/>
    <cellStyle name="Normal 9 2 2 2 10 5" xfId="11617"/>
    <cellStyle name="Normal 9 2 2 2 10 6" xfId="11618"/>
    <cellStyle name="Normal 9 2 2 2 11" xfId="11619"/>
    <cellStyle name="Normal 9 2 2 2 11 2" xfId="11620"/>
    <cellStyle name="Normal 9 2 2 2 11 3" xfId="11621"/>
    <cellStyle name="Normal 9 2 2 2 12" xfId="11622"/>
    <cellStyle name="Normal 9 2 2 2 12 2" xfId="11623"/>
    <cellStyle name="Normal 9 2 2 2 13" xfId="11624"/>
    <cellStyle name="Normal 9 2 2 2 14" xfId="11625"/>
    <cellStyle name="Normal 9 2 2 2 15" xfId="11626"/>
    <cellStyle name="Normal 9 2 2 2 2" xfId="11627"/>
    <cellStyle name="Normal 9 2 2 2 2 10" xfId="11628"/>
    <cellStyle name="Normal 9 2 2 2 2 10 2" xfId="11629"/>
    <cellStyle name="Normal 9 2 2 2 2 10 3" xfId="11630"/>
    <cellStyle name="Normal 9 2 2 2 2 11" xfId="11631"/>
    <cellStyle name="Normal 9 2 2 2 2 11 2" xfId="11632"/>
    <cellStyle name="Normal 9 2 2 2 2 12" xfId="11633"/>
    <cellStyle name="Normal 9 2 2 2 2 13" xfId="11634"/>
    <cellStyle name="Normal 9 2 2 2 2 14" xfId="11635"/>
    <cellStyle name="Normal 9 2 2 2 2 2" xfId="11636"/>
    <cellStyle name="Normal 9 2 2 2 2 2 2" xfId="11637"/>
    <cellStyle name="Normal 9 2 2 2 2 2 2 2" xfId="11638"/>
    <cellStyle name="Normal 9 2 2 2 2 2 2 2 2" xfId="11639"/>
    <cellStyle name="Normal 9 2 2 2 2 2 2 2 2 2" xfId="11640"/>
    <cellStyle name="Normal 9 2 2 2 2 2 2 2 2 3" xfId="11641"/>
    <cellStyle name="Normal 9 2 2 2 2 2 2 2 3" xfId="11642"/>
    <cellStyle name="Normal 9 2 2 2 2 2 2 2 3 2" xfId="11643"/>
    <cellStyle name="Normal 9 2 2 2 2 2 2 2 4" xfId="11644"/>
    <cellStyle name="Normal 9 2 2 2 2 2 2 2 5" xfId="11645"/>
    <cellStyle name="Normal 9 2 2 2 2 2 2 2 6" xfId="11646"/>
    <cellStyle name="Normal 9 2 2 2 2 2 2 3" xfId="11647"/>
    <cellStyle name="Normal 9 2 2 2 2 2 2 3 2" xfId="11648"/>
    <cellStyle name="Normal 9 2 2 2 2 2 2 3 3" xfId="11649"/>
    <cellStyle name="Normal 9 2 2 2 2 2 2 4" xfId="11650"/>
    <cellStyle name="Normal 9 2 2 2 2 2 2 4 2" xfId="11651"/>
    <cellStyle name="Normal 9 2 2 2 2 2 2 5" xfId="11652"/>
    <cellStyle name="Normal 9 2 2 2 2 2 2 6" xfId="11653"/>
    <cellStyle name="Normal 9 2 2 2 2 2 2 7" xfId="11654"/>
    <cellStyle name="Normal 9 2 2 2 2 2 3" xfId="11655"/>
    <cellStyle name="Normal 9 2 2 2 2 2 3 2" xfId="11656"/>
    <cellStyle name="Normal 9 2 2 2 2 2 3 2 2" xfId="11657"/>
    <cellStyle name="Normal 9 2 2 2 2 2 3 2 3" xfId="11658"/>
    <cellStyle name="Normal 9 2 2 2 2 2 3 3" xfId="11659"/>
    <cellStyle name="Normal 9 2 2 2 2 2 3 3 2" xfId="11660"/>
    <cellStyle name="Normal 9 2 2 2 2 2 3 4" xfId="11661"/>
    <cellStyle name="Normal 9 2 2 2 2 2 3 5" xfId="11662"/>
    <cellStyle name="Normal 9 2 2 2 2 2 3 6" xfId="11663"/>
    <cellStyle name="Normal 9 2 2 2 2 2 4" xfId="11664"/>
    <cellStyle name="Normal 9 2 2 2 2 2 4 2" xfId="11665"/>
    <cellStyle name="Normal 9 2 2 2 2 2 4 3" xfId="11666"/>
    <cellStyle name="Normal 9 2 2 2 2 2 5" xfId="11667"/>
    <cellStyle name="Normal 9 2 2 2 2 2 5 2" xfId="11668"/>
    <cellStyle name="Normal 9 2 2 2 2 2 6" xfId="11669"/>
    <cellStyle name="Normal 9 2 2 2 2 2 7" xfId="11670"/>
    <cellStyle name="Normal 9 2 2 2 2 2 8" xfId="11671"/>
    <cellStyle name="Normal 9 2 2 2 2 3" xfId="11672"/>
    <cellStyle name="Normal 9 2 2 2 2 3 2" xfId="11673"/>
    <cellStyle name="Normal 9 2 2 2 2 3 2 2" xfId="11674"/>
    <cellStyle name="Normal 9 2 2 2 2 3 2 2 2" xfId="11675"/>
    <cellStyle name="Normal 9 2 2 2 2 3 2 2 2 2" xfId="11676"/>
    <cellStyle name="Normal 9 2 2 2 2 3 2 2 2 3" xfId="11677"/>
    <cellStyle name="Normal 9 2 2 2 2 3 2 2 3" xfId="11678"/>
    <cellStyle name="Normal 9 2 2 2 2 3 2 2 3 2" xfId="11679"/>
    <cellStyle name="Normal 9 2 2 2 2 3 2 2 4" xfId="11680"/>
    <cellStyle name="Normal 9 2 2 2 2 3 2 2 5" xfId="11681"/>
    <cellStyle name="Normal 9 2 2 2 2 3 2 2 6" xfId="11682"/>
    <cellStyle name="Normal 9 2 2 2 2 3 2 3" xfId="11683"/>
    <cellStyle name="Normal 9 2 2 2 2 3 2 3 2" xfId="11684"/>
    <cellStyle name="Normal 9 2 2 2 2 3 2 3 3" xfId="11685"/>
    <cellStyle name="Normal 9 2 2 2 2 3 2 4" xfId="11686"/>
    <cellStyle name="Normal 9 2 2 2 2 3 2 4 2" xfId="11687"/>
    <cellStyle name="Normal 9 2 2 2 2 3 2 5" xfId="11688"/>
    <cellStyle name="Normal 9 2 2 2 2 3 2 6" xfId="11689"/>
    <cellStyle name="Normal 9 2 2 2 2 3 2 7" xfId="11690"/>
    <cellStyle name="Normal 9 2 2 2 2 3 3" xfId="11691"/>
    <cellStyle name="Normal 9 2 2 2 2 3 3 2" xfId="11692"/>
    <cellStyle name="Normal 9 2 2 2 2 3 3 2 2" xfId="11693"/>
    <cellStyle name="Normal 9 2 2 2 2 3 3 2 3" xfId="11694"/>
    <cellStyle name="Normal 9 2 2 2 2 3 3 3" xfId="11695"/>
    <cellStyle name="Normal 9 2 2 2 2 3 3 3 2" xfId="11696"/>
    <cellStyle name="Normal 9 2 2 2 2 3 3 4" xfId="11697"/>
    <cellStyle name="Normal 9 2 2 2 2 3 3 5" xfId="11698"/>
    <cellStyle name="Normal 9 2 2 2 2 3 3 6" xfId="11699"/>
    <cellStyle name="Normal 9 2 2 2 2 3 4" xfId="11700"/>
    <cellStyle name="Normal 9 2 2 2 2 3 4 2" xfId="11701"/>
    <cellStyle name="Normal 9 2 2 2 2 3 4 3" xfId="11702"/>
    <cellStyle name="Normal 9 2 2 2 2 3 5" xfId="11703"/>
    <cellStyle name="Normal 9 2 2 2 2 3 5 2" xfId="11704"/>
    <cellStyle name="Normal 9 2 2 2 2 3 6" xfId="11705"/>
    <cellStyle name="Normal 9 2 2 2 2 3 7" xfId="11706"/>
    <cellStyle name="Normal 9 2 2 2 2 3 8" xfId="11707"/>
    <cellStyle name="Normal 9 2 2 2 2 4" xfId="11708"/>
    <cellStyle name="Normal 9 2 2 2 2 4 2" xfId="11709"/>
    <cellStyle name="Normal 9 2 2 2 2 4 2 2" xfId="11710"/>
    <cellStyle name="Normal 9 2 2 2 2 4 2 2 2" xfId="11711"/>
    <cellStyle name="Normal 9 2 2 2 2 4 2 2 2 2" xfId="11712"/>
    <cellStyle name="Normal 9 2 2 2 2 4 2 2 2 3" xfId="11713"/>
    <cellStyle name="Normal 9 2 2 2 2 4 2 2 3" xfId="11714"/>
    <cellStyle name="Normal 9 2 2 2 2 4 2 2 3 2" xfId="11715"/>
    <cellStyle name="Normal 9 2 2 2 2 4 2 2 4" xfId="11716"/>
    <cellStyle name="Normal 9 2 2 2 2 4 2 2 5" xfId="11717"/>
    <cellStyle name="Normal 9 2 2 2 2 4 2 2 6" xfId="11718"/>
    <cellStyle name="Normal 9 2 2 2 2 4 2 3" xfId="11719"/>
    <cellStyle name="Normal 9 2 2 2 2 4 2 3 2" xfId="11720"/>
    <cellStyle name="Normal 9 2 2 2 2 4 2 3 3" xfId="11721"/>
    <cellStyle name="Normal 9 2 2 2 2 4 2 4" xfId="11722"/>
    <cellStyle name="Normal 9 2 2 2 2 4 2 4 2" xfId="11723"/>
    <cellStyle name="Normal 9 2 2 2 2 4 2 5" xfId="11724"/>
    <cellStyle name="Normal 9 2 2 2 2 4 2 6" xfId="11725"/>
    <cellStyle name="Normal 9 2 2 2 2 4 2 7" xfId="11726"/>
    <cellStyle name="Normal 9 2 2 2 2 4 3" xfId="11727"/>
    <cellStyle name="Normal 9 2 2 2 2 4 3 2" xfId="11728"/>
    <cellStyle name="Normal 9 2 2 2 2 4 3 2 2" xfId="11729"/>
    <cellStyle name="Normal 9 2 2 2 2 4 3 2 3" xfId="11730"/>
    <cellStyle name="Normal 9 2 2 2 2 4 3 3" xfId="11731"/>
    <cellStyle name="Normal 9 2 2 2 2 4 3 3 2" xfId="11732"/>
    <cellStyle name="Normal 9 2 2 2 2 4 3 4" xfId="11733"/>
    <cellStyle name="Normal 9 2 2 2 2 4 3 5" xfId="11734"/>
    <cellStyle name="Normal 9 2 2 2 2 4 3 6" xfId="11735"/>
    <cellStyle name="Normal 9 2 2 2 2 4 4" xfId="11736"/>
    <cellStyle name="Normal 9 2 2 2 2 4 4 2" xfId="11737"/>
    <cellStyle name="Normal 9 2 2 2 2 4 4 3" xfId="11738"/>
    <cellStyle name="Normal 9 2 2 2 2 4 5" xfId="11739"/>
    <cellStyle name="Normal 9 2 2 2 2 4 5 2" xfId="11740"/>
    <cellStyle name="Normal 9 2 2 2 2 4 6" xfId="11741"/>
    <cellStyle name="Normal 9 2 2 2 2 4 7" xfId="11742"/>
    <cellStyle name="Normal 9 2 2 2 2 4 8" xfId="11743"/>
    <cellStyle name="Normal 9 2 2 2 2 5" xfId="11744"/>
    <cellStyle name="Normal 9 2 2 2 2 5 2" xfId="11745"/>
    <cellStyle name="Normal 9 2 2 2 2 5 2 2" xfId="11746"/>
    <cellStyle name="Normal 9 2 2 2 2 5 2 2 2" xfId="11747"/>
    <cellStyle name="Normal 9 2 2 2 2 5 2 2 2 2" xfId="11748"/>
    <cellStyle name="Normal 9 2 2 2 2 5 2 2 2 3" xfId="11749"/>
    <cellStyle name="Normal 9 2 2 2 2 5 2 2 3" xfId="11750"/>
    <cellStyle name="Normal 9 2 2 2 2 5 2 2 3 2" xfId="11751"/>
    <cellStyle name="Normal 9 2 2 2 2 5 2 2 4" xfId="11752"/>
    <cellStyle name="Normal 9 2 2 2 2 5 2 2 5" xfId="11753"/>
    <cellStyle name="Normal 9 2 2 2 2 5 2 2 6" xfId="11754"/>
    <cellStyle name="Normal 9 2 2 2 2 5 2 3" xfId="11755"/>
    <cellStyle name="Normal 9 2 2 2 2 5 2 3 2" xfId="11756"/>
    <cellStyle name="Normal 9 2 2 2 2 5 2 3 3" xfId="11757"/>
    <cellStyle name="Normal 9 2 2 2 2 5 2 4" xfId="11758"/>
    <cellStyle name="Normal 9 2 2 2 2 5 2 4 2" xfId="11759"/>
    <cellStyle name="Normal 9 2 2 2 2 5 2 5" xfId="11760"/>
    <cellStyle name="Normal 9 2 2 2 2 5 2 6" xfId="11761"/>
    <cellStyle name="Normal 9 2 2 2 2 5 2 7" xfId="11762"/>
    <cellStyle name="Normal 9 2 2 2 2 5 3" xfId="11763"/>
    <cellStyle name="Normal 9 2 2 2 2 5 3 2" xfId="11764"/>
    <cellStyle name="Normal 9 2 2 2 2 5 3 2 2" xfId="11765"/>
    <cellStyle name="Normal 9 2 2 2 2 5 3 2 3" xfId="11766"/>
    <cellStyle name="Normal 9 2 2 2 2 5 3 3" xfId="11767"/>
    <cellStyle name="Normal 9 2 2 2 2 5 3 3 2" xfId="11768"/>
    <cellStyle name="Normal 9 2 2 2 2 5 3 4" xfId="11769"/>
    <cellStyle name="Normal 9 2 2 2 2 5 3 5" xfId="11770"/>
    <cellStyle name="Normal 9 2 2 2 2 5 3 6" xfId="11771"/>
    <cellStyle name="Normal 9 2 2 2 2 5 4" xfId="11772"/>
    <cellStyle name="Normal 9 2 2 2 2 5 4 2" xfId="11773"/>
    <cellStyle name="Normal 9 2 2 2 2 5 4 3" xfId="11774"/>
    <cellStyle name="Normal 9 2 2 2 2 5 5" xfId="11775"/>
    <cellStyle name="Normal 9 2 2 2 2 5 5 2" xfId="11776"/>
    <cellStyle name="Normal 9 2 2 2 2 5 6" xfId="11777"/>
    <cellStyle name="Normal 9 2 2 2 2 5 7" xfId="11778"/>
    <cellStyle name="Normal 9 2 2 2 2 5 8" xfId="11779"/>
    <cellStyle name="Normal 9 2 2 2 2 6" xfId="11780"/>
    <cellStyle name="Normal 9 2 2 2 2 6 2" xfId="11781"/>
    <cellStyle name="Normal 9 2 2 2 2 6 2 2" xfId="11782"/>
    <cellStyle name="Normal 9 2 2 2 2 6 2 2 2" xfId="11783"/>
    <cellStyle name="Normal 9 2 2 2 2 6 2 2 2 2" xfId="11784"/>
    <cellStyle name="Normal 9 2 2 2 2 6 2 2 2 3" xfId="11785"/>
    <cellStyle name="Normal 9 2 2 2 2 6 2 2 3" xfId="11786"/>
    <cellStyle name="Normal 9 2 2 2 2 6 2 2 3 2" xfId="11787"/>
    <cellStyle name="Normal 9 2 2 2 2 6 2 2 4" xfId="11788"/>
    <cellStyle name="Normal 9 2 2 2 2 6 2 2 5" xfId="11789"/>
    <cellStyle name="Normal 9 2 2 2 2 6 2 2 6" xfId="11790"/>
    <cellStyle name="Normal 9 2 2 2 2 6 2 3" xfId="11791"/>
    <cellStyle name="Normal 9 2 2 2 2 6 2 3 2" xfId="11792"/>
    <cellStyle name="Normal 9 2 2 2 2 6 2 3 3" xfId="11793"/>
    <cellStyle name="Normal 9 2 2 2 2 6 2 4" xfId="11794"/>
    <cellStyle name="Normal 9 2 2 2 2 6 2 4 2" xfId="11795"/>
    <cellStyle name="Normal 9 2 2 2 2 6 2 5" xfId="11796"/>
    <cellStyle name="Normal 9 2 2 2 2 6 2 6" xfId="11797"/>
    <cellStyle name="Normal 9 2 2 2 2 6 2 7" xfId="11798"/>
    <cellStyle name="Normal 9 2 2 2 2 6 3" xfId="11799"/>
    <cellStyle name="Normal 9 2 2 2 2 6 3 2" xfId="11800"/>
    <cellStyle name="Normal 9 2 2 2 2 6 3 2 2" xfId="11801"/>
    <cellStyle name="Normal 9 2 2 2 2 6 3 2 3" xfId="11802"/>
    <cellStyle name="Normal 9 2 2 2 2 6 3 3" xfId="11803"/>
    <cellStyle name="Normal 9 2 2 2 2 6 3 3 2" xfId="11804"/>
    <cellStyle name="Normal 9 2 2 2 2 6 3 4" xfId="11805"/>
    <cellStyle name="Normal 9 2 2 2 2 6 3 5" xfId="11806"/>
    <cellStyle name="Normal 9 2 2 2 2 6 3 6" xfId="11807"/>
    <cellStyle name="Normal 9 2 2 2 2 6 4" xfId="11808"/>
    <cellStyle name="Normal 9 2 2 2 2 6 4 2" xfId="11809"/>
    <cellStyle name="Normal 9 2 2 2 2 6 4 3" xfId="11810"/>
    <cellStyle name="Normal 9 2 2 2 2 6 5" xfId="11811"/>
    <cellStyle name="Normal 9 2 2 2 2 6 5 2" xfId="11812"/>
    <cellStyle name="Normal 9 2 2 2 2 6 6" xfId="11813"/>
    <cellStyle name="Normal 9 2 2 2 2 6 7" xfId="11814"/>
    <cellStyle name="Normal 9 2 2 2 2 6 8" xfId="11815"/>
    <cellStyle name="Normal 9 2 2 2 2 7" xfId="11816"/>
    <cellStyle name="Normal 9 2 2 2 2 7 2" xfId="11817"/>
    <cellStyle name="Normal 9 2 2 2 2 7 2 2" xfId="11818"/>
    <cellStyle name="Normal 9 2 2 2 2 7 2 2 2" xfId="11819"/>
    <cellStyle name="Normal 9 2 2 2 2 7 2 2 2 2" xfId="11820"/>
    <cellStyle name="Normal 9 2 2 2 2 7 2 2 2 3" xfId="11821"/>
    <cellStyle name="Normal 9 2 2 2 2 7 2 2 3" xfId="11822"/>
    <cellStyle name="Normal 9 2 2 2 2 7 2 2 3 2" xfId="11823"/>
    <cellStyle name="Normal 9 2 2 2 2 7 2 2 4" xfId="11824"/>
    <cellStyle name="Normal 9 2 2 2 2 7 2 2 5" xfId="11825"/>
    <cellStyle name="Normal 9 2 2 2 2 7 2 2 6" xfId="11826"/>
    <cellStyle name="Normal 9 2 2 2 2 7 2 3" xfId="11827"/>
    <cellStyle name="Normal 9 2 2 2 2 7 2 3 2" xfId="11828"/>
    <cellStyle name="Normal 9 2 2 2 2 7 2 3 3" xfId="11829"/>
    <cellStyle name="Normal 9 2 2 2 2 7 2 4" xfId="11830"/>
    <cellStyle name="Normal 9 2 2 2 2 7 2 4 2" xfId="11831"/>
    <cellStyle name="Normal 9 2 2 2 2 7 2 5" xfId="11832"/>
    <cellStyle name="Normal 9 2 2 2 2 7 2 6" xfId="11833"/>
    <cellStyle name="Normal 9 2 2 2 2 7 2 7" xfId="11834"/>
    <cellStyle name="Normal 9 2 2 2 2 7 3" xfId="11835"/>
    <cellStyle name="Normal 9 2 2 2 2 7 3 2" xfId="11836"/>
    <cellStyle name="Normal 9 2 2 2 2 7 3 2 2" xfId="11837"/>
    <cellStyle name="Normal 9 2 2 2 2 7 3 2 3" xfId="11838"/>
    <cellStyle name="Normal 9 2 2 2 2 7 3 3" xfId="11839"/>
    <cellStyle name="Normal 9 2 2 2 2 7 3 3 2" xfId="11840"/>
    <cellStyle name="Normal 9 2 2 2 2 7 3 4" xfId="11841"/>
    <cellStyle name="Normal 9 2 2 2 2 7 3 5" xfId="11842"/>
    <cellStyle name="Normal 9 2 2 2 2 7 3 6" xfId="11843"/>
    <cellStyle name="Normal 9 2 2 2 2 7 4" xfId="11844"/>
    <cellStyle name="Normal 9 2 2 2 2 7 4 2" xfId="11845"/>
    <cellStyle name="Normal 9 2 2 2 2 7 4 3" xfId="11846"/>
    <cellStyle name="Normal 9 2 2 2 2 7 5" xfId="11847"/>
    <cellStyle name="Normal 9 2 2 2 2 7 5 2" xfId="11848"/>
    <cellStyle name="Normal 9 2 2 2 2 7 6" xfId="11849"/>
    <cellStyle name="Normal 9 2 2 2 2 7 7" xfId="11850"/>
    <cellStyle name="Normal 9 2 2 2 2 7 8" xfId="11851"/>
    <cellStyle name="Normal 9 2 2 2 2 8" xfId="11852"/>
    <cellStyle name="Normal 9 2 2 2 2 8 2" xfId="11853"/>
    <cellStyle name="Normal 9 2 2 2 2 8 2 2" xfId="11854"/>
    <cellStyle name="Normal 9 2 2 2 2 8 2 2 2" xfId="11855"/>
    <cellStyle name="Normal 9 2 2 2 2 8 2 2 3" xfId="11856"/>
    <cellStyle name="Normal 9 2 2 2 2 8 2 3" xfId="11857"/>
    <cellStyle name="Normal 9 2 2 2 2 8 2 3 2" xfId="11858"/>
    <cellStyle name="Normal 9 2 2 2 2 8 2 4" xfId="11859"/>
    <cellStyle name="Normal 9 2 2 2 2 8 2 5" xfId="11860"/>
    <cellStyle name="Normal 9 2 2 2 2 8 2 6" xfId="11861"/>
    <cellStyle name="Normal 9 2 2 2 2 8 3" xfId="11862"/>
    <cellStyle name="Normal 9 2 2 2 2 8 3 2" xfId="11863"/>
    <cellStyle name="Normal 9 2 2 2 2 8 3 3" xfId="11864"/>
    <cellStyle name="Normal 9 2 2 2 2 8 4" xfId="11865"/>
    <cellStyle name="Normal 9 2 2 2 2 8 4 2" xfId="11866"/>
    <cellStyle name="Normal 9 2 2 2 2 8 5" xfId="11867"/>
    <cellStyle name="Normal 9 2 2 2 2 8 6" xfId="11868"/>
    <cellStyle name="Normal 9 2 2 2 2 8 7" xfId="11869"/>
    <cellStyle name="Normal 9 2 2 2 2 9" xfId="11870"/>
    <cellStyle name="Normal 9 2 2 2 2 9 2" xfId="11871"/>
    <cellStyle name="Normal 9 2 2 2 2 9 2 2" xfId="11872"/>
    <cellStyle name="Normal 9 2 2 2 2 9 2 3" xfId="11873"/>
    <cellStyle name="Normal 9 2 2 2 2 9 3" xfId="11874"/>
    <cellStyle name="Normal 9 2 2 2 2 9 3 2" xfId="11875"/>
    <cellStyle name="Normal 9 2 2 2 2 9 4" xfId="11876"/>
    <cellStyle name="Normal 9 2 2 2 2 9 5" xfId="11877"/>
    <cellStyle name="Normal 9 2 2 2 2 9 6" xfId="11878"/>
    <cellStyle name="Normal 9 2 2 2 3" xfId="11879"/>
    <cellStyle name="Normal 9 2 2 2 3 2" xfId="11880"/>
    <cellStyle name="Normal 9 2 2 2 3 2 2" xfId="11881"/>
    <cellStyle name="Normal 9 2 2 2 3 2 2 2" xfId="11882"/>
    <cellStyle name="Normal 9 2 2 2 3 2 2 2 2" xfId="11883"/>
    <cellStyle name="Normal 9 2 2 2 3 2 2 2 3" xfId="11884"/>
    <cellStyle name="Normal 9 2 2 2 3 2 2 3" xfId="11885"/>
    <cellStyle name="Normal 9 2 2 2 3 2 2 3 2" xfId="11886"/>
    <cellStyle name="Normal 9 2 2 2 3 2 2 4" xfId="11887"/>
    <cellStyle name="Normal 9 2 2 2 3 2 2 5" xfId="11888"/>
    <cellStyle name="Normal 9 2 2 2 3 2 2 6" xfId="11889"/>
    <cellStyle name="Normal 9 2 2 2 3 2 3" xfId="11890"/>
    <cellStyle name="Normal 9 2 2 2 3 2 3 2" xfId="11891"/>
    <cellStyle name="Normal 9 2 2 2 3 2 3 3" xfId="11892"/>
    <cellStyle name="Normal 9 2 2 2 3 2 4" xfId="11893"/>
    <cellStyle name="Normal 9 2 2 2 3 2 4 2" xfId="11894"/>
    <cellStyle name="Normal 9 2 2 2 3 2 5" xfId="11895"/>
    <cellStyle name="Normal 9 2 2 2 3 2 6" xfId="11896"/>
    <cellStyle name="Normal 9 2 2 2 3 2 7" xfId="11897"/>
    <cellStyle name="Normal 9 2 2 2 3 3" xfId="11898"/>
    <cellStyle name="Normal 9 2 2 2 3 3 2" xfId="11899"/>
    <cellStyle name="Normal 9 2 2 2 3 3 2 2" xfId="11900"/>
    <cellStyle name="Normal 9 2 2 2 3 3 2 3" xfId="11901"/>
    <cellStyle name="Normal 9 2 2 2 3 3 3" xfId="11902"/>
    <cellStyle name="Normal 9 2 2 2 3 3 3 2" xfId="11903"/>
    <cellStyle name="Normal 9 2 2 2 3 3 4" xfId="11904"/>
    <cellStyle name="Normal 9 2 2 2 3 3 5" xfId="11905"/>
    <cellStyle name="Normal 9 2 2 2 3 3 6" xfId="11906"/>
    <cellStyle name="Normal 9 2 2 2 3 4" xfId="11907"/>
    <cellStyle name="Normal 9 2 2 2 3 4 2" xfId="11908"/>
    <cellStyle name="Normal 9 2 2 2 3 4 3" xfId="11909"/>
    <cellStyle name="Normal 9 2 2 2 3 5" xfId="11910"/>
    <cellStyle name="Normal 9 2 2 2 3 5 2" xfId="11911"/>
    <cellStyle name="Normal 9 2 2 2 3 6" xfId="11912"/>
    <cellStyle name="Normal 9 2 2 2 3 7" xfId="11913"/>
    <cellStyle name="Normal 9 2 2 2 3 8" xfId="11914"/>
    <cellStyle name="Normal 9 2 2 2 4" xfId="11915"/>
    <cellStyle name="Normal 9 2 2 2 4 2" xfId="11916"/>
    <cellStyle name="Normal 9 2 2 2 4 2 2" xfId="11917"/>
    <cellStyle name="Normal 9 2 2 2 4 2 2 2" xfId="11918"/>
    <cellStyle name="Normal 9 2 2 2 4 2 2 2 2" xfId="11919"/>
    <cellStyle name="Normal 9 2 2 2 4 2 2 2 3" xfId="11920"/>
    <cellStyle name="Normal 9 2 2 2 4 2 2 3" xfId="11921"/>
    <cellStyle name="Normal 9 2 2 2 4 2 2 3 2" xfId="11922"/>
    <cellStyle name="Normal 9 2 2 2 4 2 2 4" xfId="11923"/>
    <cellStyle name="Normal 9 2 2 2 4 2 2 5" xfId="11924"/>
    <cellStyle name="Normal 9 2 2 2 4 2 2 6" xfId="11925"/>
    <cellStyle name="Normal 9 2 2 2 4 2 3" xfId="11926"/>
    <cellStyle name="Normal 9 2 2 2 4 2 3 2" xfId="11927"/>
    <cellStyle name="Normal 9 2 2 2 4 2 3 3" xfId="11928"/>
    <cellStyle name="Normal 9 2 2 2 4 2 4" xfId="11929"/>
    <cellStyle name="Normal 9 2 2 2 4 2 4 2" xfId="11930"/>
    <cellStyle name="Normal 9 2 2 2 4 2 5" xfId="11931"/>
    <cellStyle name="Normal 9 2 2 2 4 2 6" xfId="11932"/>
    <cellStyle name="Normal 9 2 2 2 4 2 7" xfId="11933"/>
    <cellStyle name="Normal 9 2 2 2 4 3" xfId="11934"/>
    <cellStyle name="Normal 9 2 2 2 4 3 2" xfId="11935"/>
    <cellStyle name="Normal 9 2 2 2 4 3 2 2" xfId="11936"/>
    <cellStyle name="Normal 9 2 2 2 4 3 2 3" xfId="11937"/>
    <cellStyle name="Normal 9 2 2 2 4 3 3" xfId="11938"/>
    <cellStyle name="Normal 9 2 2 2 4 3 3 2" xfId="11939"/>
    <cellStyle name="Normal 9 2 2 2 4 3 4" xfId="11940"/>
    <cellStyle name="Normal 9 2 2 2 4 3 5" xfId="11941"/>
    <cellStyle name="Normal 9 2 2 2 4 3 6" xfId="11942"/>
    <cellStyle name="Normal 9 2 2 2 4 4" xfId="11943"/>
    <cellStyle name="Normal 9 2 2 2 4 4 2" xfId="11944"/>
    <cellStyle name="Normal 9 2 2 2 4 4 3" xfId="11945"/>
    <cellStyle name="Normal 9 2 2 2 4 5" xfId="11946"/>
    <cellStyle name="Normal 9 2 2 2 4 5 2" xfId="11947"/>
    <cellStyle name="Normal 9 2 2 2 4 6" xfId="11948"/>
    <cellStyle name="Normal 9 2 2 2 4 7" xfId="11949"/>
    <cellStyle name="Normal 9 2 2 2 4 8" xfId="11950"/>
    <cellStyle name="Normal 9 2 2 2 5" xfId="11951"/>
    <cellStyle name="Normal 9 2 2 2 5 2" xfId="11952"/>
    <cellStyle name="Normal 9 2 2 2 5 2 2" xfId="11953"/>
    <cellStyle name="Normal 9 2 2 2 5 2 2 2" xfId="11954"/>
    <cellStyle name="Normal 9 2 2 2 5 2 2 2 2" xfId="11955"/>
    <cellStyle name="Normal 9 2 2 2 5 2 2 2 3" xfId="11956"/>
    <cellStyle name="Normal 9 2 2 2 5 2 2 3" xfId="11957"/>
    <cellStyle name="Normal 9 2 2 2 5 2 2 3 2" xfId="11958"/>
    <cellStyle name="Normal 9 2 2 2 5 2 2 4" xfId="11959"/>
    <cellStyle name="Normal 9 2 2 2 5 2 2 5" xfId="11960"/>
    <cellStyle name="Normal 9 2 2 2 5 2 2 6" xfId="11961"/>
    <cellStyle name="Normal 9 2 2 2 5 2 3" xfId="11962"/>
    <cellStyle name="Normal 9 2 2 2 5 2 3 2" xfId="11963"/>
    <cellStyle name="Normal 9 2 2 2 5 2 3 3" xfId="11964"/>
    <cellStyle name="Normal 9 2 2 2 5 2 4" xfId="11965"/>
    <cellStyle name="Normal 9 2 2 2 5 2 4 2" xfId="11966"/>
    <cellStyle name="Normal 9 2 2 2 5 2 5" xfId="11967"/>
    <cellStyle name="Normal 9 2 2 2 5 2 6" xfId="11968"/>
    <cellStyle name="Normal 9 2 2 2 5 2 7" xfId="11969"/>
    <cellStyle name="Normal 9 2 2 2 5 3" xfId="11970"/>
    <cellStyle name="Normal 9 2 2 2 5 3 2" xfId="11971"/>
    <cellStyle name="Normal 9 2 2 2 5 3 2 2" xfId="11972"/>
    <cellStyle name="Normal 9 2 2 2 5 3 2 3" xfId="11973"/>
    <cellStyle name="Normal 9 2 2 2 5 3 3" xfId="11974"/>
    <cellStyle name="Normal 9 2 2 2 5 3 3 2" xfId="11975"/>
    <cellStyle name="Normal 9 2 2 2 5 3 4" xfId="11976"/>
    <cellStyle name="Normal 9 2 2 2 5 3 5" xfId="11977"/>
    <cellStyle name="Normal 9 2 2 2 5 3 6" xfId="11978"/>
    <cellStyle name="Normal 9 2 2 2 5 4" xfId="11979"/>
    <cellStyle name="Normal 9 2 2 2 5 4 2" xfId="11980"/>
    <cellStyle name="Normal 9 2 2 2 5 4 3" xfId="11981"/>
    <cellStyle name="Normal 9 2 2 2 5 5" xfId="11982"/>
    <cellStyle name="Normal 9 2 2 2 5 5 2" xfId="11983"/>
    <cellStyle name="Normal 9 2 2 2 5 6" xfId="11984"/>
    <cellStyle name="Normal 9 2 2 2 5 7" xfId="11985"/>
    <cellStyle name="Normal 9 2 2 2 5 8" xfId="11986"/>
    <cellStyle name="Normal 9 2 2 2 6" xfId="11987"/>
    <cellStyle name="Normal 9 2 2 2 6 2" xfId="11988"/>
    <cellStyle name="Normal 9 2 2 2 6 2 2" xfId="11989"/>
    <cellStyle name="Normal 9 2 2 2 6 2 2 2" xfId="11990"/>
    <cellStyle name="Normal 9 2 2 2 6 2 2 2 2" xfId="11991"/>
    <cellStyle name="Normal 9 2 2 2 6 2 2 2 3" xfId="11992"/>
    <cellStyle name="Normal 9 2 2 2 6 2 2 3" xfId="11993"/>
    <cellStyle name="Normal 9 2 2 2 6 2 2 3 2" xfId="11994"/>
    <cellStyle name="Normal 9 2 2 2 6 2 2 4" xfId="11995"/>
    <cellStyle name="Normal 9 2 2 2 6 2 2 5" xfId="11996"/>
    <cellStyle name="Normal 9 2 2 2 6 2 2 6" xfId="11997"/>
    <cellStyle name="Normal 9 2 2 2 6 2 3" xfId="11998"/>
    <cellStyle name="Normal 9 2 2 2 6 2 3 2" xfId="11999"/>
    <cellStyle name="Normal 9 2 2 2 6 2 3 3" xfId="12000"/>
    <cellStyle name="Normal 9 2 2 2 6 2 4" xfId="12001"/>
    <cellStyle name="Normal 9 2 2 2 6 2 4 2" xfId="12002"/>
    <cellStyle name="Normal 9 2 2 2 6 2 5" xfId="12003"/>
    <cellStyle name="Normal 9 2 2 2 6 2 6" xfId="12004"/>
    <cellStyle name="Normal 9 2 2 2 6 2 7" xfId="12005"/>
    <cellStyle name="Normal 9 2 2 2 6 3" xfId="12006"/>
    <cellStyle name="Normal 9 2 2 2 6 3 2" xfId="12007"/>
    <cellStyle name="Normal 9 2 2 2 6 3 2 2" xfId="12008"/>
    <cellStyle name="Normal 9 2 2 2 6 3 2 3" xfId="12009"/>
    <cellStyle name="Normal 9 2 2 2 6 3 3" xfId="12010"/>
    <cellStyle name="Normal 9 2 2 2 6 3 3 2" xfId="12011"/>
    <cellStyle name="Normal 9 2 2 2 6 3 4" xfId="12012"/>
    <cellStyle name="Normal 9 2 2 2 6 3 5" xfId="12013"/>
    <cellStyle name="Normal 9 2 2 2 6 3 6" xfId="12014"/>
    <cellStyle name="Normal 9 2 2 2 6 4" xfId="12015"/>
    <cellStyle name="Normal 9 2 2 2 6 4 2" xfId="12016"/>
    <cellStyle name="Normal 9 2 2 2 6 4 3" xfId="12017"/>
    <cellStyle name="Normal 9 2 2 2 6 5" xfId="12018"/>
    <cellStyle name="Normal 9 2 2 2 6 5 2" xfId="12019"/>
    <cellStyle name="Normal 9 2 2 2 6 6" xfId="12020"/>
    <cellStyle name="Normal 9 2 2 2 6 7" xfId="12021"/>
    <cellStyle name="Normal 9 2 2 2 6 8" xfId="12022"/>
    <cellStyle name="Normal 9 2 2 2 7" xfId="12023"/>
    <cellStyle name="Normal 9 2 2 2 7 2" xfId="12024"/>
    <cellStyle name="Normal 9 2 2 2 7 2 2" xfId="12025"/>
    <cellStyle name="Normal 9 2 2 2 7 2 2 2" xfId="12026"/>
    <cellStyle name="Normal 9 2 2 2 7 2 2 2 2" xfId="12027"/>
    <cellStyle name="Normal 9 2 2 2 7 2 2 2 3" xfId="12028"/>
    <cellStyle name="Normal 9 2 2 2 7 2 2 3" xfId="12029"/>
    <cellStyle name="Normal 9 2 2 2 7 2 2 3 2" xfId="12030"/>
    <cellStyle name="Normal 9 2 2 2 7 2 2 4" xfId="12031"/>
    <cellStyle name="Normal 9 2 2 2 7 2 2 5" xfId="12032"/>
    <cellStyle name="Normal 9 2 2 2 7 2 2 6" xfId="12033"/>
    <cellStyle name="Normal 9 2 2 2 7 2 3" xfId="12034"/>
    <cellStyle name="Normal 9 2 2 2 7 2 3 2" xfId="12035"/>
    <cellStyle name="Normal 9 2 2 2 7 2 3 3" xfId="12036"/>
    <cellStyle name="Normal 9 2 2 2 7 2 4" xfId="12037"/>
    <cellStyle name="Normal 9 2 2 2 7 2 4 2" xfId="12038"/>
    <cellStyle name="Normal 9 2 2 2 7 2 5" xfId="12039"/>
    <cellStyle name="Normal 9 2 2 2 7 2 6" xfId="12040"/>
    <cellStyle name="Normal 9 2 2 2 7 2 7" xfId="12041"/>
    <cellStyle name="Normal 9 2 2 2 7 3" xfId="12042"/>
    <cellStyle name="Normal 9 2 2 2 7 3 2" xfId="12043"/>
    <cellStyle name="Normal 9 2 2 2 7 3 2 2" xfId="12044"/>
    <cellStyle name="Normal 9 2 2 2 7 3 2 3" xfId="12045"/>
    <cellStyle name="Normal 9 2 2 2 7 3 3" xfId="12046"/>
    <cellStyle name="Normal 9 2 2 2 7 3 3 2" xfId="12047"/>
    <cellStyle name="Normal 9 2 2 2 7 3 4" xfId="12048"/>
    <cellStyle name="Normal 9 2 2 2 7 3 5" xfId="12049"/>
    <cellStyle name="Normal 9 2 2 2 7 3 6" xfId="12050"/>
    <cellStyle name="Normal 9 2 2 2 7 4" xfId="12051"/>
    <cellStyle name="Normal 9 2 2 2 7 4 2" xfId="12052"/>
    <cellStyle name="Normal 9 2 2 2 7 4 3" xfId="12053"/>
    <cellStyle name="Normal 9 2 2 2 7 5" xfId="12054"/>
    <cellStyle name="Normal 9 2 2 2 7 5 2" xfId="12055"/>
    <cellStyle name="Normal 9 2 2 2 7 6" xfId="12056"/>
    <cellStyle name="Normal 9 2 2 2 7 7" xfId="12057"/>
    <cellStyle name="Normal 9 2 2 2 7 8" xfId="12058"/>
    <cellStyle name="Normal 9 2 2 2 8" xfId="12059"/>
    <cellStyle name="Normal 9 2 2 2 8 2" xfId="12060"/>
    <cellStyle name="Normal 9 2 2 2 8 2 2" xfId="12061"/>
    <cellStyle name="Normal 9 2 2 2 8 2 2 2" xfId="12062"/>
    <cellStyle name="Normal 9 2 2 2 8 2 2 2 2" xfId="12063"/>
    <cellStyle name="Normal 9 2 2 2 8 2 2 2 3" xfId="12064"/>
    <cellStyle name="Normal 9 2 2 2 8 2 2 3" xfId="12065"/>
    <cellStyle name="Normal 9 2 2 2 8 2 2 3 2" xfId="12066"/>
    <cellStyle name="Normal 9 2 2 2 8 2 2 4" xfId="12067"/>
    <cellStyle name="Normal 9 2 2 2 8 2 2 5" xfId="12068"/>
    <cellStyle name="Normal 9 2 2 2 8 2 2 6" xfId="12069"/>
    <cellStyle name="Normal 9 2 2 2 8 2 3" xfId="12070"/>
    <cellStyle name="Normal 9 2 2 2 8 2 3 2" xfId="12071"/>
    <cellStyle name="Normal 9 2 2 2 8 2 3 3" xfId="12072"/>
    <cellStyle name="Normal 9 2 2 2 8 2 4" xfId="12073"/>
    <cellStyle name="Normal 9 2 2 2 8 2 4 2" xfId="12074"/>
    <cellStyle name="Normal 9 2 2 2 8 2 5" xfId="12075"/>
    <cellStyle name="Normal 9 2 2 2 8 2 6" xfId="12076"/>
    <cellStyle name="Normal 9 2 2 2 8 2 7" xfId="12077"/>
    <cellStyle name="Normal 9 2 2 2 8 3" xfId="12078"/>
    <cellStyle name="Normal 9 2 2 2 8 3 2" xfId="12079"/>
    <cellStyle name="Normal 9 2 2 2 8 3 2 2" xfId="12080"/>
    <cellStyle name="Normal 9 2 2 2 8 3 2 3" xfId="12081"/>
    <cellStyle name="Normal 9 2 2 2 8 3 3" xfId="12082"/>
    <cellStyle name="Normal 9 2 2 2 8 3 3 2" xfId="12083"/>
    <cellStyle name="Normal 9 2 2 2 8 3 4" xfId="12084"/>
    <cellStyle name="Normal 9 2 2 2 8 3 5" xfId="12085"/>
    <cellStyle name="Normal 9 2 2 2 8 3 6" xfId="12086"/>
    <cellStyle name="Normal 9 2 2 2 8 4" xfId="12087"/>
    <cellStyle name="Normal 9 2 2 2 8 4 2" xfId="12088"/>
    <cellStyle name="Normal 9 2 2 2 8 4 3" xfId="12089"/>
    <cellStyle name="Normal 9 2 2 2 8 5" xfId="12090"/>
    <cellStyle name="Normal 9 2 2 2 8 5 2" xfId="12091"/>
    <cellStyle name="Normal 9 2 2 2 8 6" xfId="12092"/>
    <cellStyle name="Normal 9 2 2 2 8 7" xfId="12093"/>
    <cellStyle name="Normal 9 2 2 2 8 8" xfId="12094"/>
    <cellStyle name="Normal 9 2 2 2 9" xfId="12095"/>
    <cellStyle name="Normal 9 2 2 2 9 2" xfId="12096"/>
    <cellStyle name="Normal 9 2 2 2 9 2 2" xfId="12097"/>
    <cellStyle name="Normal 9 2 2 2 9 2 2 2" xfId="12098"/>
    <cellStyle name="Normal 9 2 2 2 9 2 2 3" xfId="12099"/>
    <cellStyle name="Normal 9 2 2 2 9 2 3" xfId="12100"/>
    <cellStyle name="Normal 9 2 2 2 9 2 3 2" xfId="12101"/>
    <cellStyle name="Normal 9 2 2 2 9 2 4" xfId="12102"/>
    <cellStyle name="Normal 9 2 2 2 9 2 5" xfId="12103"/>
    <cellStyle name="Normal 9 2 2 2 9 2 6" xfId="12104"/>
    <cellStyle name="Normal 9 2 2 2 9 3" xfId="12105"/>
    <cellStyle name="Normal 9 2 2 2 9 3 2" xfId="12106"/>
    <cellStyle name="Normal 9 2 2 2 9 3 3" xfId="12107"/>
    <cellStyle name="Normal 9 2 2 2 9 4" xfId="12108"/>
    <cellStyle name="Normal 9 2 2 2 9 4 2" xfId="12109"/>
    <cellStyle name="Normal 9 2 2 2 9 5" xfId="12110"/>
    <cellStyle name="Normal 9 2 2 2 9 6" xfId="12111"/>
    <cellStyle name="Normal 9 2 2 2 9 7" xfId="12112"/>
    <cellStyle name="Normal 9 2 2 3" xfId="12113"/>
    <cellStyle name="Normal 9 2 2 3 10" xfId="12114"/>
    <cellStyle name="Normal 9 2 2 3 10 2" xfId="12115"/>
    <cellStyle name="Normal 9 2 2 3 10 3" xfId="12116"/>
    <cellStyle name="Normal 9 2 2 3 11" xfId="12117"/>
    <cellStyle name="Normal 9 2 2 3 11 2" xfId="12118"/>
    <cellStyle name="Normal 9 2 2 3 12" xfId="12119"/>
    <cellStyle name="Normal 9 2 2 3 13" xfId="12120"/>
    <cellStyle name="Normal 9 2 2 3 14" xfId="12121"/>
    <cellStyle name="Normal 9 2 2 3 2" xfId="12122"/>
    <cellStyle name="Normal 9 2 2 3 2 2" xfId="12123"/>
    <cellStyle name="Normal 9 2 2 3 2 2 2" xfId="12124"/>
    <cellStyle name="Normal 9 2 2 3 2 2 2 2" xfId="12125"/>
    <cellStyle name="Normal 9 2 2 3 2 2 2 2 2" xfId="12126"/>
    <cellStyle name="Normal 9 2 2 3 2 2 2 2 3" xfId="12127"/>
    <cellStyle name="Normal 9 2 2 3 2 2 2 3" xfId="12128"/>
    <cellStyle name="Normal 9 2 2 3 2 2 2 3 2" xfId="12129"/>
    <cellStyle name="Normal 9 2 2 3 2 2 2 4" xfId="12130"/>
    <cellStyle name="Normal 9 2 2 3 2 2 2 5" xfId="12131"/>
    <cellStyle name="Normal 9 2 2 3 2 2 2 6" xfId="12132"/>
    <cellStyle name="Normal 9 2 2 3 2 2 3" xfId="12133"/>
    <cellStyle name="Normal 9 2 2 3 2 2 3 2" xfId="12134"/>
    <cellStyle name="Normal 9 2 2 3 2 2 3 3" xfId="12135"/>
    <cellStyle name="Normal 9 2 2 3 2 2 4" xfId="12136"/>
    <cellStyle name="Normal 9 2 2 3 2 2 4 2" xfId="12137"/>
    <cellStyle name="Normal 9 2 2 3 2 2 5" xfId="12138"/>
    <cellStyle name="Normal 9 2 2 3 2 2 6" xfId="12139"/>
    <cellStyle name="Normal 9 2 2 3 2 2 7" xfId="12140"/>
    <cellStyle name="Normal 9 2 2 3 2 3" xfId="12141"/>
    <cellStyle name="Normal 9 2 2 3 2 3 2" xfId="12142"/>
    <cellStyle name="Normal 9 2 2 3 2 3 2 2" xfId="12143"/>
    <cellStyle name="Normal 9 2 2 3 2 3 2 3" xfId="12144"/>
    <cellStyle name="Normal 9 2 2 3 2 3 3" xfId="12145"/>
    <cellStyle name="Normal 9 2 2 3 2 3 3 2" xfId="12146"/>
    <cellStyle name="Normal 9 2 2 3 2 3 4" xfId="12147"/>
    <cellStyle name="Normal 9 2 2 3 2 3 5" xfId="12148"/>
    <cellStyle name="Normal 9 2 2 3 2 3 6" xfId="12149"/>
    <cellStyle name="Normal 9 2 2 3 2 4" xfId="12150"/>
    <cellStyle name="Normal 9 2 2 3 2 4 2" xfId="12151"/>
    <cellStyle name="Normal 9 2 2 3 2 4 3" xfId="12152"/>
    <cellStyle name="Normal 9 2 2 3 2 5" xfId="12153"/>
    <cellStyle name="Normal 9 2 2 3 2 5 2" xfId="12154"/>
    <cellStyle name="Normal 9 2 2 3 2 6" xfId="12155"/>
    <cellStyle name="Normal 9 2 2 3 2 7" xfId="12156"/>
    <cellStyle name="Normal 9 2 2 3 2 8" xfId="12157"/>
    <cellStyle name="Normal 9 2 2 3 3" xfId="12158"/>
    <cellStyle name="Normal 9 2 2 3 3 2" xfId="12159"/>
    <cellStyle name="Normal 9 2 2 3 3 2 2" xfId="12160"/>
    <cellStyle name="Normal 9 2 2 3 3 2 2 2" xfId="12161"/>
    <cellStyle name="Normal 9 2 2 3 3 2 2 2 2" xfId="12162"/>
    <cellStyle name="Normal 9 2 2 3 3 2 2 2 3" xfId="12163"/>
    <cellStyle name="Normal 9 2 2 3 3 2 2 3" xfId="12164"/>
    <cellStyle name="Normal 9 2 2 3 3 2 2 3 2" xfId="12165"/>
    <cellStyle name="Normal 9 2 2 3 3 2 2 4" xfId="12166"/>
    <cellStyle name="Normal 9 2 2 3 3 2 2 5" xfId="12167"/>
    <cellStyle name="Normal 9 2 2 3 3 2 2 6" xfId="12168"/>
    <cellStyle name="Normal 9 2 2 3 3 2 3" xfId="12169"/>
    <cellStyle name="Normal 9 2 2 3 3 2 3 2" xfId="12170"/>
    <cellStyle name="Normal 9 2 2 3 3 2 3 3" xfId="12171"/>
    <cellStyle name="Normal 9 2 2 3 3 2 4" xfId="12172"/>
    <cellStyle name="Normal 9 2 2 3 3 2 4 2" xfId="12173"/>
    <cellStyle name="Normal 9 2 2 3 3 2 5" xfId="12174"/>
    <cellStyle name="Normal 9 2 2 3 3 2 6" xfId="12175"/>
    <cellStyle name="Normal 9 2 2 3 3 2 7" xfId="12176"/>
    <cellStyle name="Normal 9 2 2 3 3 3" xfId="12177"/>
    <cellStyle name="Normal 9 2 2 3 3 3 2" xfId="12178"/>
    <cellStyle name="Normal 9 2 2 3 3 3 2 2" xfId="12179"/>
    <cellStyle name="Normal 9 2 2 3 3 3 2 3" xfId="12180"/>
    <cellStyle name="Normal 9 2 2 3 3 3 3" xfId="12181"/>
    <cellStyle name="Normal 9 2 2 3 3 3 3 2" xfId="12182"/>
    <cellStyle name="Normal 9 2 2 3 3 3 4" xfId="12183"/>
    <cellStyle name="Normal 9 2 2 3 3 3 5" xfId="12184"/>
    <cellStyle name="Normal 9 2 2 3 3 3 6" xfId="12185"/>
    <cellStyle name="Normal 9 2 2 3 3 4" xfId="12186"/>
    <cellStyle name="Normal 9 2 2 3 3 4 2" xfId="12187"/>
    <cellStyle name="Normal 9 2 2 3 3 4 3" xfId="12188"/>
    <cellStyle name="Normal 9 2 2 3 3 5" xfId="12189"/>
    <cellStyle name="Normal 9 2 2 3 3 5 2" xfId="12190"/>
    <cellStyle name="Normal 9 2 2 3 3 6" xfId="12191"/>
    <cellStyle name="Normal 9 2 2 3 3 7" xfId="12192"/>
    <cellStyle name="Normal 9 2 2 3 3 8" xfId="12193"/>
    <cellStyle name="Normal 9 2 2 3 4" xfId="12194"/>
    <cellStyle name="Normal 9 2 2 3 4 2" xfId="12195"/>
    <cellStyle name="Normal 9 2 2 3 4 2 2" xfId="12196"/>
    <cellStyle name="Normal 9 2 2 3 4 2 2 2" xfId="12197"/>
    <cellStyle name="Normal 9 2 2 3 4 2 2 2 2" xfId="12198"/>
    <cellStyle name="Normal 9 2 2 3 4 2 2 2 3" xfId="12199"/>
    <cellStyle name="Normal 9 2 2 3 4 2 2 3" xfId="12200"/>
    <cellStyle name="Normal 9 2 2 3 4 2 2 3 2" xfId="12201"/>
    <cellStyle name="Normal 9 2 2 3 4 2 2 4" xfId="12202"/>
    <cellStyle name="Normal 9 2 2 3 4 2 2 5" xfId="12203"/>
    <cellStyle name="Normal 9 2 2 3 4 2 2 6" xfId="12204"/>
    <cellStyle name="Normal 9 2 2 3 4 2 3" xfId="12205"/>
    <cellStyle name="Normal 9 2 2 3 4 2 3 2" xfId="12206"/>
    <cellStyle name="Normal 9 2 2 3 4 2 3 3" xfId="12207"/>
    <cellStyle name="Normal 9 2 2 3 4 2 4" xfId="12208"/>
    <cellStyle name="Normal 9 2 2 3 4 2 4 2" xfId="12209"/>
    <cellStyle name="Normal 9 2 2 3 4 2 5" xfId="12210"/>
    <cellStyle name="Normal 9 2 2 3 4 2 6" xfId="12211"/>
    <cellStyle name="Normal 9 2 2 3 4 2 7" xfId="12212"/>
    <cellStyle name="Normal 9 2 2 3 4 3" xfId="12213"/>
    <cellStyle name="Normal 9 2 2 3 4 3 2" xfId="12214"/>
    <cellStyle name="Normal 9 2 2 3 4 3 2 2" xfId="12215"/>
    <cellStyle name="Normal 9 2 2 3 4 3 2 3" xfId="12216"/>
    <cellStyle name="Normal 9 2 2 3 4 3 3" xfId="12217"/>
    <cellStyle name="Normal 9 2 2 3 4 3 3 2" xfId="12218"/>
    <cellStyle name="Normal 9 2 2 3 4 3 4" xfId="12219"/>
    <cellStyle name="Normal 9 2 2 3 4 3 5" xfId="12220"/>
    <cellStyle name="Normal 9 2 2 3 4 3 6" xfId="12221"/>
    <cellStyle name="Normal 9 2 2 3 4 4" xfId="12222"/>
    <cellStyle name="Normal 9 2 2 3 4 4 2" xfId="12223"/>
    <cellStyle name="Normal 9 2 2 3 4 4 3" xfId="12224"/>
    <cellStyle name="Normal 9 2 2 3 4 5" xfId="12225"/>
    <cellStyle name="Normal 9 2 2 3 4 5 2" xfId="12226"/>
    <cellStyle name="Normal 9 2 2 3 4 6" xfId="12227"/>
    <cellStyle name="Normal 9 2 2 3 4 7" xfId="12228"/>
    <cellStyle name="Normal 9 2 2 3 4 8" xfId="12229"/>
    <cellStyle name="Normal 9 2 2 3 5" xfId="12230"/>
    <cellStyle name="Normal 9 2 2 3 5 2" xfId="12231"/>
    <cellStyle name="Normal 9 2 2 3 5 2 2" xfId="12232"/>
    <cellStyle name="Normal 9 2 2 3 5 2 2 2" xfId="12233"/>
    <cellStyle name="Normal 9 2 2 3 5 2 2 2 2" xfId="12234"/>
    <cellStyle name="Normal 9 2 2 3 5 2 2 2 3" xfId="12235"/>
    <cellStyle name="Normal 9 2 2 3 5 2 2 3" xfId="12236"/>
    <cellStyle name="Normal 9 2 2 3 5 2 2 3 2" xfId="12237"/>
    <cellStyle name="Normal 9 2 2 3 5 2 2 4" xfId="12238"/>
    <cellStyle name="Normal 9 2 2 3 5 2 2 5" xfId="12239"/>
    <cellStyle name="Normal 9 2 2 3 5 2 2 6" xfId="12240"/>
    <cellStyle name="Normal 9 2 2 3 5 2 3" xfId="12241"/>
    <cellStyle name="Normal 9 2 2 3 5 2 3 2" xfId="12242"/>
    <cellStyle name="Normal 9 2 2 3 5 2 3 3" xfId="12243"/>
    <cellStyle name="Normal 9 2 2 3 5 2 4" xfId="12244"/>
    <cellStyle name="Normal 9 2 2 3 5 2 4 2" xfId="12245"/>
    <cellStyle name="Normal 9 2 2 3 5 2 5" xfId="12246"/>
    <cellStyle name="Normal 9 2 2 3 5 2 6" xfId="12247"/>
    <cellStyle name="Normal 9 2 2 3 5 2 7" xfId="12248"/>
    <cellStyle name="Normal 9 2 2 3 5 3" xfId="12249"/>
    <cellStyle name="Normal 9 2 2 3 5 3 2" xfId="12250"/>
    <cellStyle name="Normal 9 2 2 3 5 3 2 2" xfId="12251"/>
    <cellStyle name="Normal 9 2 2 3 5 3 2 3" xfId="12252"/>
    <cellStyle name="Normal 9 2 2 3 5 3 3" xfId="12253"/>
    <cellStyle name="Normal 9 2 2 3 5 3 3 2" xfId="12254"/>
    <cellStyle name="Normal 9 2 2 3 5 3 4" xfId="12255"/>
    <cellStyle name="Normal 9 2 2 3 5 3 5" xfId="12256"/>
    <cellStyle name="Normal 9 2 2 3 5 3 6" xfId="12257"/>
    <cellStyle name="Normal 9 2 2 3 5 4" xfId="12258"/>
    <cellStyle name="Normal 9 2 2 3 5 4 2" xfId="12259"/>
    <cellStyle name="Normal 9 2 2 3 5 4 3" xfId="12260"/>
    <cellStyle name="Normal 9 2 2 3 5 5" xfId="12261"/>
    <cellStyle name="Normal 9 2 2 3 5 5 2" xfId="12262"/>
    <cellStyle name="Normal 9 2 2 3 5 6" xfId="12263"/>
    <cellStyle name="Normal 9 2 2 3 5 7" xfId="12264"/>
    <cellStyle name="Normal 9 2 2 3 5 8" xfId="12265"/>
    <cellStyle name="Normal 9 2 2 3 6" xfId="12266"/>
    <cellStyle name="Normal 9 2 2 3 6 2" xfId="12267"/>
    <cellStyle name="Normal 9 2 2 3 6 2 2" xfId="12268"/>
    <cellStyle name="Normal 9 2 2 3 6 2 2 2" xfId="12269"/>
    <cellStyle name="Normal 9 2 2 3 6 2 2 2 2" xfId="12270"/>
    <cellStyle name="Normal 9 2 2 3 6 2 2 2 3" xfId="12271"/>
    <cellStyle name="Normal 9 2 2 3 6 2 2 3" xfId="12272"/>
    <cellStyle name="Normal 9 2 2 3 6 2 2 3 2" xfId="12273"/>
    <cellStyle name="Normal 9 2 2 3 6 2 2 4" xfId="12274"/>
    <cellStyle name="Normal 9 2 2 3 6 2 2 5" xfId="12275"/>
    <cellStyle name="Normal 9 2 2 3 6 2 2 6" xfId="12276"/>
    <cellStyle name="Normal 9 2 2 3 6 2 3" xfId="12277"/>
    <cellStyle name="Normal 9 2 2 3 6 2 3 2" xfId="12278"/>
    <cellStyle name="Normal 9 2 2 3 6 2 3 3" xfId="12279"/>
    <cellStyle name="Normal 9 2 2 3 6 2 4" xfId="12280"/>
    <cellStyle name="Normal 9 2 2 3 6 2 4 2" xfId="12281"/>
    <cellStyle name="Normal 9 2 2 3 6 2 5" xfId="12282"/>
    <cellStyle name="Normal 9 2 2 3 6 2 6" xfId="12283"/>
    <cellStyle name="Normal 9 2 2 3 6 2 7" xfId="12284"/>
    <cellStyle name="Normal 9 2 2 3 6 3" xfId="12285"/>
    <cellStyle name="Normal 9 2 2 3 6 3 2" xfId="12286"/>
    <cellStyle name="Normal 9 2 2 3 6 3 2 2" xfId="12287"/>
    <cellStyle name="Normal 9 2 2 3 6 3 2 3" xfId="12288"/>
    <cellStyle name="Normal 9 2 2 3 6 3 3" xfId="12289"/>
    <cellStyle name="Normal 9 2 2 3 6 3 3 2" xfId="12290"/>
    <cellStyle name="Normal 9 2 2 3 6 3 4" xfId="12291"/>
    <cellStyle name="Normal 9 2 2 3 6 3 5" xfId="12292"/>
    <cellStyle name="Normal 9 2 2 3 6 3 6" xfId="12293"/>
    <cellStyle name="Normal 9 2 2 3 6 4" xfId="12294"/>
    <cellStyle name="Normal 9 2 2 3 6 4 2" xfId="12295"/>
    <cellStyle name="Normal 9 2 2 3 6 4 3" xfId="12296"/>
    <cellStyle name="Normal 9 2 2 3 6 5" xfId="12297"/>
    <cellStyle name="Normal 9 2 2 3 6 5 2" xfId="12298"/>
    <cellStyle name="Normal 9 2 2 3 6 6" xfId="12299"/>
    <cellStyle name="Normal 9 2 2 3 6 7" xfId="12300"/>
    <cellStyle name="Normal 9 2 2 3 6 8" xfId="12301"/>
    <cellStyle name="Normal 9 2 2 3 7" xfId="12302"/>
    <cellStyle name="Normal 9 2 2 3 7 2" xfId="12303"/>
    <cellStyle name="Normal 9 2 2 3 7 2 2" xfId="12304"/>
    <cellStyle name="Normal 9 2 2 3 7 2 2 2" xfId="12305"/>
    <cellStyle name="Normal 9 2 2 3 7 2 2 2 2" xfId="12306"/>
    <cellStyle name="Normal 9 2 2 3 7 2 2 2 3" xfId="12307"/>
    <cellStyle name="Normal 9 2 2 3 7 2 2 3" xfId="12308"/>
    <cellStyle name="Normal 9 2 2 3 7 2 2 3 2" xfId="12309"/>
    <cellStyle name="Normal 9 2 2 3 7 2 2 4" xfId="12310"/>
    <cellStyle name="Normal 9 2 2 3 7 2 2 5" xfId="12311"/>
    <cellStyle name="Normal 9 2 2 3 7 2 2 6" xfId="12312"/>
    <cellStyle name="Normal 9 2 2 3 7 2 3" xfId="12313"/>
    <cellStyle name="Normal 9 2 2 3 7 2 3 2" xfId="12314"/>
    <cellStyle name="Normal 9 2 2 3 7 2 3 3" xfId="12315"/>
    <cellStyle name="Normal 9 2 2 3 7 2 4" xfId="12316"/>
    <cellStyle name="Normal 9 2 2 3 7 2 4 2" xfId="12317"/>
    <cellStyle name="Normal 9 2 2 3 7 2 5" xfId="12318"/>
    <cellStyle name="Normal 9 2 2 3 7 2 6" xfId="12319"/>
    <cellStyle name="Normal 9 2 2 3 7 2 7" xfId="12320"/>
    <cellStyle name="Normal 9 2 2 3 7 3" xfId="12321"/>
    <cellStyle name="Normal 9 2 2 3 7 3 2" xfId="12322"/>
    <cellStyle name="Normal 9 2 2 3 7 3 2 2" xfId="12323"/>
    <cellStyle name="Normal 9 2 2 3 7 3 2 3" xfId="12324"/>
    <cellStyle name="Normal 9 2 2 3 7 3 3" xfId="12325"/>
    <cellStyle name="Normal 9 2 2 3 7 3 3 2" xfId="12326"/>
    <cellStyle name="Normal 9 2 2 3 7 3 4" xfId="12327"/>
    <cellStyle name="Normal 9 2 2 3 7 3 5" xfId="12328"/>
    <cellStyle name="Normal 9 2 2 3 7 3 6" xfId="12329"/>
    <cellStyle name="Normal 9 2 2 3 7 4" xfId="12330"/>
    <cellStyle name="Normal 9 2 2 3 7 4 2" xfId="12331"/>
    <cellStyle name="Normal 9 2 2 3 7 4 3" xfId="12332"/>
    <cellStyle name="Normal 9 2 2 3 7 5" xfId="12333"/>
    <cellStyle name="Normal 9 2 2 3 7 5 2" xfId="12334"/>
    <cellStyle name="Normal 9 2 2 3 7 6" xfId="12335"/>
    <cellStyle name="Normal 9 2 2 3 7 7" xfId="12336"/>
    <cellStyle name="Normal 9 2 2 3 7 8" xfId="12337"/>
    <cellStyle name="Normal 9 2 2 3 8" xfId="12338"/>
    <cellStyle name="Normal 9 2 2 3 8 2" xfId="12339"/>
    <cellStyle name="Normal 9 2 2 3 8 2 2" xfId="12340"/>
    <cellStyle name="Normal 9 2 2 3 8 2 2 2" xfId="12341"/>
    <cellStyle name="Normal 9 2 2 3 8 2 2 3" xfId="12342"/>
    <cellStyle name="Normal 9 2 2 3 8 2 3" xfId="12343"/>
    <cellStyle name="Normal 9 2 2 3 8 2 3 2" xfId="12344"/>
    <cellStyle name="Normal 9 2 2 3 8 2 4" xfId="12345"/>
    <cellStyle name="Normal 9 2 2 3 8 2 5" xfId="12346"/>
    <cellStyle name="Normal 9 2 2 3 8 2 6" xfId="12347"/>
    <cellStyle name="Normal 9 2 2 3 8 3" xfId="12348"/>
    <cellStyle name="Normal 9 2 2 3 8 3 2" xfId="12349"/>
    <cellStyle name="Normal 9 2 2 3 8 3 3" xfId="12350"/>
    <cellStyle name="Normal 9 2 2 3 8 4" xfId="12351"/>
    <cellStyle name="Normal 9 2 2 3 8 4 2" xfId="12352"/>
    <cellStyle name="Normal 9 2 2 3 8 5" xfId="12353"/>
    <cellStyle name="Normal 9 2 2 3 8 6" xfId="12354"/>
    <cellStyle name="Normal 9 2 2 3 8 7" xfId="12355"/>
    <cellStyle name="Normal 9 2 2 3 9" xfId="12356"/>
    <cellStyle name="Normal 9 2 2 3 9 2" xfId="12357"/>
    <cellStyle name="Normal 9 2 2 3 9 2 2" xfId="12358"/>
    <cellStyle name="Normal 9 2 2 3 9 2 3" xfId="12359"/>
    <cellStyle name="Normal 9 2 2 3 9 3" xfId="12360"/>
    <cellStyle name="Normal 9 2 2 3 9 3 2" xfId="12361"/>
    <cellStyle name="Normal 9 2 2 3 9 4" xfId="12362"/>
    <cellStyle name="Normal 9 2 2 3 9 5" xfId="12363"/>
    <cellStyle name="Normal 9 2 2 3 9 6" xfId="12364"/>
    <cellStyle name="Normal 9 2 2 4" xfId="12365"/>
    <cellStyle name="Normal 9 2 2 4 2" xfId="12366"/>
    <cellStyle name="Normal 9 2 2 4 2 2" xfId="12367"/>
    <cellStyle name="Normal 9 2 2 4 2 2 2" xfId="12368"/>
    <cellStyle name="Normal 9 2 2 4 2 2 2 2" xfId="12369"/>
    <cellStyle name="Normal 9 2 2 4 2 2 2 3" xfId="12370"/>
    <cellStyle name="Normal 9 2 2 4 2 2 3" xfId="12371"/>
    <cellStyle name="Normal 9 2 2 4 2 2 3 2" xfId="12372"/>
    <cellStyle name="Normal 9 2 2 4 2 2 4" xfId="12373"/>
    <cellStyle name="Normal 9 2 2 4 2 2 5" xfId="12374"/>
    <cellStyle name="Normal 9 2 2 4 2 2 6" xfId="12375"/>
    <cellStyle name="Normal 9 2 2 4 2 3" xfId="12376"/>
    <cellStyle name="Normal 9 2 2 4 2 3 2" xfId="12377"/>
    <cellStyle name="Normal 9 2 2 4 2 3 3" xfId="12378"/>
    <cellStyle name="Normal 9 2 2 4 2 4" xfId="12379"/>
    <cellStyle name="Normal 9 2 2 4 2 4 2" xfId="12380"/>
    <cellStyle name="Normal 9 2 2 4 2 5" xfId="12381"/>
    <cellStyle name="Normal 9 2 2 4 2 6" xfId="12382"/>
    <cellStyle name="Normal 9 2 2 4 2 7" xfId="12383"/>
    <cellStyle name="Normal 9 2 2 4 3" xfId="12384"/>
    <cellStyle name="Normal 9 2 2 4 3 2" xfId="12385"/>
    <cellStyle name="Normal 9 2 2 4 3 2 2" xfId="12386"/>
    <cellStyle name="Normal 9 2 2 4 3 2 3" xfId="12387"/>
    <cellStyle name="Normal 9 2 2 4 3 3" xfId="12388"/>
    <cellStyle name="Normal 9 2 2 4 3 3 2" xfId="12389"/>
    <cellStyle name="Normal 9 2 2 4 3 4" xfId="12390"/>
    <cellStyle name="Normal 9 2 2 4 3 5" xfId="12391"/>
    <cellStyle name="Normal 9 2 2 4 3 6" xfId="12392"/>
    <cellStyle name="Normal 9 2 2 4 4" xfId="12393"/>
    <cellStyle name="Normal 9 2 2 4 4 2" xfId="12394"/>
    <cellStyle name="Normal 9 2 2 4 4 3" xfId="12395"/>
    <cellStyle name="Normal 9 2 2 4 5" xfId="12396"/>
    <cellStyle name="Normal 9 2 2 4 5 2" xfId="12397"/>
    <cellStyle name="Normal 9 2 2 4 6" xfId="12398"/>
    <cellStyle name="Normal 9 2 2 4 7" xfId="12399"/>
    <cellStyle name="Normal 9 2 2 4 8" xfId="12400"/>
    <cellStyle name="Normal 9 2 2 5" xfId="12401"/>
    <cellStyle name="Normal 9 2 2 5 2" xfId="12402"/>
    <cellStyle name="Normal 9 2 2 5 2 2" xfId="12403"/>
    <cellStyle name="Normal 9 2 2 5 2 2 2" xfId="12404"/>
    <cellStyle name="Normal 9 2 2 5 2 2 2 2" xfId="12405"/>
    <cellStyle name="Normal 9 2 2 5 2 2 2 3" xfId="12406"/>
    <cellStyle name="Normal 9 2 2 5 2 2 3" xfId="12407"/>
    <cellStyle name="Normal 9 2 2 5 2 2 3 2" xfId="12408"/>
    <cellStyle name="Normal 9 2 2 5 2 2 4" xfId="12409"/>
    <cellStyle name="Normal 9 2 2 5 2 2 5" xfId="12410"/>
    <cellStyle name="Normal 9 2 2 5 2 2 6" xfId="12411"/>
    <cellStyle name="Normal 9 2 2 5 2 3" xfId="12412"/>
    <cellStyle name="Normal 9 2 2 5 2 3 2" xfId="12413"/>
    <cellStyle name="Normal 9 2 2 5 2 3 3" xfId="12414"/>
    <cellStyle name="Normal 9 2 2 5 2 4" xfId="12415"/>
    <cellStyle name="Normal 9 2 2 5 2 4 2" xfId="12416"/>
    <cellStyle name="Normal 9 2 2 5 2 5" xfId="12417"/>
    <cellStyle name="Normal 9 2 2 5 2 6" xfId="12418"/>
    <cellStyle name="Normal 9 2 2 5 2 7" xfId="12419"/>
    <cellStyle name="Normal 9 2 2 5 3" xfId="12420"/>
    <cellStyle name="Normal 9 2 2 5 3 2" xfId="12421"/>
    <cellStyle name="Normal 9 2 2 5 3 2 2" xfId="12422"/>
    <cellStyle name="Normal 9 2 2 5 3 2 3" xfId="12423"/>
    <cellStyle name="Normal 9 2 2 5 3 3" xfId="12424"/>
    <cellStyle name="Normal 9 2 2 5 3 3 2" xfId="12425"/>
    <cellStyle name="Normal 9 2 2 5 3 4" xfId="12426"/>
    <cellStyle name="Normal 9 2 2 5 3 5" xfId="12427"/>
    <cellStyle name="Normal 9 2 2 5 3 6" xfId="12428"/>
    <cellStyle name="Normal 9 2 2 5 4" xfId="12429"/>
    <cellStyle name="Normal 9 2 2 5 4 2" xfId="12430"/>
    <cellStyle name="Normal 9 2 2 5 4 3" xfId="12431"/>
    <cellStyle name="Normal 9 2 2 5 5" xfId="12432"/>
    <cellStyle name="Normal 9 2 2 5 5 2" xfId="12433"/>
    <cellStyle name="Normal 9 2 2 5 6" xfId="12434"/>
    <cellStyle name="Normal 9 2 2 5 7" xfId="12435"/>
    <cellStyle name="Normal 9 2 2 5 8" xfId="12436"/>
    <cellStyle name="Normal 9 2 2 6" xfId="12437"/>
    <cellStyle name="Normal 9 2 2 6 2" xfId="12438"/>
    <cellStyle name="Normal 9 2 2 6 2 2" xfId="12439"/>
    <cellStyle name="Normal 9 2 2 6 2 2 2" xfId="12440"/>
    <cellStyle name="Normal 9 2 2 6 2 2 2 2" xfId="12441"/>
    <cellStyle name="Normal 9 2 2 6 2 2 2 3" xfId="12442"/>
    <cellStyle name="Normal 9 2 2 6 2 2 3" xfId="12443"/>
    <cellStyle name="Normal 9 2 2 6 2 2 3 2" xfId="12444"/>
    <cellStyle name="Normal 9 2 2 6 2 2 4" xfId="12445"/>
    <cellStyle name="Normal 9 2 2 6 2 2 5" xfId="12446"/>
    <cellStyle name="Normal 9 2 2 6 2 2 6" xfId="12447"/>
    <cellStyle name="Normal 9 2 2 6 2 3" xfId="12448"/>
    <cellStyle name="Normal 9 2 2 6 2 3 2" xfId="12449"/>
    <cellStyle name="Normal 9 2 2 6 2 3 3" xfId="12450"/>
    <cellStyle name="Normal 9 2 2 6 2 4" xfId="12451"/>
    <cellStyle name="Normal 9 2 2 6 2 4 2" xfId="12452"/>
    <cellStyle name="Normal 9 2 2 6 2 5" xfId="12453"/>
    <cellStyle name="Normal 9 2 2 6 2 6" xfId="12454"/>
    <cellStyle name="Normal 9 2 2 6 2 7" xfId="12455"/>
    <cellStyle name="Normal 9 2 2 6 3" xfId="12456"/>
    <cellStyle name="Normal 9 2 2 6 3 2" xfId="12457"/>
    <cellStyle name="Normal 9 2 2 6 3 2 2" xfId="12458"/>
    <cellStyle name="Normal 9 2 2 6 3 2 3" xfId="12459"/>
    <cellStyle name="Normal 9 2 2 6 3 3" xfId="12460"/>
    <cellStyle name="Normal 9 2 2 6 3 3 2" xfId="12461"/>
    <cellStyle name="Normal 9 2 2 6 3 4" xfId="12462"/>
    <cellStyle name="Normal 9 2 2 6 3 5" xfId="12463"/>
    <cellStyle name="Normal 9 2 2 6 3 6" xfId="12464"/>
    <cellStyle name="Normal 9 2 2 6 4" xfId="12465"/>
    <cellStyle name="Normal 9 2 2 6 4 2" xfId="12466"/>
    <cellStyle name="Normal 9 2 2 6 4 3" xfId="12467"/>
    <cellStyle name="Normal 9 2 2 6 5" xfId="12468"/>
    <cellStyle name="Normal 9 2 2 6 5 2" xfId="12469"/>
    <cellStyle name="Normal 9 2 2 6 6" xfId="12470"/>
    <cellStyle name="Normal 9 2 2 6 7" xfId="12471"/>
    <cellStyle name="Normal 9 2 2 6 8" xfId="12472"/>
    <cellStyle name="Normal 9 2 2 7" xfId="12473"/>
    <cellStyle name="Normal 9 2 2 7 2" xfId="12474"/>
    <cellStyle name="Normal 9 2 2 7 2 2" xfId="12475"/>
    <cellStyle name="Normal 9 2 2 7 2 2 2" xfId="12476"/>
    <cellStyle name="Normal 9 2 2 7 2 2 2 2" xfId="12477"/>
    <cellStyle name="Normal 9 2 2 7 2 2 2 3" xfId="12478"/>
    <cellStyle name="Normal 9 2 2 7 2 2 3" xfId="12479"/>
    <cellStyle name="Normal 9 2 2 7 2 2 3 2" xfId="12480"/>
    <cellStyle name="Normal 9 2 2 7 2 2 4" xfId="12481"/>
    <cellStyle name="Normal 9 2 2 7 2 2 5" xfId="12482"/>
    <cellStyle name="Normal 9 2 2 7 2 2 6" xfId="12483"/>
    <cellStyle name="Normal 9 2 2 7 2 3" xfId="12484"/>
    <cellStyle name="Normal 9 2 2 7 2 3 2" xfId="12485"/>
    <cellStyle name="Normal 9 2 2 7 2 3 3" xfId="12486"/>
    <cellStyle name="Normal 9 2 2 7 2 4" xfId="12487"/>
    <cellStyle name="Normal 9 2 2 7 2 4 2" xfId="12488"/>
    <cellStyle name="Normal 9 2 2 7 2 5" xfId="12489"/>
    <cellStyle name="Normal 9 2 2 7 2 6" xfId="12490"/>
    <cellStyle name="Normal 9 2 2 7 2 7" xfId="12491"/>
    <cellStyle name="Normal 9 2 2 7 3" xfId="12492"/>
    <cellStyle name="Normal 9 2 2 7 3 2" xfId="12493"/>
    <cellStyle name="Normal 9 2 2 7 3 2 2" xfId="12494"/>
    <cellStyle name="Normal 9 2 2 7 3 2 3" xfId="12495"/>
    <cellStyle name="Normal 9 2 2 7 3 3" xfId="12496"/>
    <cellStyle name="Normal 9 2 2 7 3 3 2" xfId="12497"/>
    <cellStyle name="Normal 9 2 2 7 3 4" xfId="12498"/>
    <cellStyle name="Normal 9 2 2 7 3 5" xfId="12499"/>
    <cellStyle name="Normal 9 2 2 7 3 6" xfId="12500"/>
    <cellStyle name="Normal 9 2 2 7 4" xfId="12501"/>
    <cellStyle name="Normal 9 2 2 7 4 2" xfId="12502"/>
    <cellStyle name="Normal 9 2 2 7 4 3" xfId="12503"/>
    <cellStyle name="Normal 9 2 2 7 5" xfId="12504"/>
    <cellStyle name="Normal 9 2 2 7 5 2" xfId="12505"/>
    <cellStyle name="Normal 9 2 2 7 6" xfId="12506"/>
    <cellStyle name="Normal 9 2 2 7 7" xfId="12507"/>
    <cellStyle name="Normal 9 2 2 7 8" xfId="12508"/>
    <cellStyle name="Normal 9 2 2 8" xfId="12509"/>
    <cellStyle name="Normal 9 2 2 8 2" xfId="12510"/>
    <cellStyle name="Normal 9 2 2 8 2 2" xfId="12511"/>
    <cellStyle name="Normal 9 2 2 8 2 2 2" xfId="12512"/>
    <cellStyle name="Normal 9 2 2 8 2 2 2 2" xfId="12513"/>
    <cellStyle name="Normal 9 2 2 8 2 2 2 3" xfId="12514"/>
    <cellStyle name="Normal 9 2 2 8 2 2 3" xfId="12515"/>
    <cellStyle name="Normal 9 2 2 8 2 2 3 2" xfId="12516"/>
    <cellStyle name="Normal 9 2 2 8 2 2 4" xfId="12517"/>
    <cellStyle name="Normal 9 2 2 8 2 2 5" xfId="12518"/>
    <cellStyle name="Normal 9 2 2 8 2 2 6" xfId="12519"/>
    <cellStyle name="Normal 9 2 2 8 2 3" xfId="12520"/>
    <cellStyle name="Normal 9 2 2 8 2 3 2" xfId="12521"/>
    <cellStyle name="Normal 9 2 2 8 2 3 3" xfId="12522"/>
    <cellStyle name="Normal 9 2 2 8 2 4" xfId="12523"/>
    <cellStyle name="Normal 9 2 2 8 2 4 2" xfId="12524"/>
    <cellStyle name="Normal 9 2 2 8 2 5" xfId="12525"/>
    <cellStyle name="Normal 9 2 2 8 2 6" xfId="12526"/>
    <cellStyle name="Normal 9 2 2 8 2 7" xfId="12527"/>
    <cellStyle name="Normal 9 2 2 8 3" xfId="12528"/>
    <cellStyle name="Normal 9 2 2 8 3 2" xfId="12529"/>
    <cellStyle name="Normal 9 2 2 8 3 2 2" xfId="12530"/>
    <cellStyle name="Normal 9 2 2 8 3 2 3" xfId="12531"/>
    <cellStyle name="Normal 9 2 2 8 3 3" xfId="12532"/>
    <cellStyle name="Normal 9 2 2 8 3 3 2" xfId="12533"/>
    <cellStyle name="Normal 9 2 2 8 3 4" xfId="12534"/>
    <cellStyle name="Normal 9 2 2 8 3 5" xfId="12535"/>
    <cellStyle name="Normal 9 2 2 8 3 6" xfId="12536"/>
    <cellStyle name="Normal 9 2 2 8 4" xfId="12537"/>
    <cellStyle name="Normal 9 2 2 8 4 2" xfId="12538"/>
    <cellStyle name="Normal 9 2 2 8 4 3" xfId="12539"/>
    <cellStyle name="Normal 9 2 2 8 5" xfId="12540"/>
    <cellStyle name="Normal 9 2 2 8 5 2" xfId="12541"/>
    <cellStyle name="Normal 9 2 2 8 6" xfId="12542"/>
    <cellStyle name="Normal 9 2 2 8 7" xfId="12543"/>
    <cellStyle name="Normal 9 2 2 8 8" xfId="12544"/>
    <cellStyle name="Normal 9 2 2 9" xfId="12545"/>
    <cellStyle name="Normal 9 2 2 9 2" xfId="12546"/>
    <cellStyle name="Normal 9 2 2 9 2 2" xfId="12547"/>
    <cellStyle name="Normal 9 2 2 9 2 2 2" xfId="12548"/>
    <cellStyle name="Normal 9 2 2 9 2 2 2 2" xfId="12549"/>
    <cellStyle name="Normal 9 2 2 9 2 2 2 3" xfId="12550"/>
    <cellStyle name="Normal 9 2 2 9 2 2 3" xfId="12551"/>
    <cellStyle name="Normal 9 2 2 9 2 2 3 2" xfId="12552"/>
    <cellStyle name="Normal 9 2 2 9 2 2 4" xfId="12553"/>
    <cellStyle name="Normal 9 2 2 9 2 2 5" xfId="12554"/>
    <cellStyle name="Normal 9 2 2 9 2 2 6" xfId="12555"/>
    <cellStyle name="Normal 9 2 2 9 2 3" xfId="12556"/>
    <cellStyle name="Normal 9 2 2 9 2 3 2" xfId="12557"/>
    <cellStyle name="Normal 9 2 2 9 2 3 3" xfId="12558"/>
    <cellStyle name="Normal 9 2 2 9 2 4" xfId="12559"/>
    <cellStyle name="Normal 9 2 2 9 2 4 2" xfId="12560"/>
    <cellStyle name="Normal 9 2 2 9 2 5" xfId="12561"/>
    <cellStyle name="Normal 9 2 2 9 2 6" xfId="12562"/>
    <cellStyle name="Normal 9 2 2 9 2 7" xfId="12563"/>
    <cellStyle name="Normal 9 2 2 9 3" xfId="12564"/>
    <cellStyle name="Normal 9 2 2 9 3 2" xfId="12565"/>
    <cellStyle name="Normal 9 2 2 9 3 2 2" xfId="12566"/>
    <cellStyle name="Normal 9 2 2 9 3 2 3" xfId="12567"/>
    <cellStyle name="Normal 9 2 2 9 3 3" xfId="12568"/>
    <cellStyle name="Normal 9 2 2 9 3 3 2" xfId="12569"/>
    <cellStyle name="Normal 9 2 2 9 3 4" xfId="12570"/>
    <cellStyle name="Normal 9 2 2 9 3 5" xfId="12571"/>
    <cellStyle name="Normal 9 2 2 9 3 6" xfId="12572"/>
    <cellStyle name="Normal 9 2 2 9 4" xfId="12573"/>
    <cellStyle name="Normal 9 2 2 9 4 2" xfId="12574"/>
    <cellStyle name="Normal 9 2 2 9 4 3" xfId="12575"/>
    <cellStyle name="Normal 9 2 2 9 5" xfId="12576"/>
    <cellStyle name="Normal 9 2 2 9 5 2" xfId="12577"/>
    <cellStyle name="Normal 9 2 2 9 6" xfId="12578"/>
    <cellStyle name="Normal 9 2 2 9 7" xfId="12579"/>
    <cellStyle name="Normal 9 2 2 9 8" xfId="12580"/>
    <cellStyle name="Normal 9 2 3" xfId="12581"/>
    <cellStyle name="Normal 9 2 3 10" xfId="12582"/>
    <cellStyle name="Normal 9 2 3 10 2" xfId="12583"/>
    <cellStyle name="Normal 9 2 3 10 2 2" xfId="12584"/>
    <cellStyle name="Normal 9 2 3 10 2 2 2" xfId="12585"/>
    <cellStyle name="Normal 9 2 3 10 2 2 3" xfId="12586"/>
    <cellStyle name="Normal 9 2 3 10 2 3" xfId="12587"/>
    <cellStyle name="Normal 9 2 3 10 2 3 2" xfId="12588"/>
    <cellStyle name="Normal 9 2 3 10 2 4" xfId="12589"/>
    <cellStyle name="Normal 9 2 3 10 2 5" xfId="12590"/>
    <cellStyle name="Normal 9 2 3 10 2 6" xfId="12591"/>
    <cellStyle name="Normal 9 2 3 10 3" xfId="12592"/>
    <cellStyle name="Normal 9 2 3 10 3 2" xfId="12593"/>
    <cellStyle name="Normal 9 2 3 10 3 3" xfId="12594"/>
    <cellStyle name="Normal 9 2 3 10 4" xfId="12595"/>
    <cellStyle name="Normal 9 2 3 10 4 2" xfId="12596"/>
    <cellStyle name="Normal 9 2 3 10 5" xfId="12597"/>
    <cellStyle name="Normal 9 2 3 10 6" xfId="12598"/>
    <cellStyle name="Normal 9 2 3 10 7" xfId="12599"/>
    <cellStyle name="Normal 9 2 3 11" xfId="12600"/>
    <cellStyle name="Normal 9 2 3 11 2" xfId="12601"/>
    <cellStyle name="Normal 9 2 3 11 2 2" xfId="12602"/>
    <cellStyle name="Normal 9 2 3 11 2 3" xfId="12603"/>
    <cellStyle name="Normal 9 2 3 11 3" xfId="12604"/>
    <cellStyle name="Normal 9 2 3 11 3 2" xfId="12605"/>
    <cellStyle name="Normal 9 2 3 11 4" xfId="12606"/>
    <cellStyle name="Normal 9 2 3 11 5" xfId="12607"/>
    <cellStyle name="Normal 9 2 3 11 6" xfId="12608"/>
    <cellStyle name="Normal 9 2 3 12" xfId="12609"/>
    <cellStyle name="Normal 9 2 3 12 2" xfId="12610"/>
    <cellStyle name="Normal 9 2 3 12 3" xfId="12611"/>
    <cellStyle name="Normal 9 2 3 13" xfId="12612"/>
    <cellStyle name="Normal 9 2 3 13 2" xfId="12613"/>
    <cellStyle name="Normal 9 2 3 14" xfId="12614"/>
    <cellStyle name="Normal 9 2 3 15" xfId="12615"/>
    <cellStyle name="Normal 9 2 3 16" xfId="12616"/>
    <cellStyle name="Normal 9 2 3 2" xfId="12617"/>
    <cellStyle name="Normal 9 2 3 2 10" xfId="12618"/>
    <cellStyle name="Normal 9 2 3 2 10 2" xfId="12619"/>
    <cellStyle name="Normal 9 2 3 2 10 2 2" xfId="12620"/>
    <cellStyle name="Normal 9 2 3 2 10 2 3" xfId="12621"/>
    <cellStyle name="Normal 9 2 3 2 10 3" xfId="12622"/>
    <cellStyle name="Normal 9 2 3 2 10 3 2" xfId="12623"/>
    <cellStyle name="Normal 9 2 3 2 10 4" xfId="12624"/>
    <cellStyle name="Normal 9 2 3 2 10 5" xfId="12625"/>
    <cellStyle name="Normal 9 2 3 2 10 6" xfId="12626"/>
    <cellStyle name="Normal 9 2 3 2 11" xfId="12627"/>
    <cellStyle name="Normal 9 2 3 2 11 2" xfId="12628"/>
    <cellStyle name="Normal 9 2 3 2 11 3" xfId="12629"/>
    <cellStyle name="Normal 9 2 3 2 12" xfId="12630"/>
    <cellStyle name="Normal 9 2 3 2 12 2" xfId="12631"/>
    <cellStyle name="Normal 9 2 3 2 13" xfId="12632"/>
    <cellStyle name="Normal 9 2 3 2 14" xfId="12633"/>
    <cellStyle name="Normal 9 2 3 2 15" xfId="12634"/>
    <cellStyle name="Normal 9 2 3 2 2" xfId="12635"/>
    <cellStyle name="Normal 9 2 3 2 2 10" xfId="12636"/>
    <cellStyle name="Normal 9 2 3 2 2 10 2" xfId="12637"/>
    <cellStyle name="Normal 9 2 3 2 2 10 3" xfId="12638"/>
    <cellStyle name="Normal 9 2 3 2 2 11" xfId="12639"/>
    <cellStyle name="Normal 9 2 3 2 2 11 2" xfId="12640"/>
    <cellStyle name="Normal 9 2 3 2 2 12" xfId="12641"/>
    <cellStyle name="Normal 9 2 3 2 2 13" xfId="12642"/>
    <cellStyle name="Normal 9 2 3 2 2 14" xfId="12643"/>
    <cellStyle name="Normal 9 2 3 2 2 2" xfId="12644"/>
    <cellStyle name="Normal 9 2 3 2 2 2 2" xfId="12645"/>
    <cellStyle name="Normal 9 2 3 2 2 2 2 2" xfId="12646"/>
    <cellStyle name="Normal 9 2 3 2 2 2 2 2 2" xfId="12647"/>
    <cellStyle name="Normal 9 2 3 2 2 2 2 2 2 2" xfId="12648"/>
    <cellStyle name="Normal 9 2 3 2 2 2 2 2 2 3" xfId="12649"/>
    <cellStyle name="Normal 9 2 3 2 2 2 2 2 3" xfId="12650"/>
    <cellStyle name="Normal 9 2 3 2 2 2 2 2 3 2" xfId="12651"/>
    <cellStyle name="Normal 9 2 3 2 2 2 2 2 4" xfId="12652"/>
    <cellStyle name="Normal 9 2 3 2 2 2 2 2 5" xfId="12653"/>
    <cellStyle name="Normal 9 2 3 2 2 2 2 2 6" xfId="12654"/>
    <cellStyle name="Normal 9 2 3 2 2 2 2 3" xfId="12655"/>
    <cellStyle name="Normal 9 2 3 2 2 2 2 3 2" xfId="12656"/>
    <cellStyle name="Normal 9 2 3 2 2 2 2 3 3" xfId="12657"/>
    <cellStyle name="Normal 9 2 3 2 2 2 2 4" xfId="12658"/>
    <cellStyle name="Normal 9 2 3 2 2 2 2 4 2" xfId="12659"/>
    <cellStyle name="Normal 9 2 3 2 2 2 2 5" xfId="12660"/>
    <cellStyle name="Normal 9 2 3 2 2 2 2 6" xfId="12661"/>
    <cellStyle name="Normal 9 2 3 2 2 2 2 7" xfId="12662"/>
    <cellStyle name="Normal 9 2 3 2 2 2 3" xfId="12663"/>
    <cellStyle name="Normal 9 2 3 2 2 2 3 2" xfId="12664"/>
    <cellStyle name="Normal 9 2 3 2 2 2 3 2 2" xfId="12665"/>
    <cellStyle name="Normal 9 2 3 2 2 2 3 2 3" xfId="12666"/>
    <cellStyle name="Normal 9 2 3 2 2 2 3 3" xfId="12667"/>
    <cellStyle name="Normal 9 2 3 2 2 2 3 3 2" xfId="12668"/>
    <cellStyle name="Normal 9 2 3 2 2 2 3 4" xfId="12669"/>
    <cellStyle name="Normal 9 2 3 2 2 2 3 5" xfId="12670"/>
    <cellStyle name="Normal 9 2 3 2 2 2 3 6" xfId="12671"/>
    <cellStyle name="Normal 9 2 3 2 2 2 4" xfId="12672"/>
    <cellStyle name="Normal 9 2 3 2 2 2 4 2" xfId="12673"/>
    <cellStyle name="Normal 9 2 3 2 2 2 4 3" xfId="12674"/>
    <cellStyle name="Normal 9 2 3 2 2 2 5" xfId="12675"/>
    <cellStyle name="Normal 9 2 3 2 2 2 5 2" xfId="12676"/>
    <cellStyle name="Normal 9 2 3 2 2 2 6" xfId="12677"/>
    <cellStyle name="Normal 9 2 3 2 2 2 7" xfId="12678"/>
    <cellStyle name="Normal 9 2 3 2 2 2 8" xfId="12679"/>
    <cellStyle name="Normal 9 2 3 2 2 3" xfId="12680"/>
    <cellStyle name="Normal 9 2 3 2 2 3 2" xfId="12681"/>
    <cellStyle name="Normal 9 2 3 2 2 3 2 2" xfId="12682"/>
    <cellStyle name="Normal 9 2 3 2 2 3 2 2 2" xfId="12683"/>
    <cellStyle name="Normal 9 2 3 2 2 3 2 2 2 2" xfId="12684"/>
    <cellStyle name="Normal 9 2 3 2 2 3 2 2 2 3" xfId="12685"/>
    <cellStyle name="Normal 9 2 3 2 2 3 2 2 3" xfId="12686"/>
    <cellStyle name="Normal 9 2 3 2 2 3 2 2 3 2" xfId="12687"/>
    <cellStyle name="Normal 9 2 3 2 2 3 2 2 4" xfId="12688"/>
    <cellStyle name="Normal 9 2 3 2 2 3 2 2 5" xfId="12689"/>
    <cellStyle name="Normal 9 2 3 2 2 3 2 2 6" xfId="12690"/>
    <cellStyle name="Normal 9 2 3 2 2 3 2 3" xfId="12691"/>
    <cellStyle name="Normal 9 2 3 2 2 3 2 3 2" xfId="12692"/>
    <cellStyle name="Normal 9 2 3 2 2 3 2 3 3" xfId="12693"/>
    <cellStyle name="Normal 9 2 3 2 2 3 2 4" xfId="12694"/>
    <cellStyle name="Normal 9 2 3 2 2 3 2 4 2" xfId="12695"/>
    <cellStyle name="Normal 9 2 3 2 2 3 2 5" xfId="12696"/>
    <cellStyle name="Normal 9 2 3 2 2 3 2 6" xfId="12697"/>
    <cellStyle name="Normal 9 2 3 2 2 3 2 7" xfId="12698"/>
    <cellStyle name="Normal 9 2 3 2 2 3 3" xfId="12699"/>
    <cellStyle name="Normal 9 2 3 2 2 3 3 2" xfId="12700"/>
    <cellStyle name="Normal 9 2 3 2 2 3 3 2 2" xfId="12701"/>
    <cellStyle name="Normal 9 2 3 2 2 3 3 2 3" xfId="12702"/>
    <cellStyle name="Normal 9 2 3 2 2 3 3 3" xfId="12703"/>
    <cellStyle name="Normal 9 2 3 2 2 3 3 3 2" xfId="12704"/>
    <cellStyle name="Normal 9 2 3 2 2 3 3 4" xfId="12705"/>
    <cellStyle name="Normal 9 2 3 2 2 3 3 5" xfId="12706"/>
    <cellStyle name="Normal 9 2 3 2 2 3 3 6" xfId="12707"/>
    <cellStyle name="Normal 9 2 3 2 2 3 4" xfId="12708"/>
    <cellStyle name="Normal 9 2 3 2 2 3 4 2" xfId="12709"/>
    <cellStyle name="Normal 9 2 3 2 2 3 4 3" xfId="12710"/>
    <cellStyle name="Normal 9 2 3 2 2 3 5" xfId="12711"/>
    <cellStyle name="Normal 9 2 3 2 2 3 5 2" xfId="12712"/>
    <cellStyle name="Normal 9 2 3 2 2 3 6" xfId="12713"/>
    <cellStyle name="Normal 9 2 3 2 2 3 7" xfId="12714"/>
    <cellStyle name="Normal 9 2 3 2 2 3 8" xfId="12715"/>
    <cellStyle name="Normal 9 2 3 2 2 4" xfId="12716"/>
    <cellStyle name="Normal 9 2 3 2 2 4 2" xfId="12717"/>
    <cellStyle name="Normal 9 2 3 2 2 4 2 2" xfId="12718"/>
    <cellStyle name="Normal 9 2 3 2 2 4 2 2 2" xfId="12719"/>
    <cellStyle name="Normal 9 2 3 2 2 4 2 2 2 2" xfId="12720"/>
    <cellStyle name="Normal 9 2 3 2 2 4 2 2 2 3" xfId="12721"/>
    <cellStyle name="Normal 9 2 3 2 2 4 2 2 3" xfId="12722"/>
    <cellStyle name="Normal 9 2 3 2 2 4 2 2 3 2" xfId="12723"/>
    <cellStyle name="Normal 9 2 3 2 2 4 2 2 4" xfId="12724"/>
    <cellStyle name="Normal 9 2 3 2 2 4 2 2 5" xfId="12725"/>
    <cellStyle name="Normal 9 2 3 2 2 4 2 2 6" xfId="12726"/>
    <cellStyle name="Normal 9 2 3 2 2 4 2 3" xfId="12727"/>
    <cellStyle name="Normal 9 2 3 2 2 4 2 3 2" xfId="12728"/>
    <cellStyle name="Normal 9 2 3 2 2 4 2 3 3" xfId="12729"/>
    <cellStyle name="Normal 9 2 3 2 2 4 2 4" xfId="12730"/>
    <cellStyle name="Normal 9 2 3 2 2 4 2 4 2" xfId="12731"/>
    <cellStyle name="Normal 9 2 3 2 2 4 2 5" xfId="12732"/>
    <cellStyle name="Normal 9 2 3 2 2 4 2 6" xfId="12733"/>
    <cellStyle name="Normal 9 2 3 2 2 4 2 7" xfId="12734"/>
    <cellStyle name="Normal 9 2 3 2 2 4 3" xfId="12735"/>
    <cellStyle name="Normal 9 2 3 2 2 4 3 2" xfId="12736"/>
    <cellStyle name="Normal 9 2 3 2 2 4 3 2 2" xfId="12737"/>
    <cellStyle name="Normal 9 2 3 2 2 4 3 2 3" xfId="12738"/>
    <cellStyle name="Normal 9 2 3 2 2 4 3 3" xfId="12739"/>
    <cellStyle name="Normal 9 2 3 2 2 4 3 3 2" xfId="12740"/>
    <cellStyle name="Normal 9 2 3 2 2 4 3 4" xfId="12741"/>
    <cellStyle name="Normal 9 2 3 2 2 4 3 5" xfId="12742"/>
    <cellStyle name="Normal 9 2 3 2 2 4 3 6" xfId="12743"/>
    <cellStyle name="Normal 9 2 3 2 2 4 4" xfId="12744"/>
    <cellStyle name="Normal 9 2 3 2 2 4 4 2" xfId="12745"/>
    <cellStyle name="Normal 9 2 3 2 2 4 4 3" xfId="12746"/>
    <cellStyle name="Normal 9 2 3 2 2 4 5" xfId="12747"/>
    <cellStyle name="Normal 9 2 3 2 2 4 5 2" xfId="12748"/>
    <cellStyle name="Normal 9 2 3 2 2 4 6" xfId="12749"/>
    <cellStyle name="Normal 9 2 3 2 2 4 7" xfId="12750"/>
    <cellStyle name="Normal 9 2 3 2 2 4 8" xfId="12751"/>
    <cellStyle name="Normal 9 2 3 2 2 5" xfId="12752"/>
    <cellStyle name="Normal 9 2 3 2 2 5 2" xfId="12753"/>
    <cellStyle name="Normal 9 2 3 2 2 5 2 2" xfId="12754"/>
    <cellStyle name="Normal 9 2 3 2 2 5 2 2 2" xfId="12755"/>
    <cellStyle name="Normal 9 2 3 2 2 5 2 2 2 2" xfId="12756"/>
    <cellStyle name="Normal 9 2 3 2 2 5 2 2 2 3" xfId="12757"/>
    <cellStyle name="Normal 9 2 3 2 2 5 2 2 3" xfId="12758"/>
    <cellStyle name="Normal 9 2 3 2 2 5 2 2 3 2" xfId="12759"/>
    <cellStyle name="Normal 9 2 3 2 2 5 2 2 4" xfId="12760"/>
    <cellStyle name="Normal 9 2 3 2 2 5 2 2 5" xfId="12761"/>
    <cellStyle name="Normal 9 2 3 2 2 5 2 2 6" xfId="12762"/>
    <cellStyle name="Normal 9 2 3 2 2 5 2 3" xfId="12763"/>
    <cellStyle name="Normal 9 2 3 2 2 5 2 3 2" xfId="12764"/>
    <cellStyle name="Normal 9 2 3 2 2 5 2 3 3" xfId="12765"/>
    <cellStyle name="Normal 9 2 3 2 2 5 2 4" xfId="12766"/>
    <cellStyle name="Normal 9 2 3 2 2 5 2 4 2" xfId="12767"/>
    <cellStyle name="Normal 9 2 3 2 2 5 2 5" xfId="12768"/>
    <cellStyle name="Normal 9 2 3 2 2 5 2 6" xfId="12769"/>
    <cellStyle name="Normal 9 2 3 2 2 5 2 7" xfId="12770"/>
    <cellStyle name="Normal 9 2 3 2 2 5 3" xfId="12771"/>
    <cellStyle name="Normal 9 2 3 2 2 5 3 2" xfId="12772"/>
    <cellStyle name="Normal 9 2 3 2 2 5 3 2 2" xfId="12773"/>
    <cellStyle name="Normal 9 2 3 2 2 5 3 2 3" xfId="12774"/>
    <cellStyle name="Normal 9 2 3 2 2 5 3 3" xfId="12775"/>
    <cellStyle name="Normal 9 2 3 2 2 5 3 3 2" xfId="12776"/>
    <cellStyle name="Normal 9 2 3 2 2 5 3 4" xfId="12777"/>
    <cellStyle name="Normal 9 2 3 2 2 5 3 5" xfId="12778"/>
    <cellStyle name="Normal 9 2 3 2 2 5 3 6" xfId="12779"/>
    <cellStyle name="Normal 9 2 3 2 2 5 4" xfId="12780"/>
    <cellStyle name="Normal 9 2 3 2 2 5 4 2" xfId="12781"/>
    <cellStyle name="Normal 9 2 3 2 2 5 4 3" xfId="12782"/>
    <cellStyle name="Normal 9 2 3 2 2 5 5" xfId="12783"/>
    <cellStyle name="Normal 9 2 3 2 2 5 5 2" xfId="12784"/>
    <cellStyle name="Normal 9 2 3 2 2 5 6" xfId="12785"/>
    <cellStyle name="Normal 9 2 3 2 2 5 7" xfId="12786"/>
    <cellStyle name="Normal 9 2 3 2 2 5 8" xfId="12787"/>
    <cellStyle name="Normal 9 2 3 2 2 6" xfId="12788"/>
    <cellStyle name="Normal 9 2 3 2 2 6 2" xfId="12789"/>
    <cellStyle name="Normal 9 2 3 2 2 6 2 2" xfId="12790"/>
    <cellStyle name="Normal 9 2 3 2 2 6 2 2 2" xfId="12791"/>
    <cellStyle name="Normal 9 2 3 2 2 6 2 2 2 2" xfId="12792"/>
    <cellStyle name="Normal 9 2 3 2 2 6 2 2 2 3" xfId="12793"/>
    <cellStyle name="Normal 9 2 3 2 2 6 2 2 3" xfId="12794"/>
    <cellStyle name="Normal 9 2 3 2 2 6 2 2 3 2" xfId="12795"/>
    <cellStyle name="Normal 9 2 3 2 2 6 2 2 4" xfId="12796"/>
    <cellStyle name="Normal 9 2 3 2 2 6 2 2 5" xfId="12797"/>
    <cellStyle name="Normal 9 2 3 2 2 6 2 2 6" xfId="12798"/>
    <cellStyle name="Normal 9 2 3 2 2 6 2 3" xfId="12799"/>
    <cellStyle name="Normal 9 2 3 2 2 6 2 3 2" xfId="12800"/>
    <cellStyle name="Normal 9 2 3 2 2 6 2 3 3" xfId="12801"/>
    <cellStyle name="Normal 9 2 3 2 2 6 2 4" xfId="12802"/>
    <cellStyle name="Normal 9 2 3 2 2 6 2 4 2" xfId="12803"/>
    <cellStyle name="Normal 9 2 3 2 2 6 2 5" xfId="12804"/>
    <cellStyle name="Normal 9 2 3 2 2 6 2 6" xfId="12805"/>
    <cellStyle name="Normal 9 2 3 2 2 6 2 7" xfId="12806"/>
    <cellStyle name="Normal 9 2 3 2 2 6 3" xfId="12807"/>
    <cellStyle name="Normal 9 2 3 2 2 6 3 2" xfId="12808"/>
    <cellStyle name="Normal 9 2 3 2 2 6 3 2 2" xfId="12809"/>
    <cellStyle name="Normal 9 2 3 2 2 6 3 2 3" xfId="12810"/>
    <cellStyle name="Normal 9 2 3 2 2 6 3 3" xfId="12811"/>
    <cellStyle name="Normal 9 2 3 2 2 6 3 3 2" xfId="12812"/>
    <cellStyle name="Normal 9 2 3 2 2 6 3 4" xfId="12813"/>
    <cellStyle name="Normal 9 2 3 2 2 6 3 5" xfId="12814"/>
    <cellStyle name="Normal 9 2 3 2 2 6 3 6" xfId="12815"/>
    <cellStyle name="Normal 9 2 3 2 2 6 4" xfId="12816"/>
    <cellStyle name="Normal 9 2 3 2 2 6 4 2" xfId="12817"/>
    <cellStyle name="Normal 9 2 3 2 2 6 4 3" xfId="12818"/>
    <cellStyle name="Normal 9 2 3 2 2 6 5" xfId="12819"/>
    <cellStyle name="Normal 9 2 3 2 2 6 5 2" xfId="12820"/>
    <cellStyle name="Normal 9 2 3 2 2 6 6" xfId="12821"/>
    <cellStyle name="Normal 9 2 3 2 2 6 7" xfId="12822"/>
    <cellStyle name="Normal 9 2 3 2 2 6 8" xfId="12823"/>
    <cellStyle name="Normal 9 2 3 2 2 7" xfId="12824"/>
    <cellStyle name="Normal 9 2 3 2 2 7 2" xfId="12825"/>
    <cellStyle name="Normal 9 2 3 2 2 7 2 2" xfId="12826"/>
    <cellStyle name="Normal 9 2 3 2 2 7 2 2 2" xfId="12827"/>
    <cellStyle name="Normal 9 2 3 2 2 7 2 2 2 2" xfId="12828"/>
    <cellStyle name="Normal 9 2 3 2 2 7 2 2 2 3" xfId="12829"/>
    <cellStyle name="Normal 9 2 3 2 2 7 2 2 3" xfId="12830"/>
    <cellStyle name="Normal 9 2 3 2 2 7 2 2 3 2" xfId="12831"/>
    <cellStyle name="Normal 9 2 3 2 2 7 2 2 4" xfId="12832"/>
    <cellStyle name="Normal 9 2 3 2 2 7 2 2 5" xfId="12833"/>
    <cellStyle name="Normal 9 2 3 2 2 7 2 2 6" xfId="12834"/>
    <cellStyle name="Normal 9 2 3 2 2 7 2 3" xfId="12835"/>
    <cellStyle name="Normal 9 2 3 2 2 7 2 3 2" xfId="12836"/>
    <cellStyle name="Normal 9 2 3 2 2 7 2 3 3" xfId="12837"/>
    <cellStyle name="Normal 9 2 3 2 2 7 2 4" xfId="12838"/>
    <cellStyle name="Normal 9 2 3 2 2 7 2 4 2" xfId="12839"/>
    <cellStyle name="Normal 9 2 3 2 2 7 2 5" xfId="12840"/>
    <cellStyle name="Normal 9 2 3 2 2 7 2 6" xfId="12841"/>
    <cellStyle name="Normal 9 2 3 2 2 7 2 7" xfId="12842"/>
    <cellStyle name="Normal 9 2 3 2 2 7 3" xfId="12843"/>
    <cellStyle name="Normal 9 2 3 2 2 7 3 2" xfId="12844"/>
    <cellStyle name="Normal 9 2 3 2 2 7 3 2 2" xfId="12845"/>
    <cellStyle name="Normal 9 2 3 2 2 7 3 2 3" xfId="12846"/>
    <cellStyle name="Normal 9 2 3 2 2 7 3 3" xfId="12847"/>
    <cellStyle name="Normal 9 2 3 2 2 7 3 3 2" xfId="12848"/>
    <cellStyle name="Normal 9 2 3 2 2 7 3 4" xfId="12849"/>
    <cellStyle name="Normal 9 2 3 2 2 7 3 5" xfId="12850"/>
    <cellStyle name="Normal 9 2 3 2 2 7 3 6" xfId="12851"/>
    <cellStyle name="Normal 9 2 3 2 2 7 4" xfId="12852"/>
    <cellStyle name="Normal 9 2 3 2 2 7 4 2" xfId="12853"/>
    <cellStyle name="Normal 9 2 3 2 2 7 4 3" xfId="12854"/>
    <cellStyle name="Normal 9 2 3 2 2 7 5" xfId="12855"/>
    <cellStyle name="Normal 9 2 3 2 2 7 5 2" xfId="12856"/>
    <cellStyle name="Normal 9 2 3 2 2 7 6" xfId="12857"/>
    <cellStyle name="Normal 9 2 3 2 2 7 7" xfId="12858"/>
    <cellStyle name="Normal 9 2 3 2 2 7 8" xfId="12859"/>
    <cellStyle name="Normal 9 2 3 2 2 8" xfId="12860"/>
    <cellStyle name="Normal 9 2 3 2 2 8 2" xfId="12861"/>
    <cellStyle name="Normal 9 2 3 2 2 8 2 2" xfId="12862"/>
    <cellStyle name="Normal 9 2 3 2 2 8 2 2 2" xfId="12863"/>
    <cellStyle name="Normal 9 2 3 2 2 8 2 2 3" xfId="12864"/>
    <cellStyle name="Normal 9 2 3 2 2 8 2 3" xfId="12865"/>
    <cellStyle name="Normal 9 2 3 2 2 8 2 3 2" xfId="12866"/>
    <cellStyle name="Normal 9 2 3 2 2 8 2 4" xfId="12867"/>
    <cellStyle name="Normal 9 2 3 2 2 8 2 5" xfId="12868"/>
    <cellStyle name="Normal 9 2 3 2 2 8 2 6" xfId="12869"/>
    <cellStyle name="Normal 9 2 3 2 2 8 3" xfId="12870"/>
    <cellStyle name="Normal 9 2 3 2 2 8 3 2" xfId="12871"/>
    <cellStyle name="Normal 9 2 3 2 2 8 3 3" xfId="12872"/>
    <cellStyle name="Normal 9 2 3 2 2 8 4" xfId="12873"/>
    <cellStyle name="Normal 9 2 3 2 2 8 4 2" xfId="12874"/>
    <cellStyle name="Normal 9 2 3 2 2 8 5" xfId="12875"/>
    <cellStyle name="Normal 9 2 3 2 2 8 6" xfId="12876"/>
    <cellStyle name="Normal 9 2 3 2 2 8 7" xfId="12877"/>
    <cellStyle name="Normal 9 2 3 2 2 9" xfId="12878"/>
    <cellStyle name="Normal 9 2 3 2 2 9 2" xfId="12879"/>
    <cellStyle name="Normal 9 2 3 2 2 9 2 2" xfId="12880"/>
    <cellStyle name="Normal 9 2 3 2 2 9 2 3" xfId="12881"/>
    <cellStyle name="Normal 9 2 3 2 2 9 3" xfId="12882"/>
    <cellStyle name="Normal 9 2 3 2 2 9 3 2" xfId="12883"/>
    <cellStyle name="Normal 9 2 3 2 2 9 4" xfId="12884"/>
    <cellStyle name="Normal 9 2 3 2 2 9 5" xfId="12885"/>
    <cellStyle name="Normal 9 2 3 2 2 9 6" xfId="12886"/>
    <cellStyle name="Normal 9 2 3 2 3" xfId="12887"/>
    <cellStyle name="Normal 9 2 3 2 3 2" xfId="12888"/>
    <cellStyle name="Normal 9 2 3 2 3 2 2" xfId="12889"/>
    <cellStyle name="Normal 9 2 3 2 3 2 2 2" xfId="12890"/>
    <cellStyle name="Normal 9 2 3 2 3 2 2 2 2" xfId="12891"/>
    <cellStyle name="Normal 9 2 3 2 3 2 2 2 3" xfId="12892"/>
    <cellStyle name="Normal 9 2 3 2 3 2 2 3" xfId="12893"/>
    <cellStyle name="Normal 9 2 3 2 3 2 2 3 2" xfId="12894"/>
    <cellStyle name="Normal 9 2 3 2 3 2 2 4" xfId="12895"/>
    <cellStyle name="Normal 9 2 3 2 3 2 2 5" xfId="12896"/>
    <cellStyle name="Normal 9 2 3 2 3 2 2 6" xfId="12897"/>
    <cellStyle name="Normal 9 2 3 2 3 2 3" xfId="12898"/>
    <cellStyle name="Normal 9 2 3 2 3 2 3 2" xfId="12899"/>
    <cellStyle name="Normal 9 2 3 2 3 2 3 3" xfId="12900"/>
    <cellStyle name="Normal 9 2 3 2 3 2 4" xfId="12901"/>
    <cellStyle name="Normal 9 2 3 2 3 2 4 2" xfId="12902"/>
    <cellStyle name="Normal 9 2 3 2 3 2 5" xfId="12903"/>
    <cellStyle name="Normal 9 2 3 2 3 2 6" xfId="12904"/>
    <cellStyle name="Normal 9 2 3 2 3 2 7" xfId="12905"/>
    <cellStyle name="Normal 9 2 3 2 3 3" xfId="12906"/>
    <cellStyle name="Normal 9 2 3 2 3 3 2" xfId="12907"/>
    <cellStyle name="Normal 9 2 3 2 3 3 2 2" xfId="12908"/>
    <cellStyle name="Normal 9 2 3 2 3 3 2 3" xfId="12909"/>
    <cellStyle name="Normal 9 2 3 2 3 3 3" xfId="12910"/>
    <cellStyle name="Normal 9 2 3 2 3 3 3 2" xfId="12911"/>
    <cellStyle name="Normal 9 2 3 2 3 3 4" xfId="12912"/>
    <cellStyle name="Normal 9 2 3 2 3 3 5" xfId="12913"/>
    <cellStyle name="Normal 9 2 3 2 3 3 6" xfId="12914"/>
    <cellStyle name="Normal 9 2 3 2 3 4" xfId="12915"/>
    <cellStyle name="Normal 9 2 3 2 3 4 2" xfId="12916"/>
    <cellStyle name="Normal 9 2 3 2 3 4 3" xfId="12917"/>
    <cellStyle name="Normal 9 2 3 2 3 5" xfId="12918"/>
    <cellStyle name="Normal 9 2 3 2 3 5 2" xfId="12919"/>
    <cellStyle name="Normal 9 2 3 2 3 6" xfId="12920"/>
    <cellStyle name="Normal 9 2 3 2 3 7" xfId="12921"/>
    <cellStyle name="Normal 9 2 3 2 3 8" xfId="12922"/>
    <cellStyle name="Normal 9 2 3 2 4" xfId="12923"/>
    <cellStyle name="Normal 9 2 3 2 4 2" xfId="12924"/>
    <cellStyle name="Normal 9 2 3 2 4 2 2" xfId="12925"/>
    <cellStyle name="Normal 9 2 3 2 4 2 2 2" xfId="12926"/>
    <cellStyle name="Normal 9 2 3 2 4 2 2 2 2" xfId="12927"/>
    <cellStyle name="Normal 9 2 3 2 4 2 2 2 3" xfId="12928"/>
    <cellStyle name="Normal 9 2 3 2 4 2 2 3" xfId="12929"/>
    <cellStyle name="Normal 9 2 3 2 4 2 2 3 2" xfId="12930"/>
    <cellStyle name="Normal 9 2 3 2 4 2 2 4" xfId="12931"/>
    <cellStyle name="Normal 9 2 3 2 4 2 2 5" xfId="12932"/>
    <cellStyle name="Normal 9 2 3 2 4 2 2 6" xfId="12933"/>
    <cellStyle name="Normal 9 2 3 2 4 2 3" xfId="12934"/>
    <cellStyle name="Normal 9 2 3 2 4 2 3 2" xfId="12935"/>
    <cellStyle name="Normal 9 2 3 2 4 2 3 3" xfId="12936"/>
    <cellStyle name="Normal 9 2 3 2 4 2 4" xfId="12937"/>
    <cellStyle name="Normal 9 2 3 2 4 2 4 2" xfId="12938"/>
    <cellStyle name="Normal 9 2 3 2 4 2 5" xfId="12939"/>
    <cellStyle name="Normal 9 2 3 2 4 2 6" xfId="12940"/>
    <cellStyle name="Normal 9 2 3 2 4 2 7" xfId="12941"/>
    <cellStyle name="Normal 9 2 3 2 4 3" xfId="12942"/>
    <cellStyle name="Normal 9 2 3 2 4 3 2" xfId="12943"/>
    <cellStyle name="Normal 9 2 3 2 4 3 2 2" xfId="12944"/>
    <cellStyle name="Normal 9 2 3 2 4 3 2 3" xfId="12945"/>
    <cellStyle name="Normal 9 2 3 2 4 3 3" xfId="12946"/>
    <cellStyle name="Normal 9 2 3 2 4 3 3 2" xfId="12947"/>
    <cellStyle name="Normal 9 2 3 2 4 3 4" xfId="12948"/>
    <cellStyle name="Normal 9 2 3 2 4 3 5" xfId="12949"/>
    <cellStyle name="Normal 9 2 3 2 4 3 6" xfId="12950"/>
    <cellStyle name="Normal 9 2 3 2 4 4" xfId="12951"/>
    <cellStyle name="Normal 9 2 3 2 4 4 2" xfId="12952"/>
    <cellStyle name="Normal 9 2 3 2 4 4 3" xfId="12953"/>
    <cellStyle name="Normal 9 2 3 2 4 5" xfId="12954"/>
    <cellStyle name="Normal 9 2 3 2 4 5 2" xfId="12955"/>
    <cellStyle name="Normal 9 2 3 2 4 6" xfId="12956"/>
    <cellStyle name="Normal 9 2 3 2 4 7" xfId="12957"/>
    <cellStyle name="Normal 9 2 3 2 4 8" xfId="12958"/>
    <cellStyle name="Normal 9 2 3 2 5" xfId="12959"/>
    <cellStyle name="Normal 9 2 3 2 5 2" xfId="12960"/>
    <cellStyle name="Normal 9 2 3 2 5 2 2" xfId="12961"/>
    <cellStyle name="Normal 9 2 3 2 5 2 2 2" xfId="12962"/>
    <cellStyle name="Normal 9 2 3 2 5 2 2 2 2" xfId="12963"/>
    <cellStyle name="Normal 9 2 3 2 5 2 2 2 3" xfId="12964"/>
    <cellStyle name="Normal 9 2 3 2 5 2 2 3" xfId="12965"/>
    <cellStyle name="Normal 9 2 3 2 5 2 2 3 2" xfId="12966"/>
    <cellStyle name="Normal 9 2 3 2 5 2 2 4" xfId="12967"/>
    <cellStyle name="Normal 9 2 3 2 5 2 2 5" xfId="12968"/>
    <cellStyle name="Normal 9 2 3 2 5 2 2 6" xfId="12969"/>
    <cellStyle name="Normal 9 2 3 2 5 2 3" xfId="12970"/>
    <cellStyle name="Normal 9 2 3 2 5 2 3 2" xfId="12971"/>
    <cellStyle name="Normal 9 2 3 2 5 2 3 3" xfId="12972"/>
    <cellStyle name="Normal 9 2 3 2 5 2 4" xfId="12973"/>
    <cellStyle name="Normal 9 2 3 2 5 2 4 2" xfId="12974"/>
    <cellStyle name="Normal 9 2 3 2 5 2 5" xfId="12975"/>
    <cellStyle name="Normal 9 2 3 2 5 2 6" xfId="12976"/>
    <cellStyle name="Normal 9 2 3 2 5 2 7" xfId="12977"/>
    <cellStyle name="Normal 9 2 3 2 5 3" xfId="12978"/>
    <cellStyle name="Normal 9 2 3 2 5 3 2" xfId="12979"/>
    <cellStyle name="Normal 9 2 3 2 5 3 2 2" xfId="12980"/>
    <cellStyle name="Normal 9 2 3 2 5 3 2 3" xfId="12981"/>
    <cellStyle name="Normal 9 2 3 2 5 3 3" xfId="12982"/>
    <cellStyle name="Normal 9 2 3 2 5 3 3 2" xfId="12983"/>
    <cellStyle name="Normal 9 2 3 2 5 3 4" xfId="12984"/>
    <cellStyle name="Normal 9 2 3 2 5 3 5" xfId="12985"/>
    <cellStyle name="Normal 9 2 3 2 5 3 6" xfId="12986"/>
    <cellStyle name="Normal 9 2 3 2 5 4" xfId="12987"/>
    <cellStyle name="Normal 9 2 3 2 5 4 2" xfId="12988"/>
    <cellStyle name="Normal 9 2 3 2 5 4 3" xfId="12989"/>
    <cellStyle name="Normal 9 2 3 2 5 5" xfId="12990"/>
    <cellStyle name="Normal 9 2 3 2 5 5 2" xfId="12991"/>
    <cellStyle name="Normal 9 2 3 2 5 6" xfId="12992"/>
    <cellStyle name="Normal 9 2 3 2 5 7" xfId="12993"/>
    <cellStyle name="Normal 9 2 3 2 5 8" xfId="12994"/>
    <cellStyle name="Normal 9 2 3 2 6" xfId="12995"/>
    <cellStyle name="Normal 9 2 3 2 6 2" xfId="12996"/>
    <cellStyle name="Normal 9 2 3 2 6 2 2" xfId="12997"/>
    <cellStyle name="Normal 9 2 3 2 6 2 2 2" xfId="12998"/>
    <cellStyle name="Normal 9 2 3 2 6 2 2 2 2" xfId="12999"/>
    <cellStyle name="Normal 9 2 3 2 6 2 2 2 3" xfId="13000"/>
    <cellStyle name="Normal 9 2 3 2 6 2 2 3" xfId="13001"/>
    <cellStyle name="Normal 9 2 3 2 6 2 2 3 2" xfId="13002"/>
    <cellStyle name="Normal 9 2 3 2 6 2 2 4" xfId="13003"/>
    <cellStyle name="Normal 9 2 3 2 6 2 2 5" xfId="13004"/>
    <cellStyle name="Normal 9 2 3 2 6 2 2 6" xfId="13005"/>
    <cellStyle name="Normal 9 2 3 2 6 2 3" xfId="13006"/>
    <cellStyle name="Normal 9 2 3 2 6 2 3 2" xfId="13007"/>
    <cellStyle name="Normal 9 2 3 2 6 2 3 3" xfId="13008"/>
    <cellStyle name="Normal 9 2 3 2 6 2 4" xfId="13009"/>
    <cellStyle name="Normal 9 2 3 2 6 2 4 2" xfId="13010"/>
    <cellStyle name="Normal 9 2 3 2 6 2 5" xfId="13011"/>
    <cellStyle name="Normal 9 2 3 2 6 2 6" xfId="13012"/>
    <cellStyle name="Normal 9 2 3 2 6 2 7" xfId="13013"/>
    <cellStyle name="Normal 9 2 3 2 6 3" xfId="13014"/>
    <cellStyle name="Normal 9 2 3 2 6 3 2" xfId="13015"/>
    <cellStyle name="Normal 9 2 3 2 6 3 2 2" xfId="13016"/>
    <cellStyle name="Normal 9 2 3 2 6 3 2 3" xfId="13017"/>
    <cellStyle name="Normal 9 2 3 2 6 3 3" xfId="13018"/>
    <cellStyle name="Normal 9 2 3 2 6 3 3 2" xfId="13019"/>
    <cellStyle name="Normal 9 2 3 2 6 3 4" xfId="13020"/>
    <cellStyle name="Normal 9 2 3 2 6 3 5" xfId="13021"/>
    <cellStyle name="Normal 9 2 3 2 6 3 6" xfId="13022"/>
    <cellStyle name="Normal 9 2 3 2 6 4" xfId="13023"/>
    <cellStyle name="Normal 9 2 3 2 6 4 2" xfId="13024"/>
    <cellStyle name="Normal 9 2 3 2 6 4 3" xfId="13025"/>
    <cellStyle name="Normal 9 2 3 2 6 5" xfId="13026"/>
    <cellStyle name="Normal 9 2 3 2 6 5 2" xfId="13027"/>
    <cellStyle name="Normal 9 2 3 2 6 6" xfId="13028"/>
    <cellStyle name="Normal 9 2 3 2 6 7" xfId="13029"/>
    <cellStyle name="Normal 9 2 3 2 6 8" xfId="13030"/>
    <cellStyle name="Normal 9 2 3 2 7" xfId="13031"/>
    <cellStyle name="Normal 9 2 3 2 7 2" xfId="13032"/>
    <cellStyle name="Normal 9 2 3 2 7 2 2" xfId="13033"/>
    <cellStyle name="Normal 9 2 3 2 7 2 2 2" xfId="13034"/>
    <cellStyle name="Normal 9 2 3 2 7 2 2 2 2" xfId="13035"/>
    <cellStyle name="Normal 9 2 3 2 7 2 2 2 3" xfId="13036"/>
    <cellStyle name="Normal 9 2 3 2 7 2 2 3" xfId="13037"/>
    <cellStyle name="Normal 9 2 3 2 7 2 2 3 2" xfId="13038"/>
    <cellStyle name="Normal 9 2 3 2 7 2 2 4" xfId="13039"/>
    <cellStyle name="Normal 9 2 3 2 7 2 2 5" xfId="13040"/>
    <cellStyle name="Normal 9 2 3 2 7 2 2 6" xfId="13041"/>
    <cellStyle name="Normal 9 2 3 2 7 2 3" xfId="13042"/>
    <cellStyle name="Normal 9 2 3 2 7 2 3 2" xfId="13043"/>
    <cellStyle name="Normal 9 2 3 2 7 2 3 3" xfId="13044"/>
    <cellStyle name="Normal 9 2 3 2 7 2 4" xfId="13045"/>
    <cellStyle name="Normal 9 2 3 2 7 2 4 2" xfId="13046"/>
    <cellStyle name="Normal 9 2 3 2 7 2 5" xfId="13047"/>
    <cellStyle name="Normal 9 2 3 2 7 2 6" xfId="13048"/>
    <cellStyle name="Normal 9 2 3 2 7 2 7" xfId="13049"/>
    <cellStyle name="Normal 9 2 3 2 7 3" xfId="13050"/>
    <cellStyle name="Normal 9 2 3 2 7 3 2" xfId="13051"/>
    <cellStyle name="Normal 9 2 3 2 7 3 2 2" xfId="13052"/>
    <cellStyle name="Normal 9 2 3 2 7 3 2 3" xfId="13053"/>
    <cellStyle name="Normal 9 2 3 2 7 3 3" xfId="13054"/>
    <cellStyle name="Normal 9 2 3 2 7 3 3 2" xfId="13055"/>
    <cellStyle name="Normal 9 2 3 2 7 3 4" xfId="13056"/>
    <cellStyle name="Normal 9 2 3 2 7 3 5" xfId="13057"/>
    <cellStyle name="Normal 9 2 3 2 7 3 6" xfId="13058"/>
    <cellStyle name="Normal 9 2 3 2 7 4" xfId="13059"/>
    <cellStyle name="Normal 9 2 3 2 7 4 2" xfId="13060"/>
    <cellStyle name="Normal 9 2 3 2 7 4 3" xfId="13061"/>
    <cellStyle name="Normal 9 2 3 2 7 5" xfId="13062"/>
    <cellStyle name="Normal 9 2 3 2 7 5 2" xfId="13063"/>
    <cellStyle name="Normal 9 2 3 2 7 6" xfId="13064"/>
    <cellStyle name="Normal 9 2 3 2 7 7" xfId="13065"/>
    <cellStyle name="Normal 9 2 3 2 7 8" xfId="13066"/>
    <cellStyle name="Normal 9 2 3 2 8" xfId="13067"/>
    <cellStyle name="Normal 9 2 3 2 8 2" xfId="13068"/>
    <cellStyle name="Normal 9 2 3 2 8 2 2" xfId="13069"/>
    <cellStyle name="Normal 9 2 3 2 8 2 2 2" xfId="13070"/>
    <cellStyle name="Normal 9 2 3 2 8 2 2 2 2" xfId="13071"/>
    <cellStyle name="Normal 9 2 3 2 8 2 2 2 3" xfId="13072"/>
    <cellStyle name="Normal 9 2 3 2 8 2 2 3" xfId="13073"/>
    <cellStyle name="Normal 9 2 3 2 8 2 2 3 2" xfId="13074"/>
    <cellStyle name="Normal 9 2 3 2 8 2 2 4" xfId="13075"/>
    <cellStyle name="Normal 9 2 3 2 8 2 2 5" xfId="13076"/>
    <cellStyle name="Normal 9 2 3 2 8 2 2 6" xfId="13077"/>
    <cellStyle name="Normal 9 2 3 2 8 2 3" xfId="13078"/>
    <cellStyle name="Normal 9 2 3 2 8 2 3 2" xfId="13079"/>
    <cellStyle name="Normal 9 2 3 2 8 2 3 3" xfId="13080"/>
    <cellStyle name="Normal 9 2 3 2 8 2 4" xfId="13081"/>
    <cellStyle name="Normal 9 2 3 2 8 2 4 2" xfId="13082"/>
    <cellStyle name="Normal 9 2 3 2 8 2 5" xfId="13083"/>
    <cellStyle name="Normal 9 2 3 2 8 2 6" xfId="13084"/>
    <cellStyle name="Normal 9 2 3 2 8 2 7" xfId="13085"/>
    <cellStyle name="Normal 9 2 3 2 8 3" xfId="13086"/>
    <cellStyle name="Normal 9 2 3 2 8 3 2" xfId="13087"/>
    <cellStyle name="Normal 9 2 3 2 8 3 2 2" xfId="13088"/>
    <cellStyle name="Normal 9 2 3 2 8 3 2 3" xfId="13089"/>
    <cellStyle name="Normal 9 2 3 2 8 3 3" xfId="13090"/>
    <cellStyle name="Normal 9 2 3 2 8 3 3 2" xfId="13091"/>
    <cellStyle name="Normal 9 2 3 2 8 3 4" xfId="13092"/>
    <cellStyle name="Normal 9 2 3 2 8 3 5" xfId="13093"/>
    <cellStyle name="Normal 9 2 3 2 8 3 6" xfId="13094"/>
    <cellStyle name="Normal 9 2 3 2 8 4" xfId="13095"/>
    <cellStyle name="Normal 9 2 3 2 8 4 2" xfId="13096"/>
    <cellStyle name="Normal 9 2 3 2 8 4 3" xfId="13097"/>
    <cellStyle name="Normal 9 2 3 2 8 5" xfId="13098"/>
    <cellStyle name="Normal 9 2 3 2 8 5 2" xfId="13099"/>
    <cellStyle name="Normal 9 2 3 2 8 6" xfId="13100"/>
    <cellStyle name="Normal 9 2 3 2 8 7" xfId="13101"/>
    <cellStyle name="Normal 9 2 3 2 8 8" xfId="13102"/>
    <cellStyle name="Normal 9 2 3 2 9" xfId="13103"/>
    <cellStyle name="Normal 9 2 3 2 9 2" xfId="13104"/>
    <cellStyle name="Normal 9 2 3 2 9 2 2" xfId="13105"/>
    <cellStyle name="Normal 9 2 3 2 9 2 2 2" xfId="13106"/>
    <cellStyle name="Normal 9 2 3 2 9 2 2 3" xfId="13107"/>
    <cellStyle name="Normal 9 2 3 2 9 2 3" xfId="13108"/>
    <cellStyle name="Normal 9 2 3 2 9 2 3 2" xfId="13109"/>
    <cellStyle name="Normal 9 2 3 2 9 2 4" xfId="13110"/>
    <cellStyle name="Normal 9 2 3 2 9 2 5" xfId="13111"/>
    <cellStyle name="Normal 9 2 3 2 9 2 6" xfId="13112"/>
    <cellStyle name="Normal 9 2 3 2 9 3" xfId="13113"/>
    <cellStyle name="Normal 9 2 3 2 9 3 2" xfId="13114"/>
    <cellStyle name="Normal 9 2 3 2 9 3 3" xfId="13115"/>
    <cellStyle name="Normal 9 2 3 2 9 4" xfId="13116"/>
    <cellStyle name="Normal 9 2 3 2 9 4 2" xfId="13117"/>
    <cellStyle name="Normal 9 2 3 2 9 5" xfId="13118"/>
    <cellStyle name="Normal 9 2 3 2 9 6" xfId="13119"/>
    <cellStyle name="Normal 9 2 3 2 9 7" xfId="13120"/>
    <cellStyle name="Normal 9 2 3 3" xfId="13121"/>
    <cellStyle name="Normal 9 2 3 3 10" xfId="13122"/>
    <cellStyle name="Normal 9 2 3 3 10 2" xfId="13123"/>
    <cellStyle name="Normal 9 2 3 3 10 3" xfId="13124"/>
    <cellStyle name="Normal 9 2 3 3 11" xfId="13125"/>
    <cellStyle name="Normal 9 2 3 3 11 2" xfId="13126"/>
    <cellStyle name="Normal 9 2 3 3 12" xfId="13127"/>
    <cellStyle name="Normal 9 2 3 3 13" xfId="13128"/>
    <cellStyle name="Normal 9 2 3 3 14" xfId="13129"/>
    <cellStyle name="Normal 9 2 3 3 2" xfId="13130"/>
    <cellStyle name="Normal 9 2 3 3 2 2" xfId="13131"/>
    <cellStyle name="Normal 9 2 3 3 2 2 2" xfId="13132"/>
    <cellStyle name="Normal 9 2 3 3 2 2 2 2" xfId="13133"/>
    <cellStyle name="Normal 9 2 3 3 2 2 2 2 2" xfId="13134"/>
    <cellStyle name="Normal 9 2 3 3 2 2 2 2 3" xfId="13135"/>
    <cellStyle name="Normal 9 2 3 3 2 2 2 3" xfId="13136"/>
    <cellStyle name="Normal 9 2 3 3 2 2 2 3 2" xfId="13137"/>
    <cellStyle name="Normal 9 2 3 3 2 2 2 4" xfId="13138"/>
    <cellStyle name="Normal 9 2 3 3 2 2 2 5" xfId="13139"/>
    <cellStyle name="Normal 9 2 3 3 2 2 2 6" xfId="13140"/>
    <cellStyle name="Normal 9 2 3 3 2 2 3" xfId="13141"/>
    <cellStyle name="Normal 9 2 3 3 2 2 3 2" xfId="13142"/>
    <cellStyle name="Normal 9 2 3 3 2 2 3 3" xfId="13143"/>
    <cellStyle name="Normal 9 2 3 3 2 2 4" xfId="13144"/>
    <cellStyle name="Normal 9 2 3 3 2 2 4 2" xfId="13145"/>
    <cellStyle name="Normal 9 2 3 3 2 2 5" xfId="13146"/>
    <cellStyle name="Normal 9 2 3 3 2 2 6" xfId="13147"/>
    <cellStyle name="Normal 9 2 3 3 2 2 7" xfId="13148"/>
    <cellStyle name="Normal 9 2 3 3 2 3" xfId="13149"/>
    <cellStyle name="Normal 9 2 3 3 2 3 2" xfId="13150"/>
    <cellStyle name="Normal 9 2 3 3 2 3 2 2" xfId="13151"/>
    <cellStyle name="Normal 9 2 3 3 2 3 2 3" xfId="13152"/>
    <cellStyle name="Normal 9 2 3 3 2 3 3" xfId="13153"/>
    <cellStyle name="Normal 9 2 3 3 2 3 3 2" xfId="13154"/>
    <cellStyle name="Normal 9 2 3 3 2 3 4" xfId="13155"/>
    <cellStyle name="Normal 9 2 3 3 2 3 5" xfId="13156"/>
    <cellStyle name="Normal 9 2 3 3 2 3 6" xfId="13157"/>
    <cellStyle name="Normal 9 2 3 3 2 4" xfId="13158"/>
    <cellStyle name="Normal 9 2 3 3 2 4 2" xfId="13159"/>
    <cellStyle name="Normal 9 2 3 3 2 4 3" xfId="13160"/>
    <cellStyle name="Normal 9 2 3 3 2 5" xfId="13161"/>
    <cellStyle name="Normal 9 2 3 3 2 5 2" xfId="13162"/>
    <cellStyle name="Normal 9 2 3 3 2 6" xfId="13163"/>
    <cellStyle name="Normal 9 2 3 3 2 7" xfId="13164"/>
    <cellStyle name="Normal 9 2 3 3 2 8" xfId="13165"/>
    <cellStyle name="Normal 9 2 3 3 3" xfId="13166"/>
    <cellStyle name="Normal 9 2 3 3 3 2" xfId="13167"/>
    <cellStyle name="Normal 9 2 3 3 3 2 2" xfId="13168"/>
    <cellStyle name="Normal 9 2 3 3 3 2 2 2" xfId="13169"/>
    <cellStyle name="Normal 9 2 3 3 3 2 2 2 2" xfId="13170"/>
    <cellStyle name="Normal 9 2 3 3 3 2 2 2 3" xfId="13171"/>
    <cellStyle name="Normal 9 2 3 3 3 2 2 3" xfId="13172"/>
    <cellStyle name="Normal 9 2 3 3 3 2 2 3 2" xfId="13173"/>
    <cellStyle name="Normal 9 2 3 3 3 2 2 4" xfId="13174"/>
    <cellStyle name="Normal 9 2 3 3 3 2 2 5" xfId="13175"/>
    <cellStyle name="Normal 9 2 3 3 3 2 2 6" xfId="13176"/>
    <cellStyle name="Normal 9 2 3 3 3 2 3" xfId="13177"/>
    <cellStyle name="Normal 9 2 3 3 3 2 3 2" xfId="13178"/>
    <cellStyle name="Normal 9 2 3 3 3 2 3 3" xfId="13179"/>
    <cellStyle name="Normal 9 2 3 3 3 2 4" xfId="13180"/>
    <cellStyle name="Normal 9 2 3 3 3 2 4 2" xfId="13181"/>
    <cellStyle name="Normal 9 2 3 3 3 2 5" xfId="13182"/>
    <cellStyle name="Normal 9 2 3 3 3 2 6" xfId="13183"/>
    <cellStyle name="Normal 9 2 3 3 3 2 7" xfId="13184"/>
    <cellStyle name="Normal 9 2 3 3 3 3" xfId="13185"/>
    <cellStyle name="Normal 9 2 3 3 3 3 2" xfId="13186"/>
    <cellStyle name="Normal 9 2 3 3 3 3 2 2" xfId="13187"/>
    <cellStyle name="Normal 9 2 3 3 3 3 2 3" xfId="13188"/>
    <cellStyle name="Normal 9 2 3 3 3 3 3" xfId="13189"/>
    <cellStyle name="Normal 9 2 3 3 3 3 3 2" xfId="13190"/>
    <cellStyle name="Normal 9 2 3 3 3 3 4" xfId="13191"/>
    <cellStyle name="Normal 9 2 3 3 3 3 5" xfId="13192"/>
    <cellStyle name="Normal 9 2 3 3 3 3 6" xfId="13193"/>
    <cellStyle name="Normal 9 2 3 3 3 4" xfId="13194"/>
    <cellStyle name="Normal 9 2 3 3 3 4 2" xfId="13195"/>
    <cellStyle name="Normal 9 2 3 3 3 4 3" xfId="13196"/>
    <cellStyle name="Normal 9 2 3 3 3 5" xfId="13197"/>
    <cellStyle name="Normal 9 2 3 3 3 5 2" xfId="13198"/>
    <cellStyle name="Normal 9 2 3 3 3 6" xfId="13199"/>
    <cellStyle name="Normal 9 2 3 3 3 7" xfId="13200"/>
    <cellStyle name="Normal 9 2 3 3 3 8" xfId="13201"/>
    <cellStyle name="Normal 9 2 3 3 4" xfId="13202"/>
    <cellStyle name="Normal 9 2 3 3 4 2" xfId="13203"/>
    <cellStyle name="Normal 9 2 3 3 4 2 2" xfId="13204"/>
    <cellStyle name="Normal 9 2 3 3 4 2 2 2" xfId="13205"/>
    <cellStyle name="Normal 9 2 3 3 4 2 2 2 2" xfId="13206"/>
    <cellStyle name="Normal 9 2 3 3 4 2 2 2 3" xfId="13207"/>
    <cellStyle name="Normal 9 2 3 3 4 2 2 3" xfId="13208"/>
    <cellStyle name="Normal 9 2 3 3 4 2 2 3 2" xfId="13209"/>
    <cellStyle name="Normal 9 2 3 3 4 2 2 4" xfId="13210"/>
    <cellStyle name="Normal 9 2 3 3 4 2 2 5" xfId="13211"/>
    <cellStyle name="Normal 9 2 3 3 4 2 2 6" xfId="13212"/>
    <cellStyle name="Normal 9 2 3 3 4 2 3" xfId="13213"/>
    <cellStyle name="Normal 9 2 3 3 4 2 3 2" xfId="13214"/>
    <cellStyle name="Normal 9 2 3 3 4 2 3 3" xfId="13215"/>
    <cellStyle name="Normal 9 2 3 3 4 2 4" xfId="13216"/>
    <cellStyle name="Normal 9 2 3 3 4 2 4 2" xfId="13217"/>
    <cellStyle name="Normal 9 2 3 3 4 2 5" xfId="13218"/>
    <cellStyle name="Normal 9 2 3 3 4 2 6" xfId="13219"/>
    <cellStyle name="Normal 9 2 3 3 4 2 7" xfId="13220"/>
    <cellStyle name="Normal 9 2 3 3 4 3" xfId="13221"/>
    <cellStyle name="Normal 9 2 3 3 4 3 2" xfId="13222"/>
    <cellStyle name="Normal 9 2 3 3 4 3 2 2" xfId="13223"/>
    <cellStyle name="Normal 9 2 3 3 4 3 2 3" xfId="13224"/>
    <cellStyle name="Normal 9 2 3 3 4 3 3" xfId="13225"/>
    <cellStyle name="Normal 9 2 3 3 4 3 3 2" xfId="13226"/>
    <cellStyle name="Normal 9 2 3 3 4 3 4" xfId="13227"/>
    <cellStyle name="Normal 9 2 3 3 4 3 5" xfId="13228"/>
    <cellStyle name="Normal 9 2 3 3 4 3 6" xfId="13229"/>
    <cellStyle name="Normal 9 2 3 3 4 4" xfId="13230"/>
    <cellStyle name="Normal 9 2 3 3 4 4 2" xfId="13231"/>
    <cellStyle name="Normal 9 2 3 3 4 4 3" xfId="13232"/>
    <cellStyle name="Normal 9 2 3 3 4 5" xfId="13233"/>
    <cellStyle name="Normal 9 2 3 3 4 5 2" xfId="13234"/>
    <cellStyle name="Normal 9 2 3 3 4 6" xfId="13235"/>
    <cellStyle name="Normal 9 2 3 3 4 7" xfId="13236"/>
    <cellStyle name="Normal 9 2 3 3 4 8" xfId="13237"/>
    <cellStyle name="Normal 9 2 3 3 5" xfId="13238"/>
    <cellStyle name="Normal 9 2 3 3 5 2" xfId="13239"/>
    <cellStyle name="Normal 9 2 3 3 5 2 2" xfId="13240"/>
    <cellStyle name="Normal 9 2 3 3 5 2 2 2" xfId="13241"/>
    <cellStyle name="Normal 9 2 3 3 5 2 2 2 2" xfId="13242"/>
    <cellStyle name="Normal 9 2 3 3 5 2 2 2 3" xfId="13243"/>
    <cellStyle name="Normal 9 2 3 3 5 2 2 3" xfId="13244"/>
    <cellStyle name="Normal 9 2 3 3 5 2 2 3 2" xfId="13245"/>
    <cellStyle name="Normal 9 2 3 3 5 2 2 4" xfId="13246"/>
    <cellStyle name="Normal 9 2 3 3 5 2 2 5" xfId="13247"/>
    <cellStyle name="Normal 9 2 3 3 5 2 2 6" xfId="13248"/>
    <cellStyle name="Normal 9 2 3 3 5 2 3" xfId="13249"/>
    <cellStyle name="Normal 9 2 3 3 5 2 3 2" xfId="13250"/>
    <cellStyle name="Normal 9 2 3 3 5 2 3 3" xfId="13251"/>
    <cellStyle name="Normal 9 2 3 3 5 2 4" xfId="13252"/>
    <cellStyle name="Normal 9 2 3 3 5 2 4 2" xfId="13253"/>
    <cellStyle name="Normal 9 2 3 3 5 2 5" xfId="13254"/>
    <cellStyle name="Normal 9 2 3 3 5 2 6" xfId="13255"/>
    <cellStyle name="Normal 9 2 3 3 5 2 7" xfId="13256"/>
    <cellStyle name="Normal 9 2 3 3 5 3" xfId="13257"/>
    <cellStyle name="Normal 9 2 3 3 5 3 2" xfId="13258"/>
    <cellStyle name="Normal 9 2 3 3 5 3 2 2" xfId="13259"/>
    <cellStyle name="Normal 9 2 3 3 5 3 2 3" xfId="13260"/>
    <cellStyle name="Normal 9 2 3 3 5 3 3" xfId="13261"/>
    <cellStyle name="Normal 9 2 3 3 5 3 3 2" xfId="13262"/>
    <cellStyle name="Normal 9 2 3 3 5 3 4" xfId="13263"/>
    <cellStyle name="Normal 9 2 3 3 5 3 5" xfId="13264"/>
    <cellStyle name="Normal 9 2 3 3 5 3 6" xfId="13265"/>
    <cellStyle name="Normal 9 2 3 3 5 4" xfId="13266"/>
    <cellStyle name="Normal 9 2 3 3 5 4 2" xfId="13267"/>
    <cellStyle name="Normal 9 2 3 3 5 4 3" xfId="13268"/>
    <cellStyle name="Normal 9 2 3 3 5 5" xfId="13269"/>
    <cellStyle name="Normal 9 2 3 3 5 5 2" xfId="13270"/>
    <cellStyle name="Normal 9 2 3 3 5 6" xfId="13271"/>
    <cellStyle name="Normal 9 2 3 3 5 7" xfId="13272"/>
    <cellStyle name="Normal 9 2 3 3 5 8" xfId="13273"/>
    <cellStyle name="Normal 9 2 3 3 6" xfId="13274"/>
    <cellStyle name="Normal 9 2 3 3 6 2" xfId="13275"/>
    <cellStyle name="Normal 9 2 3 3 6 2 2" xfId="13276"/>
    <cellStyle name="Normal 9 2 3 3 6 2 2 2" xfId="13277"/>
    <cellStyle name="Normal 9 2 3 3 6 2 2 2 2" xfId="13278"/>
    <cellStyle name="Normal 9 2 3 3 6 2 2 2 3" xfId="13279"/>
    <cellStyle name="Normal 9 2 3 3 6 2 2 3" xfId="13280"/>
    <cellStyle name="Normal 9 2 3 3 6 2 2 3 2" xfId="13281"/>
    <cellStyle name="Normal 9 2 3 3 6 2 2 4" xfId="13282"/>
    <cellStyle name="Normal 9 2 3 3 6 2 2 5" xfId="13283"/>
    <cellStyle name="Normal 9 2 3 3 6 2 2 6" xfId="13284"/>
    <cellStyle name="Normal 9 2 3 3 6 2 3" xfId="13285"/>
    <cellStyle name="Normal 9 2 3 3 6 2 3 2" xfId="13286"/>
    <cellStyle name="Normal 9 2 3 3 6 2 3 3" xfId="13287"/>
    <cellStyle name="Normal 9 2 3 3 6 2 4" xfId="13288"/>
    <cellStyle name="Normal 9 2 3 3 6 2 4 2" xfId="13289"/>
    <cellStyle name="Normal 9 2 3 3 6 2 5" xfId="13290"/>
    <cellStyle name="Normal 9 2 3 3 6 2 6" xfId="13291"/>
    <cellStyle name="Normal 9 2 3 3 6 2 7" xfId="13292"/>
    <cellStyle name="Normal 9 2 3 3 6 3" xfId="13293"/>
    <cellStyle name="Normal 9 2 3 3 6 3 2" xfId="13294"/>
    <cellStyle name="Normal 9 2 3 3 6 3 2 2" xfId="13295"/>
    <cellStyle name="Normal 9 2 3 3 6 3 2 3" xfId="13296"/>
    <cellStyle name="Normal 9 2 3 3 6 3 3" xfId="13297"/>
    <cellStyle name="Normal 9 2 3 3 6 3 3 2" xfId="13298"/>
    <cellStyle name="Normal 9 2 3 3 6 3 4" xfId="13299"/>
    <cellStyle name="Normal 9 2 3 3 6 3 5" xfId="13300"/>
    <cellStyle name="Normal 9 2 3 3 6 3 6" xfId="13301"/>
    <cellStyle name="Normal 9 2 3 3 6 4" xfId="13302"/>
    <cellStyle name="Normal 9 2 3 3 6 4 2" xfId="13303"/>
    <cellStyle name="Normal 9 2 3 3 6 4 3" xfId="13304"/>
    <cellStyle name="Normal 9 2 3 3 6 5" xfId="13305"/>
    <cellStyle name="Normal 9 2 3 3 6 5 2" xfId="13306"/>
    <cellStyle name="Normal 9 2 3 3 6 6" xfId="13307"/>
    <cellStyle name="Normal 9 2 3 3 6 7" xfId="13308"/>
    <cellStyle name="Normal 9 2 3 3 6 8" xfId="13309"/>
    <cellStyle name="Normal 9 2 3 3 7" xfId="13310"/>
    <cellStyle name="Normal 9 2 3 3 7 2" xfId="13311"/>
    <cellStyle name="Normal 9 2 3 3 7 2 2" xfId="13312"/>
    <cellStyle name="Normal 9 2 3 3 7 2 2 2" xfId="13313"/>
    <cellStyle name="Normal 9 2 3 3 7 2 2 2 2" xfId="13314"/>
    <cellStyle name="Normal 9 2 3 3 7 2 2 2 3" xfId="13315"/>
    <cellStyle name="Normal 9 2 3 3 7 2 2 3" xfId="13316"/>
    <cellStyle name="Normal 9 2 3 3 7 2 2 3 2" xfId="13317"/>
    <cellStyle name="Normal 9 2 3 3 7 2 2 4" xfId="13318"/>
    <cellStyle name="Normal 9 2 3 3 7 2 2 5" xfId="13319"/>
    <cellStyle name="Normal 9 2 3 3 7 2 2 6" xfId="13320"/>
    <cellStyle name="Normal 9 2 3 3 7 2 3" xfId="13321"/>
    <cellStyle name="Normal 9 2 3 3 7 2 3 2" xfId="13322"/>
    <cellStyle name="Normal 9 2 3 3 7 2 3 3" xfId="13323"/>
    <cellStyle name="Normal 9 2 3 3 7 2 4" xfId="13324"/>
    <cellStyle name="Normal 9 2 3 3 7 2 4 2" xfId="13325"/>
    <cellStyle name="Normal 9 2 3 3 7 2 5" xfId="13326"/>
    <cellStyle name="Normal 9 2 3 3 7 2 6" xfId="13327"/>
    <cellStyle name="Normal 9 2 3 3 7 2 7" xfId="13328"/>
    <cellStyle name="Normal 9 2 3 3 7 3" xfId="13329"/>
    <cellStyle name="Normal 9 2 3 3 7 3 2" xfId="13330"/>
    <cellStyle name="Normal 9 2 3 3 7 3 2 2" xfId="13331"/>
    <cellStyle name="Normal 9 2 3 3 7 3 2 3" xfId="13332"/>
    <cellStyle name="Normal 9 2 3 3 7 3 3" xfId="13333"/>
    <cellStyle name="Normal 9 2 3 3 7 3 3 2" xfId="13334"/>
    <cellStyle name="Normal 9 2 3 3 7 3 4" xfId="13335"/>
    <cellStyle name="Normal 9 2 3 3 7 3 5" xfId="13336"/>
    <cellStyle name="Normal 9 2 3 3 7 3 6" xfId="13337"/>
    <cellStyle name="Normal 9 2 3 3 7 4" xfId="13338"/>
    <cellStyle name="Normal 9 2 3 3 7 4 2" xfId="13339"/>
    <cellStyle name="Normal 9 2 3 3 7 4 3" xfId="13340"/>
    <cellStyle name="Normal 9 2 3 3 7 5" xfId="13341"/>
    <cellStyle name="Normal 9 2 3 3 7 5 2" xfId="13342"/>
    <cellStyle name="Normal 9 2 3 3 7 6" xfId="13343"/>
    <cellStyle name="Normal 9 2 3 3 7 7" xfId="13344"/>
    <cellStyle name="Normal 9 2 3 3 7 8" xfId="13345"/>
    <cellStyle name="Normal 9 2 3 3 8" xfId="13346"/>
    <cellStyle name="Normal 9 2 3 3 8 2" xfId="13347"/>
    <cellStyle name="Normal 9 2 3 3 8 2 2" xfId="13348"/>
    <cellStyle name="Normal 9 2 3 3 8 2 2 2" xfId="13349"/>
    <cellStyle name="Normal 9 2 3 3 8 2 2 3" xfId="13350"/>
    <cellStyle name="Normal 9 2 3 3 8 2 3" xfId="13351"/>
    <cellStyle name="Normal 9 2 3 3 8 2 3 2" xfId="13352"/>
    <cellStyle name="Normal 9 2 3 3 8 2 4" xfId="13353"/>
    <cellStyle name="Normal 9 2 3 3 8 2 5" xfId="13354"/>
    <cellStyle name="Normal 9 2 3 3 8 2 6" xfId="13355"/>
    <cellStyle name="Normal 9 2 3 3 8 3" xfId="13356"/>
    <cellStyle name="Normal 9 2 3 3 8 3 2" xfId="13357"/>
    <cellStyle name="Normal 9 2 3 3 8 3 3" xfId="13358"/>
    <cellStyle name="Normal 9 2 3 3 8 4" xfId="13359"/>
    <cellStyle name="Normal 9 2 3 3 8 4 2" xfId="13360"/>
    <cellStyle name="Normal 9 2 3 3 8 5" xfId="13361"/>
    <cellStyle name="Normal 9 2 3 3 8 6" xfId="13362"/>
    <cellStyle name="Normal 9 2 3 3 8 7" xfId="13363"/>
    <cellStyle name="Normal 9 2 3 3 9" xfId="13364"/>
    <cellStyle name="Normal 9 2 3 3 9 2" xfId="13365"/>
    <cellStyle name="Normal 9 2 3 3 9 2 2" xfId="13366"/>
    <cellStyle name="Normal 9 2 3 3 9 2 3" xfId="13367"/>
    <cellStyle name="Normal 9 2 3 3 9 3" xfId="13368"/>
    <cellStyle name="Normal 9 2 3 3 9 3 2" xfId="13369"/>
    <cellStyle name="Normal 9 2 3 3 9 4" xfId="13370"/>
    <cellStyle name="Normal 9 2 3 3 9 5" xfId="13371"/>
    <cellStyle name="Normal 9 2 3 3 9 6" xfId="13372"/>
    <cellStyle name="Normal 9 2 3 4" xfId="13373"/>
    <cellStyle name="Normal 9 2 3 4 2" xfId="13374"/>
    <cellStyle name="Normal 9 2 3 4 2 2" xfId="13375"/>
    <cellStyle name="Normal 9 2 3 4 2 2 2" xfId="13376"/>
    <cellStyle name="Normal 9 2 3 4 2 2 2 2" xfId="13377"/>
    <cellStyle name="Normal 9 2 3 4 2 2 2 3" xfId="13378"/>
    <cellStyle name="Normal 9 2 3 4 2 2 3" xfId="13379"/>
    <cellStyle name="Normal 9 2 3 4 2 2 3 2" xfId="13380"/>
    <cellStyle name="Normal 9 2 3 4 2 2 4" xfId="13381"/>
    <cellStyle name="Normal 9 2 3 4 2 2 5" xfId="13382"/>
    <cellStyle name="Normal 9 2 3 4 2 2 6" xfId="13383"/>
    <cellStyle name="Normal 9 2 3 4 2 3" xfId="13384"/>
    <cellStyle name="Normal 9 2 3 4 2 3 2" xfId="13385"/>
    <cellStyle name="Normal 9 2 3 4 2 3 3" xfId="13386"/>
    <cellStyle name="Normal 9 2 3 4 2 4" xfId="13387"/>
    <cellStyle name="Normal 9 2 3 4 2 4 2" xfId="13388"/>
    <cellStyle name="Normal 9 2 3 4 2 5" xfId="13389"/>
    <cellStyle name="Normal 9 2 3 4 2 6" xfId="13390"/>
    <cellStyle name="Normal 9 2 3 4 2 7" xfId="13391"/>
    <cellStyle name="Normal 9 2 3 4 3" xfId="13392"/>
    <cellStyle name="Normal 9 2 3 4 3 2" xfId="13393"/>
    <cellStyle name="Normal 9 2 3 4 3 2 2" xfId="13394"/>
    <cellStyle name="Normal 9 2 3 4 3 2 3" xfId="13395"/>
    <cellStyle name="Normal 9 2 3 4 3 3" xfId="13396"/>
    <cellStyle name="Normal 9 2 3 4 3 3 2" xfId="13397"/>
    <cellStyle name="Normal 9 2 3 4 3 4" xfId="13398"/>
    <cellStyle name="Normal 9 2 3 4 3 5" xfId="13399"/>
    <cellStyle name="Normal 9 2 3 4 3 6" xfId="13400"/>
    <cellStyle name="Normal 9 2 3 4 4" xfId="13401"/>
    <cellStyle name="Normal 9 2 3 4 4 2" xfId="13402"/>
    <cellStyle name="Normal 9 2 3 4 4 3" xfId="13403"/>
    <cellStyle name="Normal 9 2 3 4 5" xfId="13404"/>
    <cellStyle name="Normal 9 2 3 4 5 2" xfId="13405"/>
    <cellStyle name="Normal 9 2 3 4 6" xfId="13406"/>
    <cellStyle name="Normal 9 2 3 4 7" xfId="13407"/>
    <cellStyle name="Normal 9 2 3 4 8" xfId="13408"/>
    <cellStyle name="Normal 9 2 3 5" xfId="13409"/>
    <cellStyle name="Normal 9 2 3 5 2" xfId="13410"/>
    <cellStyle name="Normal 9 2 3 5 2 2" xfId="13411"/>
    <cellStyle name="Normal 9 2 3 5 2 2 2" xfId="13412"/>
    <cellStyle name="Normal 9 2 3 5 2 2 2 2" xfId="13413"/>
    <cellStyle name="Normal 9 2 3 5 2 2 2 3" xfId="13414"/>
    <cellStyle name="Normal 9 2 3 5 2 2 3" xfId="13415"/>
    <cellStyle name="Normal 9 2 3 5 2 2 3 2" xfId="13416"/>
    <cellStyle name="Normal 9 2 3 5 2 2 4" xfId="13417"/>
    <cellStyle name="Normal 9 2 3 5 2 2 5" xfId="13418"/>
    <cellStyle name="Normal 9 2 3 5 2 2 6" xfId="13419"/>
    <cellStyle name="Normal 9 2 3 5 2 3" xfId="13420"/>
    <cellStyle name="Normal 9 2 3 5 2 3 2" xfId="13421"/>
    <cellStyle name="Normal 9 2 3 5 2 3 3" xfId="13422"/>
    <cellStyle name="Normal 9 2 3 5 2 4" xfId="13423"/>
    <cellStyle name="Normal 9 2 3 5 2 4 2" xfId="13424"/>
    <cellStyle name="Normal 9 2 3 5 2 5" xfId="13425"/>
    <cellStyle name="Normal 9 2 3 5 2 6" xfId="13426"/>
    <cellStyle name="Normal 9 2 3 5 2 7" xfId="13427"/>
    <cellStyle name="Normal 9 2 3 5 3" xfId="13428"/>
    <cellStyle name="Normal 9 2 3 5 3 2" xfId="13429"/>
    <cellStyle name="Normal 9 2 3 5 3 2 2" xfId="13430"/>
    <cellStyle name="Normal 9 2 3 5 3 2 3" xfId="13431"/>
    <cellStyle name="Normal 9 2 3 5 3 3" xfId="13432"/>
    <cellStyle name="Normal 9 2 3 5 3 3 2" xfId="13433"/>
    <cellStyle name="Normal 9 2 3 5 3 4" xfId="13434"/>
    <cellStyle name="Normal 9 2 3 5 3 5" xfId="13435"/>
    <cellStyle name="Normal 9 2 3 5 3 6" xfId="13436"/>
    <cellStyle name="Normal 9 2 3 5 4" xfId="13437"/>
    <cellStyle name="Normal 9 2 3 5 4 2" xfId="13438"/>
    <cellStyle name="Normal 9 2 3 5 4 3" xfId="13439"/>
    <cellStyle name="Normal 9 2 3 5 5" xfId="13440"/>
    <cellStyle name="Normal 9 2 3 5 5 2" xfId="13441"/>
    <cellStyle name="Normal 9 2 3 5 6" xfId="13442"/>
    <cellStyle name="Normal 9 2 3 5 7" xfId="13443"/>
    <cellStyle name="Normal 9 2 3 5 8" xfId="13444"/>
    <cellStyle name="Normal 9 2 3 6" xfId="13445"/>
    <cellStyle name="Normal 9 2 3 6 2" xfId="13446"/>
    <cellStyle name="Normal 9 2 3 6 2 2" xfId="13447"/>
    <cellStyle name="Normal 9 2 3 6 2 2 2" xfId="13448"/>
    <cellStyle name="Normal 9 2 3 6 2 2 2 2" xfId="13449"/>
    <cellStyle name="Normal 9 2 3 6 2 2 2 3" xfId="13450"/>
    <cellStyle name="Normal 9 2 3 6 2 2 3" xfId="13451"/>
    <cellStyle name="Normal 9 2 3 6 2 2 3 2" xfId="13452"/>
    <cellStyle name="Normal 9 2 3 6 2 2 4" xfId="13453"/>
    <cellStyle name="Normal 9 2 3 6 2 2 5" xfId="13454"/>
    <cellStyle name="Normal 9 2 3 6 2 2 6" xfId="13455"/>
    <cellStyle name="Normal 9 2 3 6 2 3" xfId="13456"/>
    <cellStyle name="Normal 9 2 3 6 2 3 2" xfId="13457"/>
    <cellStyle name="Normal 9 2 3 6 2 3 3" xfId="13458"/>
    <cellStyle name="Normal 9 2 3 6 2 4" xfId="13459"/>
    <cellStyle name="Normal 9 2 3 6 2 4 2" xfId="13460"/>
    <cellStyle name="Normal 9 2 3 6 2 5" xfId="13461"/>
    <cellStyle name="Normal 9 2 3 6 2 6" xfId="13462"/>
    <cellStyle name="Normal 9 2 3 6 2 7" xfId="13463"/>
    <cellStyle name="Normal 9 2 3 6 3" xfId="13464"/>
    <cellStyle name="Normal 9 2 3 6 3 2" xfId="13465"/>
    <cellStyle name="Normal 9 2 3 6 3 2 2" xfId="13466"/>
    <cellStyle name="Normal 9 2 3 6 3 2 3" xfId="13467"/>
    <cellStyle name="Normal 9 2 3 6 3 3" xfId="13468"/>
    <cellStyle name="Normal 9 2 3 6 3 3 2" xfId="13469"/>
    <cellStyle name="Normal 9 2 3 6 3 4" xfId="13470"/>
    <cellStyle name="Normal 9 2 3 6 3 5" xfId="13471"/>
    <cellStyle name="Normal 9 2 3 6 3 6" xfId="13472"/>
    <cellStyle name="Normal 9 2 3 6 4" xfId="13473"/>
    <cellStyle name="Normal 9 2 3 6 4 2" xfId="13474"/>
    <cellStyle name="Normal 9 2 3 6 4 3" xfId="13475"/>
    <cellStyle name="Normal 9 2 3 6 5" xfId="13476"/>
    <cellStyle name="Normal 9 2 3 6 5 2" xfId="13477"/>
    <cellStyle name="Normal 9 2 3 6 6" xfId="13478"/>
    <cellStyle name="Normal 9 2 3 6 7" xfId="13479"/>
    <cellStyle name="Normal 9 2 3 6 8" xfId="13480"/>
    <cellStyle name="Normal 9 2 3 7" xfId="13481"/>
    <cellStyle name="Normal 9 2 3 7 2" xfId="13482"/>
    <cellStyle name="Normal 9 2 3 7 2 2" xfId="13483"/>
    <cellStyle name="Normal 9 2 3 7 2 2 2" xfId="13484"/>
    <cellStyle name="Normal 9 2 3 7 2 2 2 2" xfId="13485"/>
    <cellStyle name="Normal 9 2 3 7 2 2 2 3" xfId="13486"/>
    <cellStyle name="Normal 9 2 3 7 2 2 3" xfId="13487"/>
    <cellStyle name="Normal 9 2 3 7 2 2 3 2" xfId="13488"/>
    <cellStyle name="Normal 9 2 3 7 2 2 4" xfId="13489"/>
    <cellStyle name="Normal 9 2 3 7 2 2 5" xfId="13490"/>
    <cellStyle name="Normal 9 2 3 7 2 2 6" xfId="13491"/>
    <cellStyle name="Normal 9 2 3 7 2 3" xfId="13492"/>
    <cellStyle name="Normal 9 2 3 7 2 3 2" xfId="13493"/>
    <cellStyle name="Normal 9 2 3 7 2 3 3" xfId="13494"/>
    <cellStyle name="Normal 9 2 3 7 2 4" xfId="13495"/>
    <cellStyle name="Normal 9 2 3 7 2 4 2" xfId="13496"/>
    <cellStyle name="Normal 9 2 3 7 2 5" xfId="13497"/>
    <cellStyle name="Normal 9 2 3 7 2 6" xfId="13498"/>
    <cellStyle name="Normal 9 2 3 7 2 7" xfId="13499"/>
    <cellStyle name="Normal 9 2 3 7 3" xfId="13500"/>
    <cellStyle name="Normal 9 2 3 7 3 2" xfId="13501"/>
    <cellStyle name="Normal 9 2 3 7 3 2 2" xfId="13502"/>
    <cellStyle name="Normal 9 2 3 7 3 2 3" xfId="13503"/>
    <cellStyle name="Normal 9 2 3 7 3 3" xfId="13504"/>
    <cellStyle name="Normal 9 2 3 7 3 3 2" xfId="13505"/>
    <cellStyle name="Normal 9 2 3 7 3 4" xfId="13506"/>
    <cellStyle name="Normal 9 2 3 7 3 5" xfId="13507"/>
    <cellStyle name="Normal 9 2 3 7 3 6" xfId="13508"/>
    <cellStyle name="Normal 9 2 3 7 4" xfId="13509"/>
    <cellStyle name="Normal 9 2 3 7 4 2" xfId="13510"/>
    <cellStyle name="Normal 9 2 3 7 4 3" xfId="13511"/>
    <cellStyle name="Normal 9 2 3 7 5" xfId="13512"/>
    <cellStyle name="Normal 9 2 3 7 5 2" xfId="13513"/>
    <cellStyle name="Normal 9 2 3 7 6" xfId="13514"/>
    <cellStyle name="Normal 9 2 3 7 7" xfId="13515"/>
    <cellStyle name="Normal 9 2 3 7 8" xfId="13516"/>
    <cellStyle name="Normal 9 2 3 8" xfId="13517"/>
    <cellStyle name="Normal 9 2 3 8 2" xfId="13518"/>
    <cellStyle name="Normal 9 2 3 8 2 2" xfId="13519"/>
    <cellStyle name="Normal 9 2 3 8 2 2 2" xfId="13520"/>
    <cellStyle name="Normal 9 2 3 8 2 2 2 2" xfId="13521"/>
    <cellStyle name="Normal 9 2 3 8 2 2 2 3" xfId="13522"/>
    <cellStyle name="Normal 9 2 3 8 2 2 3" xfId="13523"/>
    <cellStyle name="Normal 9 2 3 8 2 2 3 2" xfId="13524"/>
    <cellStyle name="Normal 9 2 3 8 2 2 4" xfId="13525"/>
    <cellStyle name="Normal 9 2 3 8 2 2 5" xfId="13526"/>
    <cellStyle name="Normal 9 2 3 8 2 2 6" xfId="13527"/>
    <cellStyle name="Normal 9 2 3 8 2 3" xfId="13528"/>
    <cellStyle name="Normal 9 2 3 8 2 3 2" xfId="13529"/>
    <cellStyle name="Normal 9 2 3 8 2 3 3" xfId="13530"/>
    <cellStyle name="Normal 9 2 3 8 2 4" xfId="13531"/>
    <cellStyle name="Normal 9 2 3 8 2 4 2" xfId="13532"/>
    <cellStyle name="Normal 9 2 3 8 2 5" xfId="13533"/>
    <cellStyle name="Normal 9 2 3 8 2 6" xfId="13534"/>
    <cellStyle name="Normal 9 2 3 8 2 7" xfId="13535"/>
    <cellStyle name="Normal 9 2 3 8 3" xfId="13536"/>
    <cellStyle name="Normal 9 2 3 8 3 2" xfId="13537"/>
    <cellStyle name="Normal 9 2 3 8 3 2 2" xfId="13538"/>
    <cellStyle name="Normal 9 2 3 8 3 2 3" xfId="13539"/>
    <cellStyle name="Normal 9 2 3 8 3 3" xfId="13540"/>
    <cellStyle name="Normal 9 2 3 8 3 3 2" xfId="13541"/>
    <cellStyle name="Normal 9 2 3 8 3 4" xfId="13542"/>
    <cellStyle name="Normal 9 2 3 8 3 5" xfId="13543"/>
    <cellStyle name="Normal 9 2 3 8 3 6" xfId="13544"/>
    <cellStyle name="Normal 9 2 3 8 4" xfId="13545"/>
    <cellStyle name="Normal 9 2 3 8 4 2" xfId="13546"/>
    <cellStyle name="Normal 9 2 3 8 4 3" xfId="13547"/>
    <cellStyle name="Normal 9 2 3 8 5" xfId="13548"/>
    <cellStyle name="Normal 9 2 3 8 5 2" xfId="13549"/>
    <cellStyle name="Normal 9 2 3 8 6" xfId="13550"/>
    <cellStyle name="Normal 9 2 3 8 7" xfId="13551"/>
    <cellStyle name="Normal 9 2 3 8 8" xfId="13552"/>
    <cellStyle name="Normal 9 2 3 9" xfId="13553"/>
    <cellStyle name="Normal 9 2 3 9 2" xfId="13554"/>
    <cellStyle name="Normal 9 2 3 9 2 2" xfId="13555"/>
    <cellStyle name="Normal 9 2 3 9 2 2 2" xfId="13556"/>
    <cellStyle name="Normal 9 2 3 9 2 2 2 2" xfId="13557"/>
    <cellStyle name="Normal 9 2 3 9 2 2 2 3" xfId="13558"/>
    <cellStyle name="Normal 9 2 3 9 2 2 3" xfId="13559"/>
    <cellStyle name="Normal 9 2 3 9 2 2 3 2" xfId="13560"/>
    <cellStyle name="Normal 9 2 3 9 2 2 4" xfId="13561"/>
    <cellStyle name="Normal 9 2 3 9 2 2 5" xfId="13562"/>
    <cellStyle name="Normal 9 2 3 9 2 2 6" xfId="13563"/>
    <cellStyle name="Normal 9 2 3 9 2 3" xfId="13564"/>
    <cellStyle name="Normal 9 2 3 9 2 3 2" xfId="13565"/>
    <cellStyle name="Normal 9 2 3 9 2 3 3" xfId="13566"/>
    <cellStyle name="Normal 9 2 3 9 2 4" xfId="13567"/>
    <cellStyle name="Normal 9 2 3 9 2 4 2" xfId="13568"/>
    <cellStyle name="Normal 9 2 3 9 2 5" xfId="13569"/>
    <cellStyle name="Normal 9 2 3 9 2 6" xfId="13570"/>
    <cellStyle name="Normal 9 2 3 9 2 7" xfId="13571"/>
    <cellStyle name="Normal 9 2 3 9 3" xfId="13572"/>
    <cellStyle name="Normal 9 2 3 9 3 2" xfId="13573"/>
    <cellStyle name="Normal 9 2 3 9 3 2 2" xfId="13574"/>
    <cellStyle name="Normal 9 2 3 9 3 2 3" xfId="13575"/>
    <cellStyle name="Normal 9 2 3 9 3 3" xfId="13576"/>
    <cellStyle name="Normal 9 2 3 9 3 3 2" xfId="13577"/>
    <cellStyle name="Normal 9 2 3 9 3 4" xfId="13578"/>
    <cellStyle name="Normal 9 2 3 9 3 5" xfId="13579"/>
    <cellStyle name="Normal 9 2 3 9 3 6" xfId="13580"/>
    <cellStyle name="Normal 9 2 3 9 4" xfId="13581"/>
    <cellStyle name="Normal 9 2 3 9 4 2" xfId="13582"/>
    <cellStyle name="Normal 9 2 3 9 4 3" xfId="13583"/>
    <cellStyle name="Normal 9 2 3 9 5" xfId="13584"/>
    <cellStyle name="Normal 9 2 3 9 5 2" xfId="13585"/>
    <cellStyle name="Normal 9 2 3 9 6" xfId="13586"/>
    <cellStyle name="Normal 9 2 3 9 7" xfId="13587"/>
    <cellStyle name="Normal 9 2 3 9 8" xfId="13588"/>
    <cellStyle name="Normal 9 2 4" xfId="13589"/>
    <cellStyle name="Normal 9 2 4 10" xfId="13590"/>
    <cellStyle name="Normal 9 2 4 10 2" xfId="13591"/>
    <cellStyle name="Normal 9 2 4 10 2 2" xfId="13592"/>
    <cellStyle name="Normal 9 2 4 10 2 3" xfId="13593"/>
    <cellStyle name="Normal 9 2 4 10 3" xfId="13594"/>
    <cellStyle name="Normal 9 2 4 10 3 2" xfId="13595"/>
    <cellStyle name="Normal 9 2 4 10 4" xfId="13596"/>
    <cellStyle name="Normal 9 2 4 10 5" xfId="13597"/>
    <cellStyle name="Normal 9 2 4 10 6" xfId="13598"/>
    <cellStyle name="Normal 9 2 4 11" xfId="13599"/>
    <cellStyle name="Normal 9 2 4 11 2" xfId="13600"/>
    <cellStyle name="Normal 9 2 4 11 3" xfId="13601"/>
    <cellStyle name="Normal 9 2 4 12" xfId="13602"/>
    <cellStyle name="Normal 9 2 4 12 2" xfId="13603"/>
    <cellStyle name="Normal 9 2 4 13" xfId="13604"/>
    <cellStyle name="Normal 9 2 4 14" xfId="13605"/>
    <cellStyle name="Normal 9 2 4 15" xfId="13606"/>
    <cellStyle name="Normal 9 2 4 2" xfId="13607"/>
    <cellStyle name="Normal 9 2 4 2 10" xfId="13608"/>
    <cellStyle name="Normal 9 2 4 2 10 2" xfId="13609"/>
    <cellStyle name="Normal 9 2 4 2 10 3" xfId="13610"/>
    <cellStyle name="Normal 9 2 4 2 11" xfId="13611"/>
    <cellStyle name="Normal 9 2 4 2 11 2" xfId="13612"/>
    <cellStyle name="Normal 9 2 4 2 12" xfId="13613"/>
    <cellStyle name="Normal 9 2 4 2 13" xfId="13614"/>
    <cellStyle name="Normal 9 2 4 2 14" xfId="13615"/>
    <cellStyle name="Normal 9 2 4 2 2" xfId="13616"/>
    <cellStyle name="Normal 9 2 4 2 2 2" xfId="13617"/>
    <cellStyle name="Normal 9 2 4 2 2 2 2" xfId="13618"/>
    <cellStyle name="Normal 9 2 4 2 2 2 2 2" xfId="13619"/>
    <cellStyle name="Normal 9 2 4 2 2 2 2 2 2" xfId="13620"/>
    <cellStyle name="Normal 9 2 4 2 2 2 2 2 3" xfId="13621"/>
    <cellStyle name="Normal 9 2 4 2 2 2 2 3" xfId="13622"/>
    <cellStyle name="Normal 9 2 4 2 2 2 2 3 2" xfId="13623"/>
    <cellStyle name="Normal 9 2 4 2 2 2 2 4" xfId="13624"/>
    <cellStyle name="Normal 9 2 4 2 2 2 2 5" xfId="13625"/>
    <cellStyle name="Normal 9 2 4 2 2 2 2 6" xfId="13626"/>
    <cellStyle name="Normal 9 2 4 2 2 2 3" xfId="13627"/>
    <cellStyle name="Normal 9 2 4 2 2 2 3 2" xfId="13628"/>
    <cellStyle name="Normal 9 2 4 2 2 2 3 3" xfId="13629"/>
    <cellStyle name="Normal 9 2 4 2 2 2 4" xfId="13630"/>
    <cellStyle name="Normal 9 2 4 2 2 2 4 2" xfId="13631"/>
    <cellStyle name="Normal 9 2 4 2 2 2 5" xfId="13632"/>
    <cellStyle name="Normal 9 2 4 2 2 2 6" xfId="13633"/>
    <cellStyle name="Normal 9 2 4 2 2 2 7" xfId="13634"/>
    <cellStyle name="Normal 9 2 4 2 2 3" xfId="13635"/>
    <cellStyle name="Normal 9 2 4 2 2 3 2" xfId="13636"/>
    <cellStyle name="Normal 9 2 4 2 2 3 2 2" xfId="13637"/>
    <cellStyle name="Normal 9 2 4 2 2 3 2 3" xfId="13638"/>
    <cellStyle name="Normal 9 2 4 2 2 3 3" xfId="13639"/>
    <cellStyle name="Normal 9 2 4 2 2 3 3 2" xfId="13640"/>
    <cellStyle name="Normal 9 2 4 2 2 3 4" xfId="13641"/>
    <cellStyle name="Normal 9 2 4 2 2 3 5" xfId="13642"/>
    <cellStyle name="Normal 9 2 4 2 2 3 6" xfId="13643"/>
    <cellStyle name="Normal 9 2 4 2 2 4" xfId="13644"/>
    <cellStyle name="Normal 9 2 4 2 2 4 2" xfId="13645"/>
    <cellStyle name="Normal 9 2 4 2 2 4 3" xfId="13646"/>
    <cellStyle name="Normal 9 2 4 2 2 5" xfId="13647"/>
    <cellStyle name="Normal 9 2 4 2 2 5 2" xfId="13648"/>
    <cellStyle name="Normal 9 2 4 2 2 6" xfId="13649"/>
    <cellStyle name="Normal 9 2 4 2 2 7" xfId="13650"/>
    <cellStyle name="Normal 9 2 4 2 2 8" xfId="13651"/>
    <cellStyle name="Normal 9 2 4 2 3" xfId="13652"/>
    <cellStyle name="Normal 9 2 4 2 3 2" xfId="13653"/>
    <cellStyle name="Normal 9 2 4 2 3 2 2" xfId="13654"/>
    <cellStyle name="Normal 9 2 4 2 3 2 2 2" xfId="13655"/>
    <cellStyle name="Normal 9 2 4 2 3 2 2 2 2" xfId="13656"/>
    <cellStyle name="Normal 9 2 4 2 3 2 2 2 3" xfId="13657"/>
    <cellStyle name="Normal 9 2 4 2 3 2 2 3" xfId="13658"/>
    <cellStyle name="Normal 9 2 4 2 3 2 2 3 2" xfId="13659"/>
    <cellStyle name="Normal 9 2 4 2 3 2 2 4" xfId="13660"/>
    <cellStyle name="Normal 9 2 4 2 3 2 2 5" xfId="13661"/>
    <cellStyle name="Normal 9 2 4 2 3 2 2 6" xfId="13662"/>
    <cellStyle name="Normal 9 2 4 2 3 2 3" xfId="13663"/>
    <cellStyle name="Normal 9 2 4 2 3 2 3 2" xfId="13664"/>
    <cellStyle name="Normal 9 2 4 2 3 2 3 3" xfId="13665"/>
    <cellStyle name="Normal 9 2 4 2 3 2 4" xfId="13666"/>
    <cellStyle name="Normal 9 2 4 2 3 2 4 2" xfId="13667"/>
    <cellStyle name="Normal 9 2 4 2 3 2 5" xfId="13668"/>
    <cellStyle name="Normal 9 2 4 2 3 2 6" xfId="13669"/>
    <cellStyle name="Normal 9 2 4 2 3 2 7" xfId="13670"/>
    <cellStyle name="Normal 9 2 4 2 3 3" xfId="13671"/>
    <cellStyle name="Normal 9 2 4 2 3 3 2" xfId="13672"/>
    <cellStyle name="Normal 9 2 4 2 3 3 2 2" xfId="13673"/>
    <cellStyle name="Normal 9 2 4 2 3 3 2 3" xfId="13674"/>
    <cellStyle name="Normal 9 2 4 2 3 3 3" xfId="13675"/>
    <cellStyle name="Normal 9 2 4 2 3 3 3 2" xfId="13676"/>
    <cellStyle name="Normal 9 2 4 2 3 3 4" xfId="13677"/>
    <cellStyle name="Normal 9 2 4 2 3 3 5" xfId="13678"/>
    <cellStyle name="Normal 9 2 4 2 3 3 6" xfId="13679"/>
    <cellStyle name="Normal 9 2 4 2 3 4" xfId="13680"/>
    <cellStyle name="Normal 9 2 4 2 3 4 2" xfId="13681"/>
    <cellStyle name="Normal 9 2 4 2 3 4 3" xfId="13682"/>
    <cellStyle name="Normal 9 2 4 2 3 5" xfId="13683"/>
    <cellStyle name="Normal 9 2 4 2 3 5 2" xfId="13684"/>
    <cellStyle name="Normal 9 2 4 2 3 6" xfId="13685"/>
    <cellStyle name="Normal 9 2 4 2 3 7" xfId="13686"/>
    <cellStyle name="Normal 9 2 4 2 3 8" xfId="13687"/>
    <cellStyle name="Normal 9 2 4 2 4" xfId="13688"/>
    <cellStyle name="Normal 9 2 4 2 4 2" xfId="13689"/>
    <cellStyle name="Normal 9 2 4 2 4 2 2" xfId="13690"/>
    <cellStyle name="Normal 9 2 4 2 4 2 2 2" xfId="13691"/>
    <cellStyle name="Normal 9 2 4 2 4 2 2 2 2" xfId="13692"/>
    <cellStyle name="Normal 9 2 4 2 4 2 2 2 3" xfId="13693"/>
    <cellStyle name="Normal 9 2 4 2 4 2 2 3" xfId="13694"/>
    <cellStyle name="Normal 9 2 4 2 4 2 2 3 2" xfId="13695"/>
    <cellStyle name="Normal 9 2 4 2 4 2 2 4" xfId="13696"/>
    <cellStyle name="Normal 9 2 4 2 4 2 2 5" xfId="13697"/>
    <cellStyle name="Normal 9 2 4 2 4 2 2 6" xfId="13698"/>
    <cellStyle name="Normal 9 2 4 2 4 2 3" xfId="13699"/>
    <cellStyle name="Normal 9 2 4 2 4 2 3 2" xfId="13700"/>
    <cellStyle name="Normal 9 2 4 2 4 2 3 3" xfId="13701"/>
    <cellStyle name="Normal 9 2 4 2 4 2 4" xfId="13702"/>
    <cellStyle name="Normal 9 2 4 2 4 2 4 2" xfId="13703"/>
    <cellStyle name="Normal 9 2 4 2 4 2 5" xfId="13704"/>
    <cellStyle name="Normal 9 2 4 2 4 2 6" xfId="13705"/>
    <cellStyle name="Normal 9 2 4 2 4 2 7" xfId="13706"/>
    <cellStyle name="Normal 9 2 4 2 4 3" xfId="13707"/>
    <cellStyle name="Normal 9 2 4 2 4 3 2" xfId="13708"/>
    <cellStyle name="Normal 9 2 4 2 4 3 2 2" xfId="13709"/>
    <cellStyle name="Normal 9 2 4 2 4 3 2 3" xfId="13710"/>
    <cellStyle name="Normal 9 2 4 2 4 3 3" xfId="13711"/>
    <cellStyle name="Normal 9 2 4 2 4 3 3 2" xfId="13712"/>
    <cellStyle name="Normal 9 2 4 2 4 3 4" xfId="13713"/>
    <cellStyle name="Normal 9 2 4 2 4 3 5" xfId="13714"/>
    <cellStyle name="Normal 9 2 4 2 4 3 6" xfId="13715"/>
    <cellStyle name="Normal 9 2 4 2 4 4" xfId="13716"/>
    <cellStyle name="Normal 9 2 4 2 4 4 2" xfId="13717"/>
    <cellStyle name="Normal 9 2 4 2 4 4 3" xfId="13718"/>
    <cellStyle name="Normal 9 2 4 2 4 5" xfId="13719"/>
    <cellStyle name="Normal 9 2 4 2 4 5 2" xfId="13720"/>
    <cellStyle name="Normal 9 2 4 2 4 6" xfId="13721"/>
    <cellStyle name="Normal 9 2 4 2 4 7" xfId="13722"/>
    <cellStyle name="Normal 9 2 4 2 4 8" xfId="13723"/>
    <cellStyle name="Normal 9 2 4 2 5" xfId="13724"/>
    <cellStyle name="Normal 9 2 4 2 5 2" xfId="13725"/>
    <cellStyle name="Normal 9 2 4 2 5 2 2" xfId="13726"/>
    <cellStyle name="Normal 9 2 4 2 5 2 2 2" xfId="13727"/>
    <cellStyle name="Normal 9 2 4 2 5 2 2 2 2" xfId="13728"/>
    <cellStyle name="Normal 9 2 4 2 5 2 2 2 3" xfId="13729"/>
    <cellStyle name="Normal 9 2 4 2 5 2 2 3" xfId="13730"/>
    <cellStyle name="Normal 9 2 4 2 5 2 2 3 2" xfId="13731"/>
    <cellStyle name="Normal 9 2 4 2 5 2 2 4" xfId="13732"/>
    <cellStyle name="Normal 9 2 4 2 5 2 2 5" xfId="13733"/>
    <cellStyle name="Normal 9 2 4 2 5 2 2 6" xfId="13734"/>
    <cellStyle name="Normal 9 2 4 2 5 2 3" xfId="13735"/>
    <cellStyle name="Normal 9 2 4 2 5 2 3 2" xfId="13736"/>
    <cellStyle name="Normal 9 2 4 2 5 2 3 3" xfId="13737"/>
    <cellStyle name="Normal 9 2 4 2 5 2 4" xfId="13738"/>
    <cellStyle name="Normal 9 2 4 2 5 2 4 2" xfId="13739"/>
    <cellStyle name="Normal 9 2 4 2 5 2 5" xfId="13740"/>
    <cellStyle name="Normal 9 2 4 2 5 2 6" xfId="13741"/>
    <cellStyle name="Normal 9 2 4 2 5 2 7" xfId="13742"/>
    <cellStyle name="Normal 9 2 4 2 5 3" xfId="13743"/>
    <cellStyle name="Normal 9 2 4 2 5 3 2" xfId="13744"/>
    <cellStyle name="Normal 9 2 4 2 5 3 2 2" xfId="13745"/>
    <cellStyle name="Normal 9 2 4 2 5 3 2 3" xfId="13746"/>
    <cellStyle name="Normal 9 2 4 2 5 3 3" xfId="13747"/>
    <cellStyle name="Normal 9 2 4 2 5 3 3 2" xfId="13748"/>
    <cellStyle name="Normal 9 2 4 2 5 3 4" xfId="13749"/>
    <cellStyle name="Normal 9 2 4 2 5 3 5" xfId="13750"/>
    <cellStyle name="Normal 9 2 4 2 5 3 6" xfId="13751"/>
    <cellStyle name="Normal 9 2 4 2 5 4" xfId="13752"/>
    <cellStyle name="Normal 9 2 4 2 5 4 2" xfId="13753"/>
    <cellStyle name="Normal 9 2 4 2 5 4 3" xfId="13754"/>
    <cellStyle name="Normal 9 2 4 2 5 5" xfId="13755"/>
    <cellStyle name="Normal 9 2 4 2 5 5 2" xfId="13756"/>
    <cellStyle name="Normal 9 2 4 2 5 6" xfId="13757"/>
    <cellStyle name="Normal 9 2 4 2 5 7" xfId="13758"/>
    <cellStyle name="Normal 9 2 4 2 5 8" xfId="13759"/>
    <cellStyle name="Normal 9 2 4 2 6" xfId="13760"/>
    <cellStyle name="Normal 9 2 4 2 6 2" xfId="13761"/>
    <cellStyle name="Normal 9 2 4 2 6 2 2" xfId="13762"/>
    <cellStyle name="Normal 9 2 4 2 6 2 2 2" xfId="13763"/>
    <cellStyle name="Normal 9 2 4 2 6 2 2 2 2" xfId="13764"/>
    <cellStyle name="Normal 9 2 4 2 6 2 2 2 3" xfId="13765"/>
    <cellStyle name="Normal 9 2 4 2 6 2 2 3" xfId="13766"/>
    <cellStyle name="Normal 9 2 4 2 6 2 2 3 2" xfId="13767"/>
    <cellStyle name="Normal 9 2 4 2 6 2 2 4" xfId="13768"/>
    <cellStyle name="Normal 9 2 4 2 6 2 2 5" xfId="13769"/>
    <cellStyle name="Normal 9 2 4 2 6 2 2 6" xfId="13770"/>
    <cellStyle name="Normal 9 2 4 2 6 2 3" xfId="13771"/>
    <cellStyle name="Normal 9 2 4 2 6 2 3 2" xfId="13772"/>
    <cellStyle name="Normal 9 2 4 2 6 2 3 3" xfId="13773"/>
    <cellStyle name="Normal 9 2 4 2 6 2 4" xfId="13774"/>
    <cellStyle name="Normal 9 2 4 2 6 2 4 2" xfId="13775"/>
    <cellStyle name="Normal 9 2 4 2 6 2 5" xfId="13776"/>
    <cellStyle name="Normal 9 2 4 2 6 2 6" xfId="13777"/>
    <cellStyle name="Normal 9 2 4 2 6 2 7" xfId="13778"/>
    <cellStyle name="Normal 9 2 4 2 6 3" xfId="13779"/>
    <cellStyle name="Normal 9 2 4 2 6 3 2" xfId="13780"/>
    <cellStyle name="Normal 9 2 4 2 6 3 2 2" xfId="13781"/>
    <cellStyle name="Normal 9 2 4 2 6 3 2 3" xfId="13782"/>
    <cellStyle name="Normal 9 2 4 2 6 3 3" xfId="13783"/>
    <cellStyle name="Normal 9 2 4 2 6 3 3 2" xfId="13784"/>
    <cellStyle name="Normal 9 2 4 2 6 3 4" xfId="13785"/>
    <cellStyle name="Normal 9 2 4 2 6 3 5" xfId="13786"/>
    <cellStyle name="Normal 9 2 4 2 6 3 6" xfId="13787"/>
    <cellStyle name="Normal 9 2 4 2 6 4" xfId="13788"/>
    <cellStyle name="Normal 9 2 4 2 6 4 2" xfId="13789"/>
    <cellStyle name="Normal 9 2 4 2 6 4 3" xfId="13790"/>
    <cellStyle name="Normal 9 2 4 2 6 5" xfId="13791"/>
    <cellStyle name="Normal 9 2 4 2 6 5 2" xfId="13792"/>
    <cellStyle name="Normal 9 2 4 2 6 6" xfId="13793"/>
    <cellStyle name="Normal 9 2 4 2 6 7" xfId="13794"/>
    <cellStyle name="Normal 9 2 4 2 6 8" xfId="13795"/>
    <cellStyle name="Normal 9 2 4 2 7" xfId="13796"/>
    <cellStyle name="Normal 9 2 4 2 7 2" xfId="13797"/>
    <cellStyle name="Normal 9 2 4 2 7 2 2" xfId="13798"/>
    <cellStyle name="Normal 9 2 4 2 7 2 2 2" xfId="13799"/>
    <cellStyle name="Normal 9 2 4 2 7 2 2 2 2" xfId="13800"/>
    <cellStyle name="Normal 9 2 4 2 7 2 2 2 3" xfId="13801"/>
    <cellStyle name="Normal 9 2 4 2 7 2 2 3" xfId="13802"/>
    <cellStyle name="Normal 9 2 4 2 7 2 2 3 2" xfId="13803"/>
    <cellStyle name="Normal 9 2 4 2 7 2 2 4" xfId="13804"/>
    <cellStyle name="Normal 9 2 4 2 7 2 2 5" xfId="13805"/>
    <cellStyle name="Normal 9 2 4 2 7 2 2 6" xfId="13806"/>
    <cellStyle name="Normal 9 2 4 2 7 2 3" xfId="13807"/>
    <cellStyle name="Normal 9 2 4 2 7 2 3 2" xfId="13808"/>
    <cellStyle name="Normal 9 2 4 2 7 2 3 3" xfId="13809"/>
    <cellStyle name="Normal 9 2 4 2 7 2 4" xfId="13810"/>
    <cellStyle name="Normal 9 2 4 2 7 2 4 2" xfId="13811"/>
    <cellStyle name="Normal 9 2 4 2 7 2 5" xfId="13812"/>
    <cellStyle name="Normal 9 2 4 2 7 2 6" xfId="13813"/>
    <cellStyle name="Normal 9 2 4 2 7 2 7" xfId="13814"/>
    <cellStyle name="Normal 9 2 4 2 7 3" xfId="13815"/>
    <cellStyle name="Normal 9 2 4 2 7 3 2" xfId="13816"/>
    <cellStyle name="Normal 9 2 4 2 7 3 2 2" xfId="13817"/>
    <cellStyle name="Normal 9 2 4 2 7 3 2 3" xfId="13818"/>
    <cellStyle name="Normal 9 2 4 2 7 3 3" xfId="13819"/>
    <cellStyle name="Normal 9 2 4 2 7 3 3 2" xfId="13820"/>
    <cellStyle name="Normal 9 2 4 2 7 3 4" xfId="13821"/>
    <cellStyle name="Normal 9 2 4 2 7 3 5" xfId="13822"/>
    <cellStyle name="Normal 9 2 4 2 7 3 6" xfId="13823"/>
    <cellStyle name="Normal 9 2 4 2 7 4" xfId="13824"/>
    <cellStyle name="Normal 9 2 4 2 7 4 2" xfId="13825"/>
    <cellStyle name="Normal 9 2 4 2 7 4 3" xfId="13826"/>
    <cellStyle name="Normal 9 2 4 2 7 5" xfId="13827"/>
    <cellStyle name="Normal 9 2 4 2 7 5 2" xfId="13828"/>
    <cellStyle name="Normal 9 2 4 2 7 6" xfId="13829"/>
    <cellStyle name="Normal 9 2 4 2 7 7" xfId="13830"/>
    <cellStyle name="Normal 9 2 4 2 7 8" xfId="13831"/>
    <cellStyle name="Normal 9 2 4 2 8" xfId="13832"/>
    <cellStyle name="Normal 9 2 4 2 8 2" xfId="13833"/>
    <cellStyle name="Normal 9 2 4 2 8 2 2" xfId="13834"/>
    <cellStyle name="Normal 9 2 4 2 8 2 2 2" xfId="13835"/>
    <cellStyle name="Normal 9 2 4 2 8 2 2 3" xfId="13836"/>
    <cellStyle name="Normal 9 2 4 2 8 2 3" xfId="13837"/>
    <cellStyle name="Normal 9 2 4 2 8 2 3 2" xfId="13838"/>
    <cellStyle name="Normal 9 2 4 2 8 2 4" xfId="13839"/>
    <cellStyle name="Normal 9 2 4 2 8 2 5" xfId="13840"/>
    <cellStyle name="Normal 9 2 4 2 8 2 6" xfId="13841"/>
    <cellStyle name="Normal 9 2 4 2 8 3" xfId="13842"/>
    <cellStyle name="Normal 9 2 4 2 8 3 2" xfId="13843"/>
    <cellStyle name="Normal 9 2 4 2 8 3 3" xfId="13844"/>
    <cellStyle name="Normal 9 2 4 2 8 4" xfId="13845"/>
    <cellStyle name="Normal 9 2 4 2 8 4 2" xfId="13846"/>
    <cellStyle name="Normal 9 2 4 2 8 5" xfId="13847"/>
    <cellStyle name="Normal 9 2 4 2 8 6" xfId="13848"/>
    <cellStyle name="Normal 9 2 4 2 8 7" xfId="13849"/>
    <cellStyle name="Normal 9 2 4 2 9" xfId="13850"/>
    <cellStyle name="Normal 9 2 4 2 9 2" xfId="13851"/>
    <cellStyle name="Normal 9 2 4 2 9 2 2" xfId="13852"/>
    <cellStyle name="Normal 9 2 4 2 9 2 3" xfId="13853"/>
    <cellStyle name="Normal 9 2 4 2 9 3" xfId="13854"/>
    <cellStyle name="Normal 9 2 4 2 9 3 2" xfId="13855"/>
    <cellStyle name="Normal 9 2 4 2 9 4" xfId="13856"/>
    <cellStyle name="Normal 9 2 4 2 9 5" xfId="13857"/>
    <cellStyle name="Normal 9 2 4 2 9 6" xfId="13858"/>
    <cellStyle name="Normal 9 2 4 3" xfId="13859"/>
    <cellStyle name="Normal 9 2 4 3 2" xfId="13860"/>
    <cellStyle name="Normal 9 2 4 3 2 2" xfId="13861"/>
    <cellStyle name="Normal 9 2 4 3 2 2 2" xfId="13862"/>
    <cellStyle name="Normal 9 2 4 3 2 2 2 2" xfId="13863"/>
    <cellStyle name="Normal 9 2 4 3 2 2 2 3" xfId="13864"/>
    <cellStyle name="Normal 9 2 4 3 2 2 3" xfId="13865"/>
    <cellStyle name="Normal 9 2 4 3 2 2 3 2" xfId="13866"/>
    <cellStyle name="Normal 9 2 4 3 2 2 4" xfId="13867"/>
    <cellStyle name="Normal 9 2 4 3 2 2 5" xfId="13868"/>
    <cellStyle name="Normal 9 2 4 3 2 2 6" xfId="13869"/>
    <cellStyle name="Normal 9 2 4 3 2 3" xfId="13870"/>
    <cellStyle name="Normal 9 2 4 3 2 3 2" xfId="13871"/>
    <cellStyle name="Normal 9 2 4 3 2 3 3" xfId="13872"/>
    <cellStyle name="Normal 9 2 4 3 2 4" xfId="13873"/>
    <cellStyle name="Normal 9 2 4 3 2 4 2" xfId="13874"/>
    <cellStyle name="Normal 9 2 4 3 2 5" xfId="13875"/>
    <cellStyle name="Normal 9 2 4 3 2 6" xfId="13876"/>
    <cellStyle name="Normal 9 2 4 3 2 7" xfId="13877"/>
    <cellStyle name="Normal 9 2 4 3 3" xfId="13878"/>
    <cellStyle name="Normal 9 2 4 3 3 2" xfId="13879"/>
    <cellStyle name="Normal 9 2 4 3 3 2 2" xfId="13880"/>
    <cellStyle name="Normal 9 2 4 3 3 2 3" xfId="13881"/>
    <cellStyle name="Normal 9 2 4 3 3 3" xfId="13882"/>
    <cellStyle name="Normal 9 2 4 3 3 3 2" xfId="13883"/>
    <cellStyle name="Normal 9 2 4 3 3 4" xfId="13884"/>
    <cellStyle name="Normal 9 2 4 3 3 5" xfId="13885"/>
    <cellStyle name="Normal 9 2 4 3 3 6" xfId="13886"/>
    <cellStyle name="Normal 9 2 4 3 4" xfId="13887"/>
    <cellStyle name="Normal 9 2 4 3 4 2" xfId="13888"/>
    <cellStyle name="Normal 9 2 4 3 4 3" xfId="13889"/>
    <cellStyle name="Normal 9 2 4 3 5" xfId="13890"/>
    <cellStyle name="Normal 9 2 4 3 5 2" xfId="13891"/>
    <cellStyle name="Normal 9 2 4 3 6" xfId="13892"/>
    <cellStyle name="Normal 9 2 4 3 7" xfId="13893"/>
    <cellStyle name="Normal 9 2 4 3 8" xfId="13894"/>
    <cellStyle name="Normal 9 2 4 4" xfId="13895"/>
    <cellStyle name="Normal 9 2 4 4 2" xfId="13896"/>
    <cellStyle name="Normal 9 2 4 4 2 2" xfId="13897"/>
    <cellStyle name="Normal 9 2 4 4 2 2 2" xfId="13898"/>
    <cellStyle name="Normal 9 2 4 4 2 2 2 2" xfId="13899"/>
    <cellStyle name="Normal 9 2 4 4 2 2 2 3" xfId="13900"/>
    <cellStyle name="Normal 9 2 4 4 2 2 3" xfId="13901"/>
    <cellStyle name="Normal 9 2 4 4 2 2 3 2" xfId="13902"/>
    <cellStyle name="Normal 9 2 4 4 2 2 4" xfId="13903"/>
    <cellStyle name="Normal 9 2 4 4 2 2 5" xfId="13904"/>
    <cellStyle name="Normal 9 2 4 4 2 2 6" xfId="13905"/>
    <cellStyle name="Normal 9 2 4 4 2 3" xfId="13906"/>
    <cellStyle name="Normal 9 2 4 4 2 3 2" xfId="13907"/>
    <cellStyle name="Normal 9 2 4 4 2 3 3" xfId="13908"/>
    <cellStyle name="Normal 9 2 4 4 2 4" xfId="13909"/>
    <cellStyle name="Normal 9 2 4 4 2 4 2" xfId="13910"/>
    <cellStyle name="Normal 9 2 4 4 2 5" xfId="13911"/>
    <cellStyle name="Normal 9 2 4 4 2 6" xfId="13912"/>
    <cellStyle name="Normal 9 2 4 4 2 7" xfId="13913"/>
    <cellStyle name="Normal 9 2 4 4 3" xfId="13914"/>
    <cellStyle name="Normal 9 2 4 4 3 2" xfId="13915"/>
    <cellStyle name="Normal 9 2 4 4 3 2 2" xfId="13916"/>
    <cellStyle name="Normal 9 2 4 4 3 2 3" xfId="13917"/>
    <cellStyle name="Normal 9 2 4 4 3 3" xfId="13918"/>
    <cellStyle name="Normal 9 2 4 4 3 3 2" xfId="13919"/>
    <cellStyle name="Normal 9 2 4 4 3 4" xfId="13920"/>
    <cellStyle name="Normal 9 2 4 4 3 5" xfId="13921"/>
    <cellStyle name="Normal 9 2 4 4 3 6" xfId="13922"/>
    <cellStyle name="Normal 9 2 4 4 4" xfId="13923"/>
    <cellStyle name="Normal 9 2 4 4 4 2" xfId="13924"/>
    <cellStyle name="Normal 9 2 4 4 4 3" xfId="13925"/>
    <cellStyle name="Normal 9 2 4 4 5" xfId="13926"/>
    <cellStyle name="Normal 9 2 4 4 5 2" xfId="13927"/>
    <cellStyle name="Normal 9 2 4 4 6" xfId="13928"/>
    <cellStyle name="Normal 9 2 4 4 7" xfId="13929"/>
    <cellStyle name="Normal 9 2 4 4 8" xfId="13930"/>
    <cellStyle name="Normal 9 2 4 5" xfId="13931"/>
    <cellStyle name="Normal 9 2 4 5 2" xfId="13932"/>
    <cellStyle name="Normal 9 2 4 5 2 2" xfId="13933"/>
    <cellStyle name="Normal 9 2 4 5 2 2 2" xfId="13934"/>
    <cellStyle name="Normal 9 2 4 5 2 2 2 2" xfId="13935"/>
    <cellStyle name="Normal 9 2 4 5 2 2 2 3" xfId="13936"/>
    <cellStyle name="Normal 9 2 4 5 2 2 3" xfId="13937"/>
    <cellStyle name="Normal 9 2 4 5 2 2 3 2" xfId="13938"/>
    <cellStyle name="Normal 9 2 4 5 2 2 4" xfId="13939"/>
    <cellStyle name="Normal 9 2 4 5 2 2 5" xfId="13940"/>
    <cellStyle name="Normal 9 2 4 5 2 2 6" xfId="13941"/>
    <cellStyle name="Normal 9 2 4 5 2 3" xfId="13942"/>
    <cellStyle name="Normal 9 2 4 5 2 3 2" xfId="13943"/>
    <cellStyle name="Normal 9 2 4 5 2 3 3" xfId="13944"/>
    <cellStyle name="Normal 9 2 4 5 2 4" xfId="13945"/>
    <cellStyle name="Normal 9 2 4 5 2 4 2" xfId="13946"/>
    <cellStyle name="Normal 9 2 4 5 2 5" xfId="13947"/>
    <cellStyle name="Normal 9 2 4 5 2 6" xfId="13948"/>
    <cellStyle name="Normal 9 2 4 5 2 7" xfId="13949"/>
    <cellStyle name="Normal 9 2 4 5 3" xfId="13950"/>
    <cellStyle name="Normal 9 2 4 5 3 2" xfId="13951"/>
    <cellStyle name="Normal 9 2 4 5 3 2 2" xfId="13952"/>
    <cellStyle name="Normal 9 2 4 5 3 2 3" xfId="13953"/>
    <cellStyle name="Normal 9 2 4 5 3 3" xfId="13954"/>
    <cellStyle name="Normal 9 2 4 5 3 3 2" xfId="13955"/>
    <cellStyle name="Normal 9 2 4 5 3 4" xfId="13956"/>
    <cellStyle name="Normal 9 2 4 5 3 5" xfId="13957"/>
    <cellStyle name="Normal 9 2 4 5 3 6" xfId="13958"/>
    <cellStyle name="Normal 9 2 4 5 4" xfId="13959"/>
    <cellStyle name="Normal 9 2 4 5 4 2" xfId="13960"/>
    <cellStyle name="Normal 9 2 4 5 4 3" xfId="13961"/>
    <cellStyle name="Normal 9 2 4 5 5" xfId="13962"/>
    <cellStyle name="Normal 9 2 4 5 5 2" xfId="13963"/>
    <cellStyle name="Normal 9 2 4 5 6" xfId="13964"/>
    <cellStyle name="Normal 9 2 4 5 7" xfId="13965"/>
    <cellStyle name="Normal 9 2 4 5 8" xfId="13966"/>
    <cellStyle name="Normal 9 2 4 6" xfId="13967"/>
    <cellStyle name="Normal 9 2 4 6 2" xfId="13968"/>
    <cellStyle name="Normal 9 2 4 6 2 2" xfId="13969"/>
    <cellStyle name="Normal 9 2 4 6 2 2 2" xfId="13970"/>
    <cellStyle name="Normal 9 2 4 6 2 2 2 2" xfId="13971"/>
    <cellStyle name="Normal 9 2 4 6 2 2 2 3" xfId="13972"/>
    <cellStyle name="Normal 9 2 4 6 2 2 3" xfId="13973"/>
    <cellStyle name="Normal 9 2 4 6 2 2 3 2" xfId="13974"/>
    <cellStyle name="Normal 9 2 4 6 2 2 4" xfId="13975"/>
    <cellStyle name="Normal 9 2 4 6 2 2 5" xfId="13976"/>
    <cellStyle name="Normal 9 2 4 6 2 2 6" xfId="13977"/>
    <cellStyle name="Normal 9 2 4 6 2 3" xfId="13978"/>
    <cellStyle name="Normal 9 2 4 6 2 3 2" xfId="13979"/>
    <cellStyle name="Normal 9 2 4 6 2 3 3" xfId="13980"/>
    <cellStyle name="Normal 9 2 4 6 2 4" xfId="13981"/>
    <cellStyle name="Normal 9 2 4 6 2 4 2" xfId="13982"/>
    <cellStyle name="Normal 9 2 4 6 2 5" xfId="13983"/>
    <cellStyle name="Normal 9 2 4 6 2 6" xfId="13984"/>
    <cellStyle name="Normal 9 2 4 6 2 7" xfId="13985"/>
    <cellStyle name="Normal 9 2 4 6 3" xfId="13986"/>
    <cellStyle name="Normal 9 2 4 6 3 2" xfId="13987"/>
    <cellStyle name="Normal 9 2 4 6 3 2 2" xfId="13988"/>
    <cellStyle name="Normal 9 2 4 6 3 2 3" xfId="13989"/>
    <cellStyle name="Normal 9 2 4 6 3 3" xfId="13990"/>
    <cellStyle name="Normal 9 2 4 6 3 3 2" xfId="13991"/>
    <cellStyle name="Normal 9 2 4 6 3 4" xfId="13992"/>
    <cellStyle name="Normal 9 2 4 6 3 5" xfId="13993"/>
    <cellStyle name="Normal 9 2 4 6 3 6" xfId="13994"/>
    <cellStyle name="Normal 9 2 4 6 4" xfId="13995"/>
    <cellStyle name="Normal 9 2 4 6 4 2" xfId="13996"/>
    <cellStyle name="Normal 9 2 4 6 4 3" xfId="13997"/>
    <cellStyle name="Normal 9 2 4 6 5" xfId="13998"/>
    <cellStyle name="Normal 9 2 4 6 5 2" xfId="13999"/>
    <cellStyle name="Normal 9 2 4 6 6" xfId="14000"/>
    <cellStyle name="Normal 9 2 4 6 7" xfId="14001"/>
    <cellStyle name="Normal 9 2 4 6 8" xfId="14002"/>
    <cellStyle name="Normal 9 2 4 7" xfId="14003"/>
    <cellStyle name="Normal 9 2 4 7 2" xfId="14004"/>
    <cellStyle name="Normal 9 2 4 7 2 2" xfId="14005"/>
    <cellStyle name="Normal 9 2 4 7 2 2 2" xfId="14006"/>
    <cellStyle name="Normal 9 2 4 7 2 2 2 2" xfId="14007"/>
    <cellStyle name="Normal 9 2 4 7 2 2 2 3" xfId="14008"/>
    <cellStyle name="Normal 9 2 4 7 2 2 3" xfId="14009"/>
    <cellStyle name="Normal 9 2 4 7 2 2 3 2" xfId="14010"/>
    <cellStyle name="Normal 9 2 4 7 2 2 4" xfId="14011"/>
    <cellStyle name="Normal 9 2 4 7 2 2 5" xfId="14012"/>
    <cellStyle name="Normal 9 2 4 7 2 2 6" xfId="14013"/>
    <cellStyle name="Normal 9 2 4 7 2 3" xfId="14014"/>
    <cellStyle name="Normal 9 2 4 7 2 3 2" xfId="14015"/>
    <cellStyle name="Normal 9 2 4 7 2 3 3" xfId="14016"/>
    <cellStyle name="Normal 9 2 4 7 2 4" xfId="14017"/>
    <cellStyle name="Normal 9 2 4 7 2 4 2" xfId="14018"/>
    <cellStyle name="Normal 9 2 4 7 2 5" xfId="14019"/>
    <cellStyle name="Normal 9 2 4 7 2 6" xfId="14020"/>
    <cellStyle name="Normal 9 2 4 7 2 7" xfId="14021"/>
    <cellStyle name="Normal 9 2 4 7 3" xfId="14022"/>
    <cellStyle name="Normal 9 2 4 7 3 2" xfId="14023"/>
    <cellStyle name="Normal 9 2 4 7 3 2 2" xfId="14024"/>
    <cellStyle name="Normal 9 2 4 7 3 2 3" xfId="14025"/>
    <cellStyle name="Normal 9 2 4 7 3 3" xfId="14026"/>
    <cellStyle name="Normal 9 2 4 7 3 3 2" xfId="14027"/>
    <cellStyle name="Normal 9 2 4 7 3 4" xfId="14028"/>
    <cellStyle name="Normal 9 2 4 7 3 5" xfId="14029"/>
    <cellStyle name="Normal 9 2 4 7 3 6" xfId="14030"/>
    <cellStyle name="Normal 9 2 4 7 4" xfId="14031"/>
    <cellStyle name="Normal 9 2 4 7 4 2" xfId="14032"/>
    <cellStyle name="Normal 9 2 4 7 4 3" xfId="14033"/>
    <cellStyle name="Normal 9 2 4 7 5" xfId="14034"/>
    <cellStyle name="Normal 9 2 4 7 5 2" xfId="14035"/>
    <cellStyle name="Normal 9 2 4 7 6" xfId="14036"/>
    <cellStyle name="Normal 9 2 4 7 7" xfId="14037"/>
    <cellStyle name="Normal 9 2 4 7 8" xfId="14038"/>
    <cellStyle name="Normal 9 2 4 8" xfId="14039"/>
    <cellStyle name="Normal 9 2 4 8 2" xfId="14040"/>
    <cellStyle name="Normal 9 2 4 8 2 2" xfId="14041"/>
    <cellStyle name="Normal 9 2 4 8 2 2 2" xfId="14042"/>
    <cellStyle name="Normal 9 2 4 8 2 2 2 2" xfId="14043"/>
    <cellStyle name="Normal 9 2 4 8 2 2 2 3" xfId="14044"/>
    <cellStyle name="Normal 9 2 4 8 2 2 3" xfId="14045"/>
    <cellStyle name="Normal 9 2 4 8 2 2 3 2" xfId="14046"/>
    <cellStyle name="Normal 9 2 4 8 2 2 4" xfId="14047"/>
    <cellStyle name="Normal 9 2 4 8 2 2 5" xfId="14048"/>
    <cellStyle name="Normal 9 2 4 8 2 2 6" xfId="14049"/>
    <cellStyle name="Normal 9 2 4 8 2 3" xfId="14050"/>
    <cellStyle name="Normal 9 2 4 8 2 3 2" xfId="14051"/>
    <cellStyle name="Normal 9 2 4 8 2 3 3" xfId="14052"/>
    <cellStyle name="Normal 9 2 4 8 2 4" xfId="14053"/>
    <cellStyle name="Normal 9 2 4 8 2 4 2" xfId="14054"/>
    <cellStyle name="Normal 9 2 4 8 2 5" xfId="14055"/>
    <cellStyle name="Normal 9 2 4 8 2 6" xfId="14056"/>
    <cellStyle name="Normal 9 2 4 8 2 7" xfId="14057"/>
    <cellStyle name="Normal 9 2 4 8 3" xfId="14058"/>
    <cellStyle name="Normal 9 2 4 8 3 2" xfId="14059"/>
    <cellStyle name="Normal 9 2 4 8 3 2 2" xfId="14060"/>
    <cellStyle name="Normal 9 2 4 8 3 2 3" xfId="14061"/>
    <cellStyle name="Normal 9 2 4 8 3 3" xfId="14062"/>
    <cellStyle name="Normal 9 2 4 8 3 3 2" xfId="14063"/>
    <cellStyle name="Normal 9 2 4 8 3 4" xfId="14064"/>
    <cellStyle name="Normal 9 2 4 8 3 5" xfId="14065"/>
    <cellStyle name="Normal 9 2 4 8 3 6" xfId="14066"/>
    <cellStyle name="Normal 9 2 4 8 4" xfId="14067"/>
    <cellStyle name="Normal 9 2 4 8 4 2" xfId="14068"/>
    <cellStyle name="Normal 9 2 4 8 4 3" xfId="14069"/>
    <cellStyle name="Normal 9 2 4 8 5" xfId="14070"/>
    <cellStyle name="Normal 9 2 4 8 5 2" xfId="14071"/>
    <cellStyle name="Normal 9 2 4 8 6" xfId="14072"/>
    <cellStyle name="Normal 9 2 4 8 7" xfId="14073"/>
    <cellStyle name="Normal 9 2 4 8 8" xfId="14074"/>
    <cellStyle name="Normal 9 2 4 9" xfId="14075"/>
    <cellStyle name="Normal 9 2 4 9 2" xfId="14076"/>
    <cellStyle name="Normal 9 2 4 9 2 2" xfId="14077"/>
    <cellStyle name="Normal 9 2 4 9 2 2 2" xfId="14078"/>
    <cellStyle name="Normal 9 2 4 9 2 2 3" xfId="14079"/>
    <cellStyle name="Normal 9 2 4 9 2 3" xfId="14080"/>
    <cellStyle name="Normal 9 2 4 9 2 3 2" xfId="14081"/>
    <cellStyle name="Normal 9 2 4 9 2 4" xfId="14082"/>
    <cellStyle name="Normal 9 2 4 9 2 5" xfId="14083"/>
    <cellStyle name="Normal 9 2 4 9 2 6" xfId="14084"/>
    <cellStyle name="Normal 9 2 4 9 3" xfId="14085"/>
    <cellStyle name="Normal 9 2 4 9 3 2" xfId="14086"/>
    <cellStyle name="Normal 9 2 4 9 3 3" xfId="14087"/>
    <cellStyle name="Normal 9 2 4 9 4" xfId="14088"/>
    <cellStyle name="Normal 9 2 4 9 4 2" xfId="14089"/>
    <cellStyle name="Normal 9 2 4 9 5" xfId="14090"/>
    <cellStyle name="Normal 9 2 4 9 6" xfId="14091"/>
    <cellStyle name="Normal 9 2 4 9 7" xfId="14092"/>
    <cellStyle name="Normal 9 2 5" xfId="14093"/>
    <cellStyle name="Normal 9 2 5 10" xfId="14094"/>
    <cellStyle name="Normal 9 2 5 10 2" xfId="14095"/>
    <cellStyle name="Normal 9 2 5 10 3" xfId="14096"/>
    <cellStyle name="Normal 9 2 5 11" xfId="14097"/>
    <cellStyle name="Normal 9 2 5 11 2" xfId="14098"/>
    <cellStyle name="Normal 9 2 5 12" xfId="14099"/>
    <cellStyle name="Normal 9 2 5 13" xfId="14100"/>
    <cellStyle name="Normal 9 2 5 14" xfId="14101"/>
    <cellStyle name="Normal 9 2 5 2" xfId="14102"/>
    <cellStyle name="Normal 9 2 5 2 2" xfId="14103"/>
    <cellStyle name="Normal 9 2 5 2 2 2" xfId="14104"/>
    <cellStyle name="Normal 9 2 5 2 2 2 2" xfId="14105"/>
    <cellStyle name="Normal 9 2 5 2 2 2 2 2" xfId="14106"/>
    <cellStyle name="Normal 9 2 5 2 2 2 2 3" xfId="14107"/>
    <cellStyle name="Normal 9 2 5 2 2 2 3" xfId="14108"/>
    <cellStyle name="Normal 9 2 5 2 2 2 3 2" xfId="14109"/>
    <cellStyle name="Normal 9 2 5 2 2 2 4" xfId="14110"/>
    <cellStyle name="Normal 9 2 5 2 2 2 5" xfId="14111"/>
    <cellStyle name="Normal 9 2 5 2 2 2 6" xfId="14112"/>
    <cellStyle name="Normal 9 2 5 2 2 3" xfId="14113"/>
    <cellStyle name="Normal 9 2 5 2 2 3 2" xfId="14114"/>
    <cellStyle name="Normal 9 2 5 2 2 3 3" xfId="14115"/>
    <cellStyle name="Normal 9 2 5 2 2 4" xfId="14116"/>
    <cellStyle name="Normal 9 2 5 2 2 4 2" xfId="14117"/>
    <cellStyle name="Normal 9 2 5 2 2 5" xfId="14118"/>
    <cellStyle name="Normal 9 2 5 2 2 6" xfId="14119"/>
    <cellStyle name="Normal 9 2 5 2 2 7" xfId="14120"/>
    <cellStyle name="Normal 9 2 5 2 3" xfId="14121"/>
    <cellStyle name="Normal 9 2 5 2 3 2" xfId="14122"/>
    <cellStyle name="Normal 9 2 5 2 3 2 2" xfId="14123"/>
    <cellStyle name="Normal 9 2 5 2 3 2 3" xfId="14124"/>
    <cellStyle name="Normal 9 2 5 2 3 3" xfId="14125"/>
    <cellStyle name="Normal 9 2 5 2 3 3 2" xfId="14126"/>
    <cellStyle name="Normal 9 2 5 2 3 4" xfId="14127"/>
    <cellStyle name="Normal 9 2 5 2 3 5" xfId="14128"/>
    <cellStyle name="Normal 9 2 5 2 3 6" xfId="14129"/>
    <cellStyle name="Normal 9 2 5 2 4" xfId="14130"/>
    <cellStyle name="Normal 9 2 5 2 4 2" xfId="14131"/>
    <cellStyle name="Normal 9 2 5 2 4 3" xfId="14132"/>
    <cellStyle name="Normal 9 2 5 2 5" xfId="14133"/>
    <cellStyle name="Normal 9 2 5 2 5 2" xfId="14134"/>
    <cellStyle name="Normal 9 2 5 2 6" xfId="14135"/>
    <cellStyle name="Normal 9 2 5 2 7" xfId="14136"/>
    <cellStyle name="Normal 9 2 5 2 8" xfId="14137"/>
    <cellStyle name="Normal 9 2 5 3" xfId="14138"/>
    <cellStyle name="Normal 9 2 5 3 2" xfId="14139"/>
    <cellStyle name="Normal 9 2 5 3 2 2" xfId="14140"/>
    <cellStyle name="Normal 9 2 5 3 2 2 2" xfId="14141"/>
    <cellStyle name="Normal 9 2 5 3 2 2 2 2" xfId="14142"/>
    <cellStyle name="Normal 9 2 5 3 2 2 2 3" xfId="14143"/>
    <cellStyle name="Normal 9 2 5 3 2 2 3" xfId="14144"/>
    <cellStyle name="Normal 9 2 5 3 2 2 3 2" xfId="14145"/>
    <cellStyle name="Normal 9 2 5 3 2 2 4" xfId="14146"/>
    <cellStyle name="Normal 9 2 5 3 2 2 5" xfId="14147"/>
    <cellStyle name="Normal 9 2 5 3 2 2 6" xfId="14148"/>
    <cellStyle name="Normal 9 2 5 3 2 3" xfId="14149"/>
    <cellStyle name="Normal 9 2 5 3 2 3 2" xfId="14150"/>
    <cellStyle name="Normal 9 2 5 3 2 3 3" xfId="14151"/>
    <cellStyle name="Normal 9 2 5 3 2 4" xfId="14152"/>
    <cellStyle name="Normal 9 2 5 3 2 4 2" xfId="14153"/>
    <cellStyle name="Normal 9 2 5 3 2 5" xfId="14154"/>
    <cellStyle name="Normal 9 2 5 3 2 6" xfId="14155"/>
    <cellStyle name="Normal 9 2 5 3 2 7" xfId="14156"/>
    <cellStyle name="Normal 9 2 5 3 3" xfId="14157"/>
    <cellStyle name="Normal 9 2 5 3 3 2" xfId="14158"/>
    <cellStyle name="Normal 9 2 5 3 3 2 2" xfId="14159"/>
    <cellStyle name="Normal 9 2 5 3 3 2 3" xfId="14160"/>
    <cellStyle name="Normal 9 2 5 3 3 3" xfId="14161"/>
    <cellStyle name="Normal 9 2 5 3 3 3 2" xfId="14162"/>
    <cellStyle name="Normal 9 2 5 3 3 4" xfId="14163"/>
    <cellStyle name="Normal 9 2 5 3 3 5" xfId="14164"/>
    <cellStyle name="Normal 9 2 5 3 3 6" xfId="14165"/>
    <cellStyle name="Normal 9 2 5 3 4" xfId="14166"/>
    <cellStyle name="Normal 9 2 5 3 4 2" xfId="14167"/>
    <cellStyle name="Normal 9 2 5 3 4 3" xfId="14168"/>
    <cellStyle name="Normal 9 2 5 3 5" xfId="14169"/>
    <cellStyle name="Normal 9 2 5 3 5 2" xfId="14170"/>
    <cellStyle name="Normal 9 2 5 3 6" xfId="14171"/>
    <cellStyle name="Normal 9 2 5 3 7" xfId="14172"/>
    <cellStyle name="Normal 9 2 5 3 8" xfId="14173"/>
    <cellStyle name="Normal 9 2 5 4" xfId="14174"/>
    <cellStyle name="Normal 9 2 5 4 2" xfId="14175"/>
    <cellStyle name="Normal 9 2 5 4 2 2" xfId="14176"/>
    <cellStyle name="Normal 9 2 5 4 2 2 2" xfId="14177"/>
    <cellStyle name="Normal 9 2 5 4 2 2 2 2" xfId="14178"/>
    <cellStyle name="Normal 9 2 5 4 2 2 2 3" xfId="14179"/>
    <cellStyle name="Normal 9 2 5 4 2 2 3" xfId="14180"/>
    <cellStyle name="Normal 9 2 5 4 2 2 3 2" xfId="14181"/>
    <cellStyle name="Normal 9 2 5 4 2 2 4" xfId="14182"/>
    <cellStyle name="Normal 9 2 5 4 2 2 5" xfId="14183"/>
    <cellStyle name="Normal 9 2 5 4 2 2 6" xfId="14184"/>
    <cellStyle name="Normal 9 2 5 4 2 3" xfId="14185"/>
    <cellStyle name="Normal 9 2 5 4 2 3 2" xfId="14186"/>
    <cellStyle name="Normal 9 2 5 4 2 3 3" xfId="14187"/>
    <cellStyle name="Normal 9 2 5 4 2 4" xfId="14188"/>
    <cellStyle name="Normal 9 2 5 4 2 4 2" xfId="14189"/>
    <cellStyle name="Normal 9 2 5 4 2 5" xfId="14190"/>
    <cellStyle name="Normal 9 2 5 4 2 6" xfId="14191"/>
    <cellStyle name="Normal 9 2 5 4 2 7" xfId="14192"/>
    <cellStyle name="Normal 9 2 5 4 3" xfId="14193"/>
    <cellStyle name="Normal 9 2 5 4 3 2" xfId="14194"/>
    <cellStyle name="Normal 9 2 5 4 3 2 2" xfId="14195"/>
    <cellStyle name="Normal 9 2 5 4 3 2 3" xfId="14196"/>
    <cellStyle name="Normal 9 2 5 4 3 3" xfId="14197"/>
    <cellStyle name="Normal 9 2 5 4 3 3 2" xfId="14198"/>
    <cellStyle name="Normal 9 2 5 4 3 4" xfId="14199"/>
    <cellStyle name="Normal 9 2 5 4 3 5" xfId="14200"/>
    <cellStyle name="Normal 9 2 5 4 3 6" xfId="14201"/>
    <cellStyle name="Normal 9 2 5 4 4" xfId="14202"/>
    <cellStyle name="Normal 9 2 5 4 4 2" xfId="14203"/>
    <cellStyle name="Normal 9 2 5 4 4 3" xfId="14204"/>
    <cellStyle name="Normal 9 2 5 4 5" xfId="14205"/>
    <cellStyle name="Normal 9 2 5 4 5 2" xfId="14206"/>
    <cellStyle name="Normal 9 2 5 4 6" xfId="14207"/>
    <cellStyle name="Normal 9 2 5 4 7" xfId="14208"/>
    <cellStyle name="Normal 9 2 5 4 8" xfId="14209"/>
    <cellStyle name="Normal 9 2 5 5" xfId="14210"/>
    <cellStyle name="Normal 9 2 5 5 2" xfId="14211"/>
    <cellStyle name="Normal 9 2 5 5 2 2" xfId="14212"/>
    <cellStyle name="Normal 9 2 5 5 2 2 2" xfId="14213"/>
    <cellStyle name="Normal 9 2 5 5 2 2 2 2" xfId="14214"/>
    <cellStyle name="Normal 9 2 5 5 2 2 2 3" xfId="14215"/>
    <cellStyle name="Normal 9 2 5 5 2 2 3" xfId="14216"/>
    <cellStyle name="Normal 9 2 5 5 2 2 3 2" xfId="14217"/>
    <cellStyle name="Normal 9 2 5 5 2 2 4" xfId="14218"/>
    <cellStyle name="Normal 9 2 5 5 2 2 5" xfId="14219"/>
    <cellStyle name="Normal 9 2 5 5 2 2 6" xfId="14220"/>
    <cellStyle name="Normal 9 2 5 5 2 3" xfId="14221"/>
    <cellStyle name="Normal 9 2 5 5 2 3 2" xfId="14222"/>
    <cellStyle name="Normal 9 2 5 5 2 3 3" xfId="14223"/>
    <cellStyle name="Normal 9 2 5 5 2 4" xfId="14224"/>
    <cellStyle name="Normal 9 2 5 5 2 4 2" xfId="14225"/>
    <cellStyle name="Normal 9 2 5 5 2 5" xfId="14226"/>
    <cellStyle name="Normal 9 2 5 5 2 6" xfId="14227"/>
    <cellStyle name="Normal 9 2 5 5 2 7" xfId="14228"/>
    <cellStyle name="Normal 9 2 5 5 3" xfId="14229"/>
    <cellStyle name="Normal 9 2 5 5 3 2" xfId="14230"/>
    <cellStyle name="Normal 9 2 5 5 3 2 2" xfId="14231"/>
    <cellStyle name="Normal 9 2 5 5 3 2 3" xfId="14232"/>
    <cellStyle name="Normal 9 2 5 5 3 3" xfId="14233"/>
    <cellStyle name="Normal 9 2 5 5 3 3 2" xfId="14234"/>
    <cellStyle name="Normal 9 2 5 5 3 4" xfId="14235"/>
    <cellStyle name="Normal 9 2 5 5 3 5" xfId="14236"/>
    <cellStyle name="Normal 9 2 5 5 3 6" xfId="14237"/>
    <cellStyle name="Normal 9 2 5 5 4" xfId="14238"/>
    <cellStyle name="Normal 9 2 5 5 4 2" xfId="14239"/>
    <cellStyle name="Normal 9 2 5 5 4 3" xfId="14240"/>
    <cellStyle name="Normal 9 2 5 5 5" xfId="14241"/>
    <cellStyle name="Normal 9 2 5 5 5 2" xfId="14242"/>
    <cellStyle name="Normal 9 2 5 5 6" xfId="14243"/>
    <cellStyle name="Normal 9 2 5 5 7" xfId="14244"/>
    <cellStyle name="Normal 9 2 5 5 8" xfId="14245"/>
    <cellStyle name="Normal 9 2 5 6" xfId="14246"/>
    <cellStyle name="Normal 9 2 5 6 2" xfId="14247"/>
    <cellStyle name="Normal 9 2 5 6 2 2" xfId="14248"/>
    <cellStyle name="Normal 9 2 5 6 2 2 2" xfId="14249"/>
    <cellStyle name="Normal 9 2 5 6 2 2 2 2" xfId="14250"/>
    <cellStyle name="Normal 9 2 5 6 2 2 2 3" xfId="14251"/>
    <cellStyle name="Normal 9 2 5 6 2 2 3" xfId="14252"/>
    <cellStyle name="Normal 9 2 5 6 2 2 3 2" xfId="14253"/>
    <cellStyle name="Normal 9 2 5 6 2 2 4" xfId="14254"/>
    <cellStyle name="Normal 9 2 5 6 2 2 5" xfId="14255"/>
    <cellStyle name="Normal 9 2 5 6 2 2 6" xfId="14256"/>
    <cellStyle name="Normal 9 2 5 6 2 3" xfId="14257"/>
    <cellStyle name="Normal 9 2 5 6 2 3 2" xfId="14258"/>
    <cellStyle name="Normal 9 2 5 6 2 3 3" xfId="14259"/>
    <cellStyle name="Normal 9 2 5 6 2 4" xfId="14260"/>
    <cellStyle name="Normal 9 2 5 6 2 4 2" xfId="14261"/>
    <cellStyle name="Normal 9 2 5 6 2 5" xfId="14262"/>
    <cellStyle name="Normal 9 2 5 6 2 6" xfId="14263"/>
    <cellStyle name="Normal 9 2 5 6 2 7" xfId="14264"/>
    <cellStyle name="Normal 9 2 5 6 3" xfId="14265"/>
    <cellStyle name="Normal 9 2 5 6 3 2" xfId="14266"/>
    <cellStyle name="Normal 9 2 5 6 3 2 2" xfId="14267"/>
    <cellStyle name="Normal 9 2 5 6 3 2 3" xfId="14268"/>
    <cellStyle name="Normal 9 2 5 6 3 3" xfId="14269"/>
    <cellStyle name="Normal 9 2 5 6 3 3 2" xfId="14270"/>
    <cellStyle name="Normal 9 2 5 6 3 4" xfId="14271"/>
    <cellStyle name="Normal 9 2 5 6 3 5" xfId="14272"/>
    <cellStyle name="Normal 9 2 5 6 3 6" xfId="14273"/>
    <cellStyle name="Normal 9 2 5 6 4" xfId="14274"/>
    <cellStyle name="Normal 9 2 5 6 4 2" xfId="14275"/>
    <cellStyle name="Normal 9 2 5 6 4 3" xfId="14276"/>
    <cellStyle name="Normal 9 2 5 6 5" xfId="14277"/>
    <cellStyle name="Normal 9 2 5 6 5 2" xfId="14278"/>
    <cellStyle name="Normal 9 2 5 6 6" xfId="14279"/>
    <cellStyle name="Normal 9 2 5 6 7" xfId="14280"/>
    <cellStyle name="Normal 9 2 5 6 8" xfId="14281"/>
    <cellStyle name="Normal 9 2 5 7" xfId="14282"/>
    <cellStyle name="Normal 9 2 5 7 2" xfId="14283"/>
    <cellStyle name="Normal 9 2 5 7 2 2" xfId="14284"/>
    <cellStyle name="Normal 9 2 5 7 2 2 2" xfId="14285"/>
    <cellStyle name="Normal 9 2 5 7 2 2 2 2" xfId="14286"/>
    <cellStyle name="Normal 9 2 5 7 2 2 2 3" xfId="14287"/>
    <cellStyle name="Normal 9 2 5 7 2 2 3" xfId="14288"/>
    <cellStyle name="Normal 9 2 5 7 2 2 3 2" xfId="14289"/>
    <cellStyle name="Normal 9 2 5 7 2 2 4" xfId="14290"/>
    <cellStyle name="Normal 9 2 5 7 2 2 5" xfId="14291"/>
    <cellStyle name="Normal 9 2 5 7 2 2 6" xfId="14292"/>
    <cellStyle name="Normal 9 2 5 7 2 3" xfId="14293"/>
    <cellStyle name="Normal 9 2 5 7 2 3 2" xfId="14294"/>
    <cellStyle name="Normal 9 2 5 7 2 3 3" xfId="14295"/>
    <cellStyle name="Normal 9 2 5 7 2 4" xfId="14296"/>
    <cellStyle name="Normal 9 2 5 7 2 4 2" xfId="14297"/>
    <cellStyle name="Normal 9 2 5 7 2 5" xfId="14298"/>
    <cellStyle name="Normal 9 2 5 7 2 6" xfId="14299"/>
    <cellStyle name="Normal 9 2 5 7 2 7" xfId="14300"/>
    <cellStyle name="Normal 9 2 5 7 3" xfId="14301"/>
    <cellStyle name="Normal 9 2 5 7 3 2" xfId="14302"/>
    <cellStyle name="Normal 9 2 5 7 3 2 2" xfId="14303"/>
    <cellStyle name="Normal 9 2 5 7 3 2 3" xfId="14304"/>
    <cellStyle name="Normal 9 2 5 7 3 3" xfId="14305"/>
    <cellStyle name="Normal 9 2 5 7 3 3 2" xfId="14306"/>
    <cellStyle name="Normal 9 2 5 7 3 4" xfId="14307"/>
    <cellStyle name="Normal 9 2 5 7 3 5" xfId="14308"/>
    <cellStyle name="Normal 9 2 5 7 3 6" xfId="14309"/>
    <cellStyle name="Normal 9 2 5 7 4" xfId="14310"/>
    <cellStyle name="Normal 9 2 5 7 4 2" xfId="14311"/>
    <cellStyle name="Normal 9 2 5 7 4 3" xfId="14312"/>
    <cellStyle name="Normal 9 2 5 7 5" xfId="14313"/>
    <cellStyle name="Normal 9 2 5 7 5 2" xfId="14314"/>
    <cellStyle name="Normal 9 2 5 7 6" xfId="14315"/>
    <cellStyle name="Normal 9 2 5 7 7" xfId="14316"/>
    <cellStyle name="Normal 9 2 5 7 8" xfId="14317"/>
    <cellStyle name="Normal 9 2 5 8" xfId="14318"/>
    <cellStyle name="Normal 9 2 5 8 2" xfId="14319"/>
    <cellStyle name="Normal 9 2 5 8 2 2" xfId="14320"/>
    <cellStyle name="Normal 9 2 5 8 2 2 2" xfId="14321"/>
    <cellStyle name="Normal 9 2 5 8 2 2 3" xfId="14322"/>
    <cellStyle name="Normal 9 2 5 8 2 3" xfId="14323"/>
    <cellStyle name="Normal 9 2 5 8 2 3 2" xfId="14324"/>
    <cellStyle name="Normal 9 2 5 8 2 4" xfId="14325"/>
    <cellStyle name="Normal 9 2 5 8 2 5" xfId="14326"/>
    <cellStyle name="Normal 9 2 5 8 2 6" xfId="14327"/>
    <cellStyle name="Normal 9 2 5 8 3" xfId="14328"/>
    <cellStyle name="Normal 9 2 5 8 3 2" xfId="14329"/>
    <cellStyle name="Normal 9 2 5 8 3 3" xfId="14330"/>
    <cellStyle name="Normal 9 2 5 8 4" xfId="14331"/>
    <cellStyle name="Normal 9 2 5 8 4 2" xfId="14332"/>
    <cellStyle name="Normal 9 2 5 8 5" xfId="14333"/>
    <cellStyle name="Normal 9 2 5 8 6" xfId="14334"/>
    <cellStyle name="Normal 9 2 5 8 7" xfId="14335"/>
    <cellStyle name="Normal 9 2 5 9" xfId="14336"/>
    <cellStyle name="Normal 9 2 5 9 2" xfId="14337"/>
    <cellStyle name="Normal 9 2 5 9 2 2" xfId="14338"/>
    <cellStyle name="Normal 9 2 5 9 2 3" xfId="14339"/>
    <cellStyle name="Normal 9 2 5 9 3" xfId="14340"/>
    <cellStyle name="Normal 9 2 5 9 3 2" xfId="14341"/>
    <cellStyle name="Normal 9 2 5 9 4" xfId="14342"/>
    <cellStyle name="Normal 9 2 5 9 5" xfId="14343"/>
    <cellStyle name="Normal 9 2 5 9 6" xfId="14344"/>
    <cellStyle name="Normal 9 2 6" xfId="14345"/>
    <cellStyle name="Normal 9 2 6 2" xfId="14346"/>
    <cellStyle name="Normal 9 2 6 2 2" xfId="14347"/>
    <cellStyle name="Normal 9 2 6 2 2 2" xfId="14348"/>
    <cellStyle name="Normal 9 2 6 2 2 2 2" xfId="14349"/>
    <cellStyle name="Normal 9 2 6 2 2 2 3" xfId="14350"/>
    <cellStyle name="Normal 9 2 6 2 2 3" xfId="14351"/>
    <cellStyle name="Normal 9 2 6 2 2 3 2" xfId="14352"/>
    <cellStyle name="Normal 9 2 6 2 2 4" xfId="14353"/>
    <cellStyle name="Normal 9 2 6 2 2 5" xfId="14354"/>
    <cellStyle name="Normal 9 2 6 2 2 6" xfId="14355"/>
    <cellStyle name="Normal 9 2 6 2 3" xfId="14356"/>
    <cellStyle name="Normal 9 2 6 2 3 2" xfId="14357"/>
    <cellStyle name="Normal 9 2 6 2 3 3" xfId="14358"/>
    <cellStyle name="Normal 9 2 6 2 4" xfId="14359"/>
    <cellStyle name="Normal 9 2 6 2 4 2" xfId="14360"/>
    <cellStyle name="Normal 9 2 6 2 5" xfId="14361"/>
    <cellStyle name="Normal 9 2 6 2 6" xfId="14362"/>
    <cellStyle name="Normal 9 2 6 2 7" xfId="14363"/>
    <cellStyle name="Normal 9 2 6 3" xfId="14364"/>
    <cellStyle name="Normal 9 2 6 3 2" xfId="14365"/>
    <cellStyle name="Normal 9 2 6 3 2 2" xfId="14366"/>
    <cellStyle name="Normal 9 2 6 3 2 3" xfId="14367"/>
    <cellStyle name="Normal 9 2 6 3 3" xfId="14368"/>
    <cellStyle name="Normal 9 2 6 3 3 2" xfId="14369"/>
    <cellStyle name="Normal 9 2 6 3 4" xfId="14370"/>
    <cellStyle name="Normal 9 2 6 3 5" xfId="14371"/>
    <cellStyle name="Normal 9 2 6 3 6" xfId="14372"/>
    <cellStyle name="Normal 9 2 6 4" xfId="14373"/>
    <cellStyle name="Normal 9 2 6 4 2" xfId="14374"/>
    <cellStyle name="Normal 9 2 6 4 3" xfId="14375"/>
    <cellStyle name="Normal 9 2 6 5" xfId="14376"/>
    <cellStyle name="Normal 9 2 6 5 2" xfId="14377"/>
    <cellStyle name="Normal 9 2 6 6" xfId="14378"/>
    <cellStyle name="Normal 9 2 6 7" xfId="14379"/>
    <cellStyle name="Normal 9 2 6 8" xfId="14380"/>
    <cellStyle name="Normal 9 2 7" xfId="14381"/>
    <cellStyle name="Normal 9 2 7 2" xfId="14382"/>
    <cellStyle name="Normal 9 2 7 2 2" xfId="14383"/>
    <cellStyle name="Normal 9 2 7 2 2 2" xfId="14384"/>
    <cellStyle name="Normal 9 2 7 2 2 2 2" xfId="14385"/>
    <cellStyle name="Normal 9 2 7 2 2 2 3" xfId="14386"/>
    <cellStyle name="Normal 9 2 7 2 2 3" xfId="14387"/>
    <cellStyle name="Normal 9 2 7 2 2 3 2" xfId="14388"/>
    <cellStyle name="Normal 9 2 7 2 2 4" xfId="14389"/>
    <cellStyle name="Normal 9 2 7 2 2 5" xfId="14390"/>
    <cellStyle name="Normal 9 2 7 2 2 6" xfId="14391"/>
    <cellStyle name="Normal 9 2 7 2 3" xfId="14392"/>
    <cellStyle name="Normal 9 2 7 2 3 2" xfId="14393"/>
    <cellStyle name="Normal 9 2 7 2 3 3" xfId="14394"/>
    <cellStyle name="Normal 9 2 7 2 4" xfId="14395"/>
    <cellStyle name="Normal 9 2 7 2 4 2" xfId="14396"/>
    <cellStyle name="Normal 9 2 7 2 5" xfId="14397"/>
    <cellStyle name="Normal 9 2 7 2 6" xfId="14398"/>
    <cellStyle name="Normal 9 2 7 2 7" xfId="14399"/>
    <cellStyle name="Normal 9 2 7 3" xfId="14400"/>
    <cellStyle name="Normal 9 2 7 3 2" xfId="14401"/>
    <cellStyle name="Normal 9 2 7 3 2 2" xfId="14402"/>
    <cellStyle name="Normal 9 2 7 3 2 3" xfId="14403"/>
    <cellStyle name="Normal 9 2 7 3 3" xfId="14404"/>
    <cellStyle name="Normal 9 2 7 3 3 2" xfId="14405"/>
    <cellStyle name="Normal 9 2 7 3 4" xfId="14406"/>
    <cellStyle name="Normal 9 2 7 3 5" xfId="14407"/>
    <cellStyle name="Normal 9 2 7 3 6" xfId="14408"/>
    <cellStyle name="Normal 9 2 7 4" xfId="14409"/>
    <cellStyle name="Normal 9 2 7 4 2" xfId="14410"/>
    <cellStyle name="Normal 9 2 7 4 3" xfId="14411"/>
    <cellStyle name="Normal 9 2 7 5" xfId="14412"/>
    <cellStyle name="Normal 9 2 7 5 2" xfId="14413"/>
    <cellStyle name="Normal 9 2 7 6" xfId="14414"/>
    <cellStyle name="Normal 9 2 7 7" xfId="14415"/>
    <cellStyle name="Normal 9 2 7 8" xfId="14416"/>
    <cellStyle name="Normal 9 2 8" xfId="14417"/>
    <cellStyle name="Normal 9 2 8 2" xfId="14418"/>
    <cellStyle name="Normal 9 2 8 2 2" xfId="14419"/>
    <cellStyle name="Normal 9 2 8 2 2 2" xfId="14420"/>
    <cellStyle name="Normal 9 2 8 2 2 2 2" xfId="14421"/>
    <cellStyle name="Normal 9 2 8 2 2 2 3" xfId="14422"/>
    <cellStyle name="Normal 9 2 8 2 2 3" xfId="14423"/>
    <cellStyle name="Normal 9 2 8 2 2 3 2" xfId="14424"/>
    <cellStyle name="Normal 9 2 8 2 2 4" xfId="14425"/>
    <cellStyle name="Normal 9 2 8 2 2 5" xfId="14426"/>
    <cellStyle name="Normal 9 2 8 2 2 6" xfId="14427"/>
    <cellStyle name="Normal 9 2 8 2 3" xfId="14428"/>
    <cellStyle name="Normal 9 2 8 2 3 2" xfId="14429"/>
    <cellStyle name="Normal 9 2 8 2 3 3" xfId="14430"/>
    <cellStyle name="Normal 9 2 8 2 4" xfId="14431"/>
    <cellStyle name="Normal 9 2 8 2 4 2" xfId="14432"/>
    <cellStyle name="Normal 9 2 8 2 5" xfId="14433"/>
    <cellStyle name="Normal 9 2 8 2 6" xfId="14434"/>
    <cellStyle name="Normal 9 2 8 2 7" xfId="14435"/>
    <cellStyle name="Normal 9 2 8 3" xfId="14436"/>
    <cellStyle name="Normal 9 2 8 3 2" xfId="14437"/>
    <cellStyle name="Normal 9 2 8 3 2 2" xfId="14438"/>
    <cellStyle name="Normal 9 2 8 3 2 3" xfId="14439"/>
    <cellStyle name="Normal 9 2 8 3 3" xfId="14440"/>
    <cellStyle name="Normal 9 2 8 3 3 2" xfId="14441"/>
    <cellStyle name="Normal 9 2 8 3 4" xfId="14442"/>
    <cellStyle name="Normal 9 2 8 3 5" xfId="14443"/>
    <cellStyle name="Normal 9 2 8 3 6" xfId="14444"/>
    <cellStyle name="Normal 9 2 8 4" xfId="14445"/>
    <cellStyle name="Normal 9 2 8 4 2" xfId="14446"/>
    <cellStyle name="Normal 9 2 8 4 3" xfId="14447"/>
    <cellStyle name="Normal 9 2 8 5" xfId="14448"/>
    <cellStyle name="Normal 9 2 8 5 2" xfId="14449"/>
    <cellStyle name="Normal 9 2 8 6" xfId="14450"/>
    <cellStyle name="Normal 9 2 8 7" xfId="14451"/>
    <cellStyle name="Normal 9 2 8 8" xfId="14452"/>
    <cellStyle name="Normal 9 2 9" xfId="14453"/>
    <cellStyle name="Normal 9 2 9 2" xfId="14454"/>
    <cellStyle name="Normal 9 2 9 2 2" xfId="14455"/>
    <cellStyle name="Normal 9 2 9 2 2 2" xfId="14456"/>
    <cellStyle name="Normal 9 2 9 2 2 2 2" xfId="14457"/>
    <cellStyle name="Normal 9 2 9 2 2 2 3" xfId="14458"/>
    <cellStyle name="Normal 9 2 9 2 2 3" xfId="14459"/>
    <cellStyle name="Normal 9 2 9 2 2 3 2" xfId="14460"/>
    <cellStyle name="Normal 9 2 9 2 2 4" xfId="14461"/>
    <cellStyle name="Normal 9 2 9 2 2 5" xfId="14462"/>
    <cellStyle name="Normal 9 2 9 2 2 6" xfId="14463"/>
    <cellStyle name="Normal 9 2 9 2 3" xfId="14464"/>
    <cellStyle name="Normal 9 2 9 2 3 2" xfId="14465"/>
    <cellStyle name="Normal 9 2 9 2 3 3" xfId="14466"/>
    <cellStyle name="Normal 9 2 9 2 4" xfId="14467"/>
    <cellStyle name="Normal 9 2 9 2 4 2" xfId="14468"/>
    <cellStyle name="Normal 9 2 9 2 5" xfId="14469"/>
    <cellStyle name="Normal 9 2 9 2 6" xfId="14470"/>
    <cellStyle name="Normal 9 2 9 2 7" xfId="14471"/>
    <cellStyle name="Normal 9 2 9 3" xfId="14472"/>
    <cellStyle name="Normal 9 2 9 3 2" xfId="14473"/>
    <cellStyle name="Normal 9 2 9 3 2 2" xfId="14474"/>
    <cellStyle name="Normal 9 2 9 3 2 3" xfId="14475"/>
    <cellStyle name="Normal 9 2 9 3 3" xfId="14476"/>
    <cellStyle name="Normal 9 2 9 3 3 2" xfId="14477"/>
    <cellStyle name="Normal 9 2 9 3 4" xfId="14478"/>
    <cellStyle name="Normal 9 2 9 3 5" xfId="14479"/>
    <cellStyle name="Normal 9 2 9 3 6" xfId="14480"/>
    <cellStyle name="Normal 9 2 9 4" xfId="14481"/>
    <cellStyle name="Normal 9 2 9 4 2" xfId="14482"/>
    <cellStyle name="Normal 9 2 9 4 3" xfId="14483"/>
    <cellStyle name="Normal 9 2 9 5" xfId="14484"/>
    <cellStyle name="Normal 9 2 9 5 2" xfId="14485"/>
    <cellStyle name="Normal 9 2 9 6" xfId="14486"/>
    <cellStyle name="Normal 9 2 9 7" xfId="14487"/>
    <cellStyle name="Normal 9 2 9 8" xfId="14488"/>
    <cellStyle name="Normal 9 3" xfId="14489"/>
    <cellStyle name="Normal 9 3 10" xfId="14490"/>
    <cellStyle name="Normal 9 3 10 2" xfId="14491"/>
    <cellStyle name="Normal 9 3 10 2 2" xfId="14492"/>
    <cellStyle name="Normal 9 3 10 2 2 2" xfId="14493"/>
    <cellStyle name="Normal 9 3 10 2 2 2 2" xfId="14494"/>
    <cellStyle name="Normal 9 3 10 2 2 2 3" xfId="14495"/>
    <cellStyle name="Normal 9 3 10 2 2 3" xfId="14496"/>
    <cellStyle name="Normal 9 3 10 2 2 3 2" xfId="14497"/>
    <cellStyle name="Normal 9 3 10 2 2 4" xfId="14498"/>
    <cellStyle name="Normal 9 3 10 2 2 5" xfId="14499"/>
    <cellStyle name="Normal 9 3 10 2 2 6" xfId="14500"/>
    <cellStyle name="Normal 9 3 10 2 3" xfId="14501"/>
    <cellStyle name="Normal 9 3 10 2 3 2" xfId="14502"/>
    <cellStyle name="Normal 9 3 10 2 3 3" xfId="14503"/>
    <cellStyle name="Normal 9 3 10 2 4" xfId="14504"/>
    <cellStyle name="Normal 9 3 10 2 4 2" xfId="14505"/>
    <cellStyle name="Normal 9 3 10 2 5" xfId="14506"/>
    <cellStyle name="Normal 9 3 10 2 6" xfId="14507"/>
    <cellStyle name="Normal 9 3 10 2 7" xfId="14508"/>
    <cellStyle name="Normal 9 3 10 3" xfId="14509"/>
    <cellStyle name="Normal 9 3 10 3 2" xfId="14510"/>
    <cellStyle name="Normal 9 3 10 3 2 2" xfId="14511"/>
    <cellStyle name="Normal 9 3 10 3 2 3" xfId="14512"/>
    <cellStyle name="Normal 9 3 10 3 3" xfId="14513"/>
    <cellStyle name="Normal 9 3 10 3 3 2" xfId="14514"/>
    <cellStyle name="Normal 9 3 10 3 4" xfId="14515"/>
    <cellStyle name="Normal 9 3 10 3 5" xfId="14516"/>
    <cellStyle name="Normal 9 3 10 3 6" xfId="14517"/>
    <cellStyle name="Normal 9 3 10 4" xfId="14518"/>
    <cellStyle name="Normal 9 3 10 4 2" xfId="14519"/>
    <cellStyle name="Normal 9 3 10 4 3" xfId="14520"/>
    <cellStyle name="Normal 9 3 10 5" xfId="14521"/>
    <cellStyle name="Normal 9 3 10 5 2" xfId="14522"/>
    <cellStyle name="Normal 9 3 10 6" xfId="14523"/>
    <cellStyle name="Normal 9 3 10 7" xfId="14524"/>
    <cellStyle name="Normal 9 3 10 8" xfId="14525"/>
    <cellStyle name="Normal 9 3 11" xfId="14526"/>
    <cellStyle name="Normal 9 3 11 2" xfId="14527"/>
    <cellStyle name="Normal 9 3 11 2 2" xfId="14528"/>
    <cellStyle name="Normal 9 3 11 2 2 2" xfId="14529"/>
    <cellStyle name="Normal 9 3 11 2 2 2 2" xfId="14530"/>
    <cellStyle name="Normal 9 3 11 2 2 2 3" xfId="14531"/>
    <cellStyle name="Normal 9 3 11 2 2 3" xfId="14532"/>
    <cellStyle name="Normal 9 3 11 2 2 3 2" xfId="14533"/>
    <cellStyle name="Normal 9 3 11 2 2 4" xfId="14534"/>
    <cellStyle name="Normal 9 3 11 2 2 5" xfId="14535"/>
    <cellStyle name="Normal 9 3 11 2 2 6" xfId="14536"/>
    <cellStyle name="Normal 9 3 11 2 3" xfId="14537"/>
    <cellStyle name="Normal 9 3 11 2 3 2" xfId="14538"/>
    <cellStyle name="Normal 9 3 11 2 3 3" xfId="14539"/>
    <cellStyle name="Normal 9 3 11 2 4" xfId="14540"/>
    <cellStyle name="Normal 9 3 11 2 4 2" xfId="14541"/>
    <cellStyle name="Normal 9 3 11 2 5" xfId="14542"/>
    <cellStyle name="Normal 9 3 11 2 6" xfId="14543"/>
    <cellStyle name="Normal 9 3 11 2 7" xfId="14544"/>
    <cellStyle name="Normal 9 3 11 3" xfId="14545"/>
    <cellStyle name="Normal 9 3 11 3 2" xfId="14546"/>
    <cellStyle name="Normal 9 3 11 3 2 2" xfId="14547"/>
    <cellStyle name="Normal 9 3 11 3 2 3" xfId="14548"/>
    <cellStyle name="Normal 9 3 11 3 3" xfId="14549"/>
    <cellStyle name="Normal 9 3 11 3 3 2" xfId="14550"/>
    <cellStyle name="Normal 9 3 11 3 4" xfId="14551"/>
    <cellStyle name="Normal 9 3 11 3 5" xfId="14552"/>
    <cellStyle name="Normal 9 3 11 3 6" xfId="14553"/>
    <cellStyle name="Normal 9 3 11 4" xfId="14554"/>
    <cellStyle name="Normal 9 3 11 4 2" xfId="14555"/>
    <cellStyle name="Normal 9 3 11 4 3" xfId="14556"/>
    <cellStyle name="Normal 9 3 11 5" xfId="14557"/>
    <cellStyle name="Normal 9 3 11 5 2" xfId="14558"/>
    <cellStyle name="Normal 9 3 11 6" xfId="14559"/>
    <cellStyle name="Normal 9 3 11 7" xfId="14560"/>
    <cellStyle name="Normal 9 3 11 8" xfId="14561"/>
    <cellStyle name="Normal 9 3 12" xfId="14562"/>
    <cellStyle name="Normal 9 3 12 2" xfId="14563"/>
    <cellStyle name="Normal 9 3 12 2 2" xfId="14564"/>
    <cellStyle name="Normal 9 3 12 2 2 2" xfId="14565"/>
    <cellStyle name="Normal 9 3 12 2 2 3" xfId="14566"/>
    <cellStyle name="Normal 9 3 12 2 3" xfId="14567"/>
    <cellStyle name="Normal 9 3 12 2 3 2" xfId="14568"/>
    <cellStyle name="Normal 9 3 12 2 4" xfId="14569"/>
    <cellStyle name="Normal 9 3 12 2 5" xfId="14570"/>
    <cellStyle name="Normal 9 3 12 2 6" xfId="14571"/>
    <cellStyle name="Normal 9 3 12 3" xfId="14572"/>
    <cellStyle name="Normal 9 3 12 3 2" xfId="14573"/>
    <cellStyle name="Normal 9 3 12 3 3" xfId="14574"/>
    <cellStyle name="Normal 9 3 12 4" xfId="14575"/>
    <cellStyle name="Normal 9 3 12 4 2" xfId="14576"/>
    <cellStyle name="Normal 9 3 12 5" xfId="14577"/>
    <cellStyle name="Normal 9 3 12 6" xfId="14578"/>
    <cellStyle name="Normal 9 3 12 7" xfId="14579"/>
    <cellStyle name="Normal 9 3 13" xfId="14580"/>
    <cellStyle name="Normal 9 3 13 2" xfId="14581"/>
    <cellStyle name="Normal 9 3 13 2 2" xfId="14582"/>
    <cellStyle name="Normal 9 3 13 2 3" xfId="14583"/>
    <cellStyle name="Normal 9 3 13 3" xfId="14584"/>
    <cellStyle name="Normal 9 3 13 3 2" xfId="14585"/>
    <cellStyle name="Normal 9 3 13 4" xfId="14586"/>
    <cellStyle name="Normal 9 3 13 5" xfId="14587"/>
    <cellStyle name="Normal 9 3 13 6" xfId="14588"/>
    <cellStyle name="Normal 9 3 14" xfId="14589"/>
    <cellStyle name="Normal 9 3 14 2" xfId="14590"/>
    <cellStyle name="Normal 9 3 14 3" xfId="14591"/>
    <cellStyle name="Normal 9 3 15" xfId="14592"/>
    <cellStyle name="Normal 9 3 15 2" xfId="14593"/>
    <cellStyle name="Normal 9 3 16" xfId="14594"/>
    <cellStyle name="Normal 9 3 17" xfId="14595"/>
    <cellStyle name="Normal 9 3 18" xfId="14596"/>
    <cellStyle name="Normal 9 3 2" xfId="14597"/>
    <cellStyle name="Normal 9 3 2 10" xfId="14598"/>
    <cellStyle name="Normal 9 3 2 10 2" xfId="14599"/>
    <cellStyle name="Normal 9 3 2 10 2 2" xfId="14600"/>
    <cellStyle name="Normal 9 3 2 10 2 2 2" xfId="14601"/>
    <cellStyle name="Normal 9 3 2 10 2 2 3" xfId="14602"/>
    <cellStyle name="Normal 9 3 2 10 2 3" xfId="14603"/>
    <cellStyle name="Normal 9 3 2 10 2 3 2" xfId="14604"/>
    <cellStyle name="Normal 9 3 2 10 2 4" xfId="14605"/>
    <cellStyle name="Normal 9 3 2 10 2 5" xfId="14606"/>
    <cellStyle name="Normal 9 3 2 10 2 6" xfId="14607"/>
    <cellStyle name="Normal 9 3 2 10 3" xfId="14608"/>
    <cellStyle name="Normal 9 3 2 10 3 2" xfId="14609"/>
    <cellStyle name="Normal 9 3 2 10 3 3" xfId="14610"/>
    <cellStyle name="Normal 9 3 2 10 4" xfId="14611"/>
    <cellStyle name="Normal 9 3 2 10 4 2" xfId="14612"/>
    <cellStyle name="Normal 9 3 2 10 5" xfId="14613"/>
    <cellStyle name="Normal 9 3 2 10 6" xfId="14614"/>
    <cellStyle name="Normal 9 3 2 10 7" xfId="14615"/>
    <cellStyle name="Normal 9 3 2 11" xfId="14616"/>
    <cellStyle name="Normal 9 3 2 11 2" xfId="14617"/>
    <cellStyle name="Normal 9 3 2 11 2 2" xfId="14618"/>
    <cellStyle name="Normal 9 3 2 11 2 3" xfId="14619"/>
    <cellStyle name="Normal 9 3 2 11 3" xfId="14620"/>
    <cellStyle name="Normal 9 3 2 11 3 2" xfId="14621"/>
    <cellStyle name="Normal 9 3 2 11 4" xfId="14622"/>
    <cellStyle name="Normal 9 3 2 11 5" xfId="14623"/>
    <cellStyle name="Normal 9 3 2 11 6" xfId="14624"/>
    <cellStyle name="Normal 9 3 2 12" xfId="14625"/>
    <cellStyle name="Normal 9 3 2 12 2" xfId="14626"/>
    <cellStyle name="Normal 9 3 2 12 3" xfId="14627"/>
    <cellStyle name="Normal 9 3 2 13" xfId="14628"/>
    <cellStyle name="Normal 9 3 2 13 2" xfId="14629"/>
    <cellStyle name="Normal 9 3 2 14" xfId="14630"/>
    <cellStyle name="Normal 9 3 2 15" xfId="14631"/>
    <cellStyle name="Normal 9 3 2 16" xfId="14632"/>
    <cellStyle name="Normal 9 3 2 2" xfId="14633"/>
    <cellStyle name="Normal 9 3 2 2 10" xfId="14634"/>
    <cellStyle name="Normal 9 3 2 2 10 2" xfId="14635"/>
    <cellStyle name="Normal 9 3 2 2 10 2 2" xfId="14636"/>
    <cellStyle name="Normal 9 3 2 2 10 2 3" xfId="14637"/>
    <cellStyle name="Normal 9 3 2 2 10 3" xfId="14638"/>
    <cellStyle name="Normal 9 3 2 2 10 3 2" xfId="14639"/>
    <cellStyle name="Normal 9 3 2 2 10 4" xfId="14640"/>
    <cellStyle name="Normal 9 3 2 2 10 5" xfId="14641"/>
    <cellStyle name="Normal 9 3 2 2 10 6" xfId="14642"/>
    <cellStyle name="Normal 9 3 2 2 11" xfId="14643"/>
    <cellStyle name="Normal 9 3 2 2 11 2" xfId="14644"/>
    <cellStyle name="Normal 9 3 2 2 11 3" xfId="14645"/>
    <cellStyle name="Normal 9 3 2 2 12" xfId="14646"/>
    <cellStyle name="Normal 9 3 2 2 12 2" xfId="14647"/>
    <cellStyle name="Normal 9 3 2 2 13" xfId="14648"/>
    <cellStyle name="Normal 9 3 2 2 14" xfId="14649"/>
    <cellStyle name="Normal 9 3 2 2 15" xfId="14650"/>
    <cellStyle name="Normal 9 3 2 2 2" xfId="14651"/>
    <cellStyle name="Normal 9 3 2 2 2 10" xfId="14652"/>
    <cellStyle name="Normal 9 3 2 2 2 10 2" xfId="14653"/>
    <cellStyle name="Normal 9 3 2 2 2 10 3" xfId="14654"/>
    <cellStyle name="Normal 9 3 2 2 2 11" xfId="14655"/>
    <cellStyle name="Normal 9 3 2 2 2 11 2" xfId="14656"/>
    <cellStyle name="Normal 9 3 2 2 2 12" xfId="14657"/>
    <cellStyle name="Normal 9 3 2 2 2 13" xfId="14658"/>
    <cellStyle name="Normal 9 3 2 2 2 14" xfId="14659"/>
    <cellStyle name="Normal 9 3 2 2 2 2" xfId="14660"/>
    <cellStyle name="Normal 9 3 2 2 2 2 2" xfId="14661"/>
    <cellStyle name="Normal 9 3 2 2 2 2 2 2" xfId="14662"/>
    <cellStyle name="Normal 9 3 2 2 2 2 2 2 2" xfId="14663"/>
    <cellStyle name="Normal 9 3 2 2 2 2 2 2 2 2" xfId="14664"/>
    <cellStyle name="Normal 9 3 2 2 2 2 2 2 2 3" xfId="14665"/>
    <cellStyle name="Normal 9 3 2 2 2 2 2 2 3" xfId="14666"/>
    <cellStyle name="Normal 9 3 2 2 2 2 2 2 3 2" xfId="14667"/>
    <cellStyle name="Normal 9 3 2 2 2 2 2 2 4" xfId="14668"/>
    <cellStyle name="Normal 9 3 2 2 2 2 2 2 5" xfId="14669"/>
    <cellStyle name="Normal 9 3 2 2 2 2 2 2 6" xfId="14670"/>
    <cellStyle name="Normal 9 3 2 2 2 2 2 3" xfId="14671"/>
    <cellStyle name="Normal 9 3 2 2 2 2 2 3 2" xfId="14672"/>
    <cellStyle name="Normal 9 3 2 2 2 2 2 3 3" xfId="14673"/>
    <cellStyle name="Normal 9 3 2 2 2 2 2 4" xfId="14674"/>
    <cellStyle name="Normal 9 3 2 2 2 2 2 4 2" xfId="14675"/>
    <cellStyle name="Normal 9 3 2 2 2 2 2 5" xfId="14676"/>
    <cellStyle name="Normal 9 3 2 2 2 2 2 6" xfId="14677"/>
    <cellStyle name="Normal 9 3 2 2 2 2 2 7" xfId="14678"/>
    <cellStyle name="Normal 9 3 2 2 2 2 3" xfId="14679"/>
    <cellStyle name="Normal 9 3 2 2 2 2 3 2" xfId="14680"/>
    <cellStyle name="Normal 9 3 2 2 2 2 3 2 2" xfId="14681"/>
    <cellStyle name="Normal 9 3 2 2 2 2 3 2 3" xfId="14682"/>
    <cellStyle name="Normal 9 3 2 2 2 2 3 3" xfId="14683"/>
    <cellStyle name="Normal 9 3 2 2 2 2 3 3 2" xfId="14684"/>
    <cellStyle name="Normal 9 3 2 2 2 2 3 4" xfId="14685"/>
    <cellStyle name="Normal 9 3 2 2 2 2 3 5" xfId="14686"/>
    <cellStyle name="Normal 9 3 2 2 2 2 3 6" xfId="14687"/>
    <cellStyle name="Normal 9 3 2 2 2 2 4" xfId="14688"/>
    <cellStyle name="Normal 9 3 2 2 2 2 4 2" xfId="14689"/>
    <cellStyle name="Normal 9 3 2 2 2 2 4 3" xfId="14690"/>
    <cellStyle name="Normal 9 3 2 2 2 2 5" xfId="14691"/>
    <cellStyle name="Normal 9 3 2 2 2 2 5 2" xfId="14692"/>
    <cellStyle name="Normal 9 3 2 2 2 2 6" xfId="14693"/>
    <cellStyle name="Normal 9 3 2 2 2 2 7" xfId="14694"/>
    <cellStyle name="Normal 9 3 2 2 2 2 8" xfId="14695"/>
    <cellStyle name="Normal 9 3 2 2 2 3" xfId="14696"/>
    <cellStyle name="Normal 9 3 2 2 2 3 2" xfId="14697"/>
    <cellStyle name="Normal 9 3 2 2 2 3 2 2" xfId="14698"/>
    <cellStyle name="Normal 9 3 2 2 2 3 2 2 2" xfId="14699"/>
    <cellStyle name="Normal 9 3 2 2 2 3 2 2 2 2" xfId="14700"/>
    <cellStyle name="Normal 9 3 2 2 2 3 2 2 2 3" xfId="14701"/>
    <cellStyle name="Normal 9 3 2 2 2 3 2 2 3" xfId="14702"/>
    <cellStyle name="Normal 9 3 2 2 2 3 2 2 3 2" xfId="14703"/>
    <cellStyle name="Normal 9 3 2 2 2 3 2 2 4" xfId="14704"/>
    <cellStyle name="Normal 9 3 2 2 2 3 2 2 5" xfId="14705"/>
    <cellStyle name="Normal 9 3 2 2 2 3 2 2 6" xfId="14706"/>
    <cellStyle name="Normal 9 3 2 2 2 3 2 3" xfId="14707"/>
    <cellStyle name="Normal 9 3 2 2 2 3 2 3 2" xfId="14708"/>
    <cellStyle name="Normal 9 3 2 2 2 3 2 3 3" xfId="14709"/>
    <cellStyle name="Normal 9 3 2 2 2 3 2 4" xfId="14710"/>
    <cellStyle name="Normal 9 3 2 2 2 3 2 4 2" xfId="14711"/>
    <cellStyle name="Normal 9 3 2 2 2 3 2 5" xfId="14712"/>
    <cellStyle name="Normal 9 3 2 2 2 3 2 6" xfId="14713"/>
    <cellStyle name="Normal 9 3 2 2 2 3 2 7" xfId="14714"/>
    <cellStyle name="Normal 9 3 2 2 2 3 3" xfId="14715"/>
    <cellStyle name="Normal 9 3 2 2 2 3 3 2" xfId="14716"/>
    <cellStyle name="Normal 9 3 2 2 2 3 3 2 2" xfId="14717"/>
    <cellStyle name="Normal 9 3 2 2 2 3 3 2 3" xfId="14718"/>
    <cellStyle name="Normal 9 3 2 2 2 3 3 3" xfId="14719"/>
    <cellStyle name="Normal 9 3 2 2 2 3 3 3 2" xfId="14720"/>
    <cellStyle name="Normal 9 3 2 2 2 3 3 4" xfId="14721"/>
    <cellStyle name="Normal 9 3 2 2 2 3 3 5" xfId="14722"/>
    <cellStyle name="Normal 9 3 2 2 2 3 3 6" xfId="14723"/>
    <cellStyle name="Normal 9 3 2 2 2 3 4" xfId="14724"/>
    <cellStyle name="Normal 9 3 2 2 2 3 4 2" xfId="14725"/>
    <cellStyle name="Normal 9 3 2 2 2 3 4 3" xfId="14726"/>
    <cellStyle name="Normal 9 3 2 2 2 3 5" xfId="14727"/>
    <cellStyle name="Normal 9 3 2 2 2 3 5 2" xfId="14728"/>
    <cellStyle name="Normal 9 3 2 2 2 3 6" xfId="14729"/>
    <cellStyle name="Normal 9 3 2 2 2 3 7" xfId="14730"/>
    <cellStyle name="Normal 9 3 2 2 2 3 8" xfId="14731"/>
    <cellStyle name="Normal 9 3 2 2 2 4" xfId="14732"/>
    <cellStyle name="Normal 9 3 2 2 2 4 2" xfId="14733"/>
    <cellStyle name="Normal 9 3 2 2 2 4 2 2" xfId="14734"/>
    <cellStyle name="Normal 9 3 2 2 2 4 2 2 2" xfId="14735"/>
    <cellStyle name="Normal 9 3 2 2 2 4 2 2 2 2" xfId="14736"/>
    <cellStyle name="Normal 9 3 2 2 2 4 2 2 2 3" xfId="14737"/>
    <cellStyle name="Normal 9 3 2 2 2 4 2 2 3" xfId="14738"/>
    <cellStyle name="Normal 9 3 2 2 2 4 2 2 3 2" xfId="14739"/>
    <cellStyle name="Normal 9 3 2 2 2 4 2 2 4" xfId="14740"/>
    <cellStyle name="Normal 9 3 2 2 2 4 2 2 5" xfId="14741"/>
    <cellStyle name="Normal 9 3 2 2 2 4 2 2 6" xfId="14742"/>
    <cellStyle name="Normal 9 3 2 2 2 4 2 3" xfId="14743"/>
    <cellStyle name="Normal 9 3 2 2 2 4 2 3 2" xfId="14744"/>
    <cellStyle name="Normal 9 3 2 2 2 4 2 3 3" xfId="14745"/>
    <cellStyle name="Normal 9 3 2 2 2 4 2 4" xfId="14746"/>
    <cellStyle name="Normal 9 3 2 2 2 4 2 4 2" xfId="14747"/>
    <cellStyle name="Normal 9 3 2 2 2 4 2 5" xfId="14748"/>
    <cellStyle name="Normal 9 3 2 2 2 4 2 6" xfId="14749"/>
    <cellStyle name="Normal 9 3 2 2 2 4 2 7" xfId="14750"/>
    <cellStyle name="Normal 9 3 2 2 2 4 3" xfId="14751"/>
    <cellStyle name="Normal 9 3 2 2 2 4 3 2" xfId="14752"/>
    <cellStyle name="Normal 9 3 2 2 2 4 3 2 2" xfId="14753"/>
    <cellStyle name="Normal 9 3 2 2 2 4 3 2 3" xfId="14754"/>
    <cellStyle name="Normal 9 3 2 2 2 4 3 3" xfId="14755"/>
    <cellStyle name="Normal 9 3 2 2 2 4 3 3 2" xfId="14756"/>
    <cellStyle name="Normal 9 3 2 2 2 4 3 4" xfId="14757"/>
    <cellStyle name="Normal 9 3 2 2 2 4 3 5" xfId="14758"/>
    <cellStyle name="Normal 9 3 2 2 2 4 3 6" xfId="14759"/>
    <cellStyle name="Normal 9 3 2 2 2 4 4" xfId="14760"/>
    <cellStyle name="Normal 9 3 2 2 2 4 4 2" xfId="14761"/>
    <cellStyle name="Normal 9 3 2 2 2 4 4 3" xfId="14762"/>
    <cellStyle name="Normal 9 3 2 2 2 4 5" xfId="14763"/>
    <cellStyle name="Normal 9 3 2 2 2 4 5 2" xfId="14764"/>
    <cellStyle name="Normal 9 3 2 2 2 4 6" xfId="14765"/>
    <cellStyle name="Normal 9 3 2 2 2 4 7" xfId="14766"/>
    <cellStyle name="Normal 9 3 2 2 2 4 8" xfId="14767"/>
    <cellStyle name="Normal 9 3 2 2 2 5" xfId="14768"/>
    <cellStyle name="Normal 9 3 2 2 2 5 2" xfId="14769"/>
    <cellStyle name="Normal 9 3 2 2 2 5 2 2" xfId="14770"/>
    <cellStyle name="Normal 9 3 2 2 2 5 2 2 2" xfId="14771"/>
    <cellStyle name="Normal 9 3 2 2 2 5 2 2 2 2" xfId="14772"/>
    <cellStyle name="Normal 9 3 2 2 2 5 2 2 2 3" xfId="14773"/>
    <cellStyle name="Normal 9 3 2 2 2 5 2 2 3" xfId="14774"/>
    <cellStyle name="Normal 9 3 2 2 2 5 2 2 3 2" xfId="14775"/>
    <cellStyle name="Normal 9 3 2 2 2 5 2 2 4" xfId="14776"/>
    <cellStyle name="Normal 9 3 2 2 2 5 2 2 5" xfId="14777"/>
    <cellStyle name="Normal 9 3 2 2 2 5 2 2 6" xfId="14778"/>
    <cellStyle name="Normal 9 3 2 2 2 5 2 3" xfId="14779"/>
    <cellStyle name="Normal 9 3 2 2 2 5 2 3 2" xfId="14780"/>
    <cellStyle name="Normal 9 3 2 2 2 5 2 3 3" xfId="14781"/>
    <cellStyle name="Normal 9 3 2 2 2 5 2 4" xfId="14782"/>
    <cellStyle name="Normal 9 3 2 2 2 5 2 4 2" xfId="14783"/>
    <cellStyle name="Normal 9 3 2 2 2 5 2 5" xfId="14784"/>
    <cellStyle name="Normal 9 3 2 2 2 5 2 6" xfId="14785"/>
    <cellStyle name="Normal 9 3 2 2 2 5 2 7" xfId="14786"/>
    <cellStyle name="Normal 9 3 2 2 2 5 3" xfId="14787"/>
    <cellStyle name="Normal 9 3 2 2 2 5 3 2" xfId="14788"/>
    <cellStyle name="Normal 9 3 2 2 2 5 3 2 2" xfId="14789"/>
    <cellStyle name="Normal 9 3 2 2 2 5 3 2 3" xfId="14790"/>
    <cellStyle name="Normal 9 3 2 2 2 5 3 3" xfId="14791"/>
    <cellStyle name="Normal 9 3 2 2 2 5 3 3 2" xfId="14792"/>
    <cellStyle name="Normal 9 3 2 2 2 5 3 4" xfId="14793"/>
    <cellStyle name="Normal 9 3 2 2 2 5 3 5" xfId="14794"/>
    <cellStyle name="Normal 9 3 2 2 2 5 3 6" xfId="14795"/>
    <cellStyle name="Normal 9 3 2 2 2 5 4" xfId="14796"/>
    <cellStyle name="Normal 9 3 2 2 2 5 4 2" xfId="14797"/>
    <cellStyle name="Normal 9 3 2 2 2 5 4 3" xfId="14798"/>
    <cellStyle name="Normal 9 3 2 2 2 5 5" xfId="14799"/>
    <cellStyle name="Normal 9 3 2 2 2 5 5 2" xfId="14800"/>
    <cellStyle name="Normal 9 3 2 2 2 5 6" xfId="14801"/>
    <cellStyle name="Normal 9 3 2 2 2 5 7" xfId="14802"/>
    <cellStyle name="Normal 9 3 2 2 2 5 8" xfId="14803"/>
    <cellStyle name="Normal 9 3 2 2 2 6" xfId="14804"/>
    <cellStyle name="Normal 9 3 2 2 2 6 2" xfId="14805"/>
    <cellStyle name="Normal 9 3 2 2 2 6 2 2" xfId="14806"/>
    <cellStyle name="Normal 9 3 2 2 2 6 2 2 2" xfId="14807"/>
    <cellStyle name="Normal 9 3 2 2 2 6 2 2 2 2" xfId="14808"/>
    <cellStyle name="Normal 9 3 2 2 2 6 2 2 2 3" xfId="14809"/>
    <cellStyle name="Normal 9 3 2 2 2 6 2 2 3" xfId="14810"/>
    <cellStyle name="Normal 9 3 2 2 2 6 2 2 3 2" xfId="14811"/>
    <cellStyle name="Normal 9 3 2 2 2 6 2 2 4" xfId="14812"/>
    <cellStyle name="Normal 9 3 2 2 2 6 2 2 5" xfId="14813"/>
    <cellStyle name="Normal 9 3 2 2 2 6 2 2 6" xfId="14814"/>
    <cellStyle name="Normal 9 3 2 2 2 6 2 3" xfId="14815"/>
    <cellStyle name="Normal 9 3 2 2 2 6 2 3 2" xfId="14816"/>
    <cellStyle name="Normal 9 3 2 2 2 6 2 3 3" xfId="14817"/>
    <cellStyle name="Normal 9 3 2 2 2 6 2 4" xfId="14818"/>
    <cellStyle name="Normal 9 3 2 2 2 6 2 4 2" xfId="14819"/>
    <cellStyle name="Normal 9 3 2 2 2 6 2 5" xfId="14820"/>
    <cellStyle name="Normal 9 3 2 2 2 6 2 6" xfId="14821"/>
    <cellStyle name="Normal 9 3 2 2 2 6 2 7" xfId="14822"/>
    <cellStyle name="Normal 9 3 2 2 2 6 3" xfId="14823"/>
    <cellStyle name="Normal 9 3 2 2 2 6 3 2" xfId="14824"/>
    <cellStyle name="Normal 9 3 2 2 2 6 3 2 2" xfId="14825"/>
    <cellStyle name="Normal 9 3 2 2 2 6 3 2 3" xfId="14826"/>
    <cellStyle name="Normal 9 3 2 2 2 6 3 3" xfId="14827"/>
    <cellStyle name="Normal 9 3 2 2 2 6 3 3 2" xfId="14828"/>
    <cellStyle name="Normal 9 3 2 2 2 6 3 4" xfId="14829"/>
    <cellStyle name="Normal 9 3 2 2 2 6 3 5" xfId="14830"/>
    <cellStyle name="Normal 9 3 2 2 2 6 3 6" xfId="14831"/>
    <cellStyle name="Normal 9 3 2 2 2 6 4" xfId="14832"/>
    <cellStyle name="Normal 9 3 2 2 2 6 4 2" xfId="14833"/>
    <cellStyle name="Normal 9 3 2 2 2 6 4 3" xfId="14834"/>
    <cellStyle name="Normal 9 3 2 2 2 6 5" xfId="14835"/>
    <cellStyle name="Normal 9 3 2 2 2 6 5 2" xfId="14836"/>
    <cellStyle name="Normal 9 3 2 2 2 6 6" xfId="14837"/>
    <cellStyle name="Normal 9 3 2 2 2 6 7" xfId="14838"/>
    <cellStyle name="Normal 9 3 2 2 2 6 8" xfId="14839"/>
    <cellStyle name="Normal 9 3 2 2 2 7" xfId="14840"/>
    <cellStyle name="Normal 9 3 2 2 2 7 2" xfId="14841"/>
    <cellStyle name="Normal 9 3 2 2 2 7 2 2" xfId="14842"/>
    <cellStyle name="Normal 9 3 2 2 2 7 2 2 2" xfId="14843"/>
    <cellStyle name="Normal 9 3 2 2 2 7 2 2 2 2" xfId="14844"/>
    <cellStyle name="Normal 9 3 2 2 2 7 2 2 2 3" xfId="14845"/>
    <cellStyle name="Normal 9 3 2 2 2 7 2 2 3" xfId="14846"/>
    <cellStyle name="Normal 9 3 2 2 2 7 2 2 3 2" xfId="14847"/>
    <cellStyle name="Normal 9 3 2 2 2 7 2 2 4" xfId="14848"/>
    <cellStyle name="Normal 9 3 2 2 2 7 2 2 5" xfId="14849"/>
    <cellStyle name="Normal 9 3 2 2 2 7 2 2 6" xfId="14850"/>
    <cellStyle name="Normal 9 3 2 2 2 7 2 3" xfId="14851"/>
    <cellStyle name="Normal 9 3 2 2 2 7 2 3 2" xfId="14852"/>
    <cellStyle name="Normal 9 3 2 2 2 7 2 3 3" xfId="14853"/>
    <cellStyle name="Normal 9 3 2 2 2 7 2 4" xfId="14854"/>
    <cellStyle name="Normal 9 3 2 2 2 7 2 4 2" xfId="14855"/>
    <cellStyle name="Normal 9 3 2 2 2 7 2 5" xfId="14856"/>
    <cellStyle name="Normal 9 3 2 2 2 7 2 6" xfId="14857"/>
    <cellStyle name="Normal 9 3 2 2 2 7 2 7" xfId="14858"/>
    <cellStyle name="Normal 9 3 2 2 2 7 3" xfId="14859"/>
    <cellStyle name="Normal 9 3 2 2 2 7 3 2" xfId="14860"/>
    <cellStyle name="Normal 9 3 2 2 2 7 3 2 2" xfId="14861"/>
    <cellStyle name="Normal 9 3 2 2 2 7 3 2 3" xfId="14862"/>
    <cellStyle name="Normal 9 3 2 2 2 7 3 3" xfId="14863"/>
    <cellStyle name="Normal 9 3 2 2 2 7 3 3 2" xfId="14864"/>
    <cellStyle name="Normal 9 3 2 2 2 7 3 4" xfId="14865"/>
    <cellStyle name="Normal 9 3 2 2 2 7 3 5" xfId="14866"/>
    <cellStyle name="Normal 9 3 2 2 2 7 3 6" xfId="14867"/>
    <cellStyle name="Normal 9 3 2 2 2 7 4" xfId="14868"/>
    <cellStyle name="Normal 9 3 2 2 2 7 4 2" xfId="14869"/>
    <cellStyle name="Normal 9 3 2 2 2 7 4 3" xfId="14870"/>
    <cellStyle name="Normal 9 3 2 2 2 7 5" xfId="14871"/>
    <cellStyle name="Normal 9 3 2 2 2 7 5 2" xfId="14872"/>
    <cellStyle name="Normal 9 3 2 2 2 7 6" xfId="14873"/>
    <cellStyle name="Normal 9 3 2 2 2 7 7" xfId="14874"/>
    <cellStyle name="Normal 9 3 2 2 2 7 8" xfId="14875"/>
    <cellStyle name="Normal 9 3 2 2 2 8" xfId="14876"/>
    <cellStyle name="Normal 9 3 2 2 2 8 2" xfId="14877"/>
    <cellStyle name="Normal 9 3 2 2 2 8 2 2" xfId="14878"/>
    <cellStyle name="Normal 9 3 2 2 2 8 2 2 2" xfId="14879"/>
    <cellStyle name="Normal 9 3 2 2 2 8 2 2 3" xfId="14880"/>
    <cellStyle name="Normal 9 3 2 2 2 8 2 3" xfId="14881"/>
    <cellStyle name="Normal 9 3 2 2 2 8 2 3 2" xfId="14882"/>
    <cellStyle name="Normal 9 3 2 2 2 8 2 4" xfId="14883"/>
    <cellStyle name="Normal 9 3 2 2 2 8 2 5" xfId="14884"/>
    <cellStyle name="Normal 9 3 2 2 2 8 2 6" xfId="14885"/>
    <cellStyle name="Normal 9 3 2 2 2 8 3" xfId="14886"/>
    <cellStyle name="Normal 9 3 2 2 2 8 3 2" xfId="14887"/>
    <cellStyle name="Normal 9 3 2 2 2 8 3 3" xfId="14888"/>
    <cellStyle name="Normal 9 3 2 2 2 8 4" xfId="14889"/>
    <cellStyle name="Normal 9 3 2 2 2 8 4 2" xfId="14890"/>
    <cellStyle name="Normal 9 3 2 2 2 8 5" xfId="14891"/>
    <cellStyle name="Normal 9 3 2 2 2 8 6" xfId="14892"/>
    <cellStyle name="Normal 9 3 2 2 2 8 7" xfId="14893"/>
    <cellStyle name="Normal 9 3 2 2 2 9" xfId="14894"/>
    <cellStyle name="Normal 9 3 2 2 2 9 2" xfId="14895"/>
    <cellStyle name="Normal 9 3 2 2 2 9 2 2" xfId="14896"/>
    <cellStyle name="Normal 9 3 2 2 2 9 2 3" xfId="14897"/>
    <cellStyle name="Normal 9 3 2 2 2 9 3" xfId="14898"/>
    <cellStyle name="Normal 9 3 2 2 2 9 3 2" xfId="14899"/>
    <cellStyle name="Normal 9 3 2 2 2 9 4" xfId="14900"/>
    <cellStyle name="Normal 9 3 2 2 2 9 5" xfId="14901"/>
    <cellStyle name="Normal 9 3 2 2 2 9 6" xfId="14902"/>
    <cellStyle name="Normal 9 3 2 2 3" xfId="14903"/>
    <cellStyle name="Normal 9 3 2 2 3 2" xfId="14904"/>
    <cellStyle name="Normal 9 3 2 2 3 2 2" xfId="14905"/>
    <cellStyle name="Normal 9 3 2 2 3 2 2 2" xfId="14906"/>
    <cellStyle name="Normal 9 3 2 2 3 2 2 2 2" xfId="14907"/>
    <cellStyle name="Normal 9 3 2 2 3 2 2 2 3" xfId="14908"/>
    <cellStyle name="Normal 9 3 2 2 3 2 2 3" xfId="14909"/>
    <cellStyle name="Normal 9 3 2 2 3 2 2 3 2" xfId="14910"/>
    <cellStyle name="Normal 9 3 2 2 3 2 2 4" xfId="14911"/>
    <cellStyle name="Normal 9 3 2 2 3 2 2 5" xfId="14912"/>
    <cellStyle name="Normal 9 3 2 2 3 2 2 6" xfId="14913"/>
    <cellStyle name="Normal 9 3 2 2 3 2 3" xfId="14914"/>
    <cellStyle name="Normal 9 3 2 2 3 2 3 2" xfId="14915"/>
    <cellStyle name="Normal 9 3 2 2 3 2 3 3" xfId="14916"/>
    <cellStyle name="Normal 9 3 2 2 3 2 4" xfId="14917"/>
    <cellStyle name="Normal 9 3 2 2 3 2 4 2" xfId="14918"/>
    <cellStyle name="Normal 9 3 2 2 3 2 5" xfId="14919"/>
    <cellStyle name="Normal 9 3 2 2 3 2 6" xfId="14920"/>
    <cellStyle name="Normal 9 3 2 2 3 2 7" xfId="14921"/>
    <cellStyle name="Normal 9 3 2 2 3 3" xfId="14922"/>
    <cellStyle name="Normal 9 3 2 2 3 3 2" xfId="14923"/>
    <cellStyle name="Normal 9 3 2 2 3 3 2 2" xfId="14924"/>
    <cellStyle name="Normal 9 3 2 2 3 3 2 3" xfId="14925"/>
    <cellStyle name="Normal 9 3 2 2 3 3 3" xfId="14926"/>
    <cellStyle name="Normal 9 3 2 2 3 3 3 2" xfId="14927"/>
    <cellStyle name="Normal 9 3 2 2 3 3 4" xfId="14928"/>
    <cellStyle name="Normal 9 3 2 2 3 3 5" xfId="14929"/>
    <cellStyle name="Normal 9 3 2 2 3 3 6" xfId="14930"/>
    <cellStyle name="Normal 9 3 2 2 3 4" xfId="14931"/>
    <cellStyle name="Normal 9 3 2 2 3 4 2" xfId="14932"/>
    <cellStyle name="Normal 9 3 2 2 3 4 3" xfId="14933"/>
    <cellStyle name="Normal 9 3 2 2 3 5" xfId="14934"/>
    <cellStyle name="Normal 9 3 2 2 3 5 2" xfId="14935"/>
    <cellStyle name="Normal 9 3 2 2 3 6" xfId="14936"/>
    <cellStyle name="Normal 9 3 2 2 3 7" xfId="14937"/>
    <cellStyle name="Normal 9 3 2 2 3 8" xfId="14938"/>
    <cellStyle name="Normal 9 3 2 2 4" xfId="14939"/>
    <cellStyle name="Normal 9 3 2 2 4 2" xfId="14940"/>
    <cellStyle name="Normal 9 3 2 2 4 2 2" xfId="14941"/>
    <cellStyle name="Normal 9 3 2 2 4 2 2 2" xfId="14942"/>
    <cellStyle name="Normal 9 3 2 2 4 2 2 2 2" xfId="14943"/>
    <cellStyle name="Normal 9 3 2 2 4 2 2 2 3" xfId="14944"/>
    <cellStyle name="Normal 9 3 2 2 4 2 2 3" xfId="14945"/>
    <cellStyle name="Normal 9 3 2 2 4 2 2 3 2" xfId="14946"/>
    <cellStyle name="Normal 9 3 2 2 4 2 2 4" xfId="14947"/>
    <cellStyle name="Normal 9 3 2 2 4 2 2 5" xfId="14948"/>
    <cellStyle name="Normal 9 3 2 2 4 2 2 6" xfId="14949"/>
    <cellStyle name="Normal 9 3 2 2 4 2 3" xfId="14950"/>
    <cellStyle name="Normal 9 3 2 2 4 2 3 2" xfId="14951"/>
    <cellStyle name="Normal 9 3 2 2 4 2 3 3" xfId="14952"/>
    <cellStyle name="Normal 9 3 2 2 4 2 4" xfId="14953"/>
    <cellStyle name="Normal 9 3 2 2 4 2 4 2" xfId="14954"/>
    <cellStyle name="Normal 9 3 2 2 4 2 5" xfId="14955"/>
    <cellStyle name="Normal 9 3 2 2 4 2 6" xfId="14956"/>
    <cellStyle name="Normal 9 3 2 2 4 2 7" xfId="14957"/>
    <cellStyle name="Normal 9 3 2 2 4 3" xfId="14958"/>
    <cellStyle name="Normal 9 3 2 2 4 3 2" xfId="14959"/>
    <cellStyle name="Normal 9 3 2 2 4 3 2 2" xfId="14960"/>
    <cellStyle name="Normal 9 3 2 2 4 3 2 3" xfId="14961"/>
    <cellStyle name="Normal 9 3 2 2 4 3 3" xfId="14962"/>
    <cellStyle name="Normal 9 3 2 2 4 3 3 2" xfId="14963"/>
    <cellStyle name="Normal 9 3 2 2 4 3 4" xfId="14964"/>
    <cellStyle name="Normal 9 3 2 2 4 3 5" xfId="14965"/>
    <cellStyle name="Normal 9 3 2 2 4 3 6" xfId="14966"/>
    <cellStyle name="Normal 9 3 2 2 4 4" xfId="14967"/>
    <cellStyle name="Normal 9 3 2 2 4 4 2" xfId="14968"/>
    <cellStyle name="Normal 9 3 2 2 4 4 3" xfId="14969"/>
    <cellStyle name="Normal 9 3 2 2 4 5" xfId="14970"/>
    <cellStyle name="Normal 9 3 2 2 4 5 2" xfId="14971"/>
    <cellStyle name="Normal 9 3 2 2 4 6" xfId="14972"/>
    <cellStyle name="Normal 9 3 2 2 4 7" xfId="14973"/>
    <cellStyle name="Normal 9 3 2 2 4 8" xfId="14974"/>
    <cellStyle name="Normal 9 3 2 2 5" xfId="14975"/>
    <cellStyle name="Normal 9 3 2 2 5 2" xfId="14976"/>
    <cellStyle name="Normal 9 3 2 2 5 2 2" xfId="14977"/>
    <cellStyle name="Normal 9 3 2 2 5 2 2 2" xfId="14978"/>
    <cellStyle name="Normal 9 3 2 2 5 2 2 2 2" xfId="14979"/>
    <cellStyle name="Normal 9 3 2 2 5 2 2 2 3" xfId="14980"/>
    <cellStyle name="Normal 9 3 2 2 5 2 2 3" xfId="14981"/>
    <cellStyle name="Normal 9 3 2 2 5 2 2 3 2" xfId="14982"/>
    <cellStyle name="Normal 9 3 2 2 5 2 2 4" xfId="14983"/>
    <cellStyle name="Normal 9 3 2 2 5 2 2 5" xfId="14984"/>
    <cellStyle name="Normal 9 3 2 2 5 2 2 6" xfId="14985"/>
    <cellStyle name="Normal 9 3 2 2 5 2 3" xfId="14986"/>
    <cellStyle name="Normal 9 3 2 2 5 2 3 2" xfId="14987"/>
    <cellStyle name="Normal 9 3 2 2 5 2 3 3" xfId="14988"/>
    <cellStyle name="Normal 9 3 2 2 5 2 4" xfId="14989"/>
    <cellStyle name="Normal 9 3 2 2 5 2 4 2" xfId="14990"/>
    <cellStyle name="Normal 9 3 2 2 5 2 5" xfId="14991"/>
    <cellStyle name="Normal 9 3 2 2 5 2 6" xfId="14992"/>
    <cellStyle name="Normal 9 3 2 2 5 2 7" xfId="14993"/>
    <cellStyle name="Normal 9 3 2 2 5 3" xfId="14994"/>
    <cellStyle name="Normal 9 3 2 2 5 3 2" xfId="14995"/>
    <cellStyle name="Normal 9 3 2 2 5 3 2 2" xfId="14996"/>
    <cellStyle name="Normal 9 3 2 2 5 3 2 3" xfId="14997"/>
    <cellStyle name="Normal 9 3 2 2 5 3 3" xfId="14998"/>
    <cellStyle name="Normal 9 3 2 2 5 3 3 2" xfId="14999"/>
    <cellStyle name="Normal 9 3 2 2 5 3 4" xfId="15000"/>
    <cellStyle name="Normal 9 3 2 2 5 3 5" xfId="15001"/>
    <cellStyle name="Normal 9 3 2 2 5 3 6" xfId="15002"/>
    <cellStyle name="Normal 9 3 2 2 5 4" xfId="15003"/>
    <cellStyle name="Normal 9 3 2 2 5 4 2" xfId="15004"/>
    <cellStyle name="Normal 9 3 2 2 5 4 3" xfId="15005"/>
    <cellStyle name="Normal 9 3 2 2 5 5" xfId="15006"/>
    <cellStyle name="Normal 9 3 2 2 5 5 2" xfId="15007"/>
    <cellStyle name="Normal 9 3 2 2 5 6" xfId="15008"/>
    <cellStyle name="Normal 9 3 2 2 5 7" xfId="15009"/>
    <cellStyle name="Normal 9 3 2 2 5 8" xfId="15010"/>
    <cellStyle name="Normal 9 3 2 2 6" xfId="15011"/>
    <cellStyle name="Normal 9 3 2 2 6 2" xfId="15012"/>
    <cellStyle name="Normal 9 3 2 2 6 2 2" xfId="15013"/>
    <cellStyle name="Normal 9 3 2 2 6 2 2 2" xfId="15014"/>
    <cellStyle name="Normal 9 3 2 2 6 2 2 2 2" xfId="15015"/>
    <cellStyle name="Normal 9 3 2 2 6 2 2 2 3" xfId="15016"/>
    <cellStyle name="Normal 9 3 2 2 6 2 2 3" xfId="15017"/>
    <cellStyle name="Normal 9 3 2 2 6 2 2 3 2" xfId="15018"/>
    <cellStyle name="Normal 9 3 2 2 6 2 2 4" xfId="15019"/>
    <cellStyle name="Normal 9 3 2 2 6 2 2 5" xfId="15020"/>
    <cellStyle name="Normal 9 3 2 2 6 2 2 6" xfId="15021"/>
    <cellStyle name="Normal 9 3 2 2 6 2 3" xfId="15022"/>
    <cellStyle name="Normal 9 3 2 2 6 2 3 2" xfId="15023"/>
    <cellStyle name="Normal 9 3 2 2 6 2 3 3" xfId="15024"/>
    <cellStyle name="Normal 9 3 2 2 6 2 4" xfId="15025"/>
    <cellStyle name="Normal 9 3 2 2 6 2 4 2" xfId="15026"/>
    <cellStyle name="Normal 9 3 2 2 6 2 5" xfId="15027"/>
    <cellStyle name="Normal 9 3 2 2 6 2 6" xfId="15028"/>
    <cellStyle name="Normal 9 3 2 2 6 2 7" xfId="15029"/>
    <cellStyle name="Normal 9 3 2 2 6 3" xfId="15030"/>
    <cellStyle name="Normal 9 3 2 2 6 3 2" xfId="15031"/>
    <cellStyle name="Normal 9 3 2 2 6 3 2 2" xfId="15032"/>
    <cellStyle name="Normal 9 3 2 2 6 3 2 3" xfId="15033"/>
    <cellStyle name="Normal 9 3 2 2 6 3 3" xfId="15034"/>
    <cellStyle name="Normal 9 3 2 2 6 3 3 2" xfId="15035"/>
    <cellStyle name="Normal 9 3 2 2 6 3 4" xfId="15036"/>
    <cellStyle name="Normal 9 3 2 2 6 3 5" xfId="15037"/>
    <cellStyle name="Normal 9 3 2 2 6 3 6" xfId="15038"/>
    <cellStyle name="Normal 9 3 2 2 6 4" xfId="15039"/>
    <cellStyle name="Normal 9 3 2 2 6 4 2" xfId="15040"/>
    <cellStyle name="Normal 9 3 2 2 6 4 3" xfId="15041"/>
    <cellStyle name="Normal 9 3 2 2 6 5" xfId="15042"/>
    <cellStyle name="Normal 9 3 2 2 6 5 2" xfId="15043"/>
    <cellStyle name="Normal 9 3 2 2 6 6" xfId="15044"/>
    <cellStyle name="Normal 9 3 2 2 6 7" xfId="15045"/>
    <cellStyle name="Normal 9 3 2 2 6 8" xfId="15046"/>
    <cellStyle name="Normal 9 3 2 2 7" xfId="15047"/>
    <cellStyle name="Normal 9 3 2 2 7 2" xfId="15048"/>
    <cellStyle name="Normal 9 3 2 2 7 2 2" xfId="15049"/>
    <cellStyle name="Normal 9 3 2 2 7 2 2 2" xfId="15050"/>
    <cellStyle name="Normal 9 3 2 2 7 2 2 2 2" xfId="15051"/>
    <cellStyle name="Normal 9 3 2 2 7 2 2 2 3" xfId="15052"/>
    <cellStyle name="Normal 9 3 2 2 7 2 2 3" xfId="15053"/>
    <cellStyle name="Normal 9 3 2 2 7 2 2 3 2" xfId="15054"/>
    <cellStyle name="Normal 9 3 2 2 7 2 2 4" xfId="15055"/>
    <cellStyle name="Normal 9 3 2 2 7 2 2 5" xfId="15056"/>
    <cellStyle name="Normal 9 3 2 2 7 2 2 6" xfId="15057"/>
    <cellStyle name="Normal 9 3 2 2 7 2 3" xfId="15058"/>
    <cellStyle name="Normal 9 3 2 2 7 2 3 2" xfId="15059"/>
    <cellStyle name="Normal 9 3 2 2 7 2 3 3" xfId="15060"/>
    <cellStyle name="Normal 9 3 2 2 7 2 4" xfId="15061"/>
    <cellStyle name="Normal 9 3 2 2 7 2 4 2" xfId="15062"/>
    <cellStyle name="Normal 9 3 2 2 7 2 5" xfId="15063"/>
    <cellStyle name="Normal 9 3 2 2 7 2 6" xfId="15064"/>
    <cellStyle name="Normal 9 3 2 2 7 2 7" xfId="15065"/>
    <cellStyle name="Normal 9 3 2 2 7 3" xfId="15066"/>
    <cellStyle name="Normal 9 3 2 2 7 3 2" xfId="15067"/>
    <cellStyle name="Normal 9 3 2 2 7 3 2 2" xfId="15068"/>
    <cellStyle name="Normal 9 3 2 2 7 3 2 3" xfId="15069"/>
    <cellStyle name="Normal 9 3 2 2 7 3 3" xfId="15070"/>
    <cellStyle name="Normal 9 3 2 2 7 3 3 2" xfId="15071"/>
    <cellStyle name="Normal 9 3 2 2 7 3 4" xfId="15072"/>
    <cellStyle name="Normal 9 3 2 2 7 3 5" xfId="15073"/>
    <cellStyle name="Normal 9 3 2 2 7 3 6" xfId="15074"/>
    <cellStyle name="Normal 9 3 2 2 7 4" xfId="15075"/>
    <cellStyle name="Normal 9 3 2 2 7 4 2" xfId="15076"/>
    <cellStyle name="Normal 9 3 2 2 7 4 3" xfId="15077"/>
    <cellStyle name="Normal 9 3 2 2 7 5" xfId="15078"/>
    <cellStyle name="Normal 9 3 2 2 7 5 2" xfId="15079"/>
    <cellStyle name="Normal 9 3 2 2 7 6" xfId="15080"/>
    <cellStyle name="Normal 9 3 2 2 7 7" xfId="15081"/>
    <cellStyle name="Normal 9 3 2 2 7 8" xfId="15082"/>
    <cellStyle name="Normal 9 3 2 2 8" xfId="15083"/>
    <cellStyle name="Normal 9 3 2 2 8 2" xfId="15084"/>
    <cellStyle name="Normal 9 3 2 2 8 2 2" xfId="15085"/>
    <cellStyle name="Normal 9 3 2 2 8 2 2 2" xfId="15086"/>
    <cellStyle name="Normal 9 3 2 2 8 2 2 2 2" xfId="15087"/>
    <cellStyle name="Normal 9 3 2 2 8 2 2 2 3" xfId="15088"/>
    <cellStyle name="Normal 9 3 2 2 8 2 2 3" xfId="15089"/>
    <cellStyle name="Normal 9 3 2 2 8 2 2 3 2" xfId="15090"/>
    <cellStyle name="Normal 9 3 2 2 8 2 2 4" xfId="15091"/>
    <cellStyle name="Normal 9 3 2 2 8 2 2 5" xfId="15092"/>
    <cellStyle name="Normal 9 3 2 2 8 2 2 6" xfId="15093"/>
    <cellStyle name="Normal 9 3 2 2 8 2 3" xfId="15094"/>
    <cellStyle name="Normal 9 3 2 2 8 2 3 2" xfId="15095"/>
    <cellStyle name="Normal 9 3 2 2 8 2 3 3" xfId="15096"/>
    <cellStyle name="Normal 9 3 2 2 8 2 4" xfId="15097"/>
    <cellStyle name="Normal 9 3 2 2 8 2 4 2" xfId="15098"/>
    <cellStyle name="Normal 9 3 2 2 8 2 5" xfId="15099"/>
    <cellStyle name="Normal 9 3 2 2 8 2 6" xfId="15100"/>
    <cellStyle name="Normal 9 3 2 2 8 2 7" xfId="15101"/>
    <cellStyle name="Normal 9 3 2 2 8 3" xfId="15102"/>
    <cellStyle name="Normal 9 3 2 2 8 3 2" xfId="15103"/>
    <cellStyle name="Normal 9 3 2 2 8 3 2 2" xfId="15104"/>
    <cellStyle name="Normal 9 3 2 2 8 3 2 3" xfId="15105"/>
    <cellStyle name="Normal 9 3 2 2 8 3 3" xfId="15106"/>
    <cellStyle name="Normal 9 3 2 2 8 3 3 2" xfId="15107"/>
    <cellStyle name="Normal 9 3 2 2 8 3 4" xfId="15108"/>
    <cellStyle name="Normal 9 3 2 2 8 3 5" xfId="15109"/>
    <cellStyle name="Normal 9 3 2 2 8 3 6" xfId="15110"/>
    <cellStyle name="Normal 9 3 2 2 8 4" xfId="15111"/>
    <cellStyle name="Normal 9 3 2 2 8 4 2" xfId="15112"/>
    <cellStyle name="Normal 9 3 2 2 8 4 3" xfId="15113"/>
    <cellStyle name="Normal 9 3 2 2 8 5" xfId="15114"/>
    <cellStyle name="Normal 9 3 2 2 8 5 2" xfId="15115"/>
    <cellStyle name="Normal 9 3 2 2 8 6" xfId="15116"/>
    <cellStyle name="Normal 9 3 2 2 8 7" xfId="15117"/>
    <cellStyle name="Normal 9 3 2 2 8 8" xfId="15118"/>
    <cellStyle name="Normal 9 3 2 2 9" xfId="15119"/>
    <cellStyle name="Normal 9 3 2 2 9 2" xfId="15120"/>
    <cellStyle name="Normal 9 3 2 2 9 2 2" xfId="15121"/>
    <cellStyle name="Normal 9 3 2 2 9 2 2 2" xfId="15122"/>
    <cellStyle name="Normal 9 3 2 2 9 2 2 3" xfId="15123"/>
    <cellStyle name="Normal 9 3 2 2 9 2 3" xfId="15124"/>
    <cellStyle name="Normal 9 3 2 2 9 2 3 2" xfId="15125"/>
    <cellStyle name="Normal 9 3 2 2 9 2 4" xfId="15126"/>
    <cellStyle name="Normal 9 3 2 2 9 2 5" xfId="15127"/>
    <cellStyle name="Normal 9 3 2 2 9 2 6" xfId="15128"/>
    <cellStyle name="Normal 9 3 2 2 9 3" xfId="15129"/>
    <cellStyle name="Normal 9 3 2 2 9 3 2" xfId="15130"/>
    <cellStyle name="Normal 9 3 2 2 9 3 3" xfId="15131"/>
    <cellStyle name="Normal 9 3 2 2 9 4" xfId="15132"/>
    <cellStyle name="Normal 9 3 2 2 9 4 2" xfId="15133"/>
    <cellStyle name="Normal 9 3 2 2 9 5" xfId="15134"/>
    <cellStyle name="Normal 9 3 2 2 9 6" xfId="15135"/>
    <cellStyle name="Normal 9 3 2 2 9 7" xfId="15136"/>
    <cellStyle name="Normal 9 3 2 3" xfId="15137"/>
    <cellStyle name="Normal 9 3 2 3 10" xfId="15138"/>
    <cellStyle name="Normal 9 3 2 3 10 2" xfId="15139"/>
    <cellStyle name="Normal 9 3 2 3 10 3" xfId="15140"/>
    <cellStyle name="Normal 9 3 2 3 11" xfId="15141"/>
    <cellStyle name="Normal 9 3 2 3 11 2" xfId="15142"/>
    <cellStyle name="Normal 9 3 2 3 12" xfId="15143"/>
    <cellStyle name="Normal 9 3 2 3 13" xfId="15144"/>
    <cellStyle name="Normal 9 3 2 3 14" xfId="15145"/>
    <cellStyle name="Normal 9 3 2 3 2" xfId="15146"/>
    <cellStyle name="Normal 9 3 2 3 2 2" xfId="15147"/>
    <cellStyle name="Normal 9 3 2 3 2 2 2" xfId="15148"/>
    <cellStyle name="Normal 9 3 2 3 2 2 2 2" xfId="15149"/>
    <cellStyle name="Normal 9 3 2 3 2 2 2 2 2" xfId="15150"/>
    <cellStyle name="Normal 9 3 2 3 2 2 2 2 3" xfId="15151"/>
    <cellStyle name="Normal 9 3 2 3 2 2 2 3" xfId="15152"/>
    <cellStyle name="Normal 9 3 2 3 2 2 2 3 2" xfId="15153"/>
    <cellStyle name="Normal 9 3 2 3 2 2 2 4" xfId="15154"/>
    <cellStyle name="Normal 9 3 2 3 2 2 2 5" xfId="15155"/>
    <cellStyle name="Normal 9 3 2 3 2 2 2 6" xfId="15156"/>
    <cellStyle name="Normal 9 3 2 3 2 2 3" xfId="15157"/>
    <cellStyle name="Normal 9 3 2 3 2 2 3 2" xfId="15158"/>
    <cellStyle name="Normal 9 3 2 3 2 2 3 3" xfId="15159"/>
    <cellStyle name="Normal 9 3 2 3 2 2 4" xfId="15160"/>
    <cellStyle name="Normal 9 3 2 3 2 2 4 2" xfId="15161"/>
    <cellStyle name="Normal 9 3 2 3 2 2 5" xfId="15162"/>
    <cellStyle name="Normal 9 3 2 3 2 2 6" xfId="15163"/>
    <cellStyle name="Normal 9 3 2 3 2 2 7" xfId="15164"/>
    <cellStyle name="Normal 9 3 2 3 2 3" xfId="15165"/>
    <cellStyle name="Normal 9 3 2 3 2 3 2" xfId="15166"/>
    <cellStyle name="Normal 9 3 2 3 2 3 2 2" xfId="15167"/>
    <cellStyle name="Normal 9 3 2 3 2 3 2 3" xfId="15168"/>
    <cellStyle name="Normal 9 3 2 3 2 3 3" xfId="15169"/>
    <cellStyle name="Normal 9 3 2 3 2 3 3 2" xfId="15170"/>
    <cellStyle name="Normal 9 3 2 3 2 3 4" xfId="15171"/>
    <cellStyle name="Normal 9 3 2 3 2 3 5" xfId="15172"/>
    <cellStyle name="Normal 9 3 2 3 2 3 6" xfId="15173"/>
    <cellStyle name="Normal 9 3 2 3 2 4" xfId="15174"/>
    <cellStyle name="Normal 9 3 2 3 2 4 2" xfId="15175"/>
    <cellStyle name="Normal 9 3 2 3 2 4 3" xfId="15176"/>
    <cellStyle name="Normal 9 3 2 3 2 5" xfId="15177"/>
    <cellStyle name="Normal 9 3 2 3 2 5 2" xfId="15178"/>
    <cellStyle name="Normal 9 3 2 3 2 6" xfId="15179"/>
    <cellStyle name="Normal 9 3 2 3 2 7" xfId="15180"/>
    <cellStyle name="Normal 9 3 2 3 2 8" xfId="15181"/>
    <cellStyle name="Normal 9 3 2 3 3" xfId="15182"/>
    <cellStyle name="Normal 9 3 2 3 3 2" xfId="15183"/>
    <cellStyle name="Normal 9 3 2 3 3 2 2" xfId="15184"/>
    <cellStyle name="Normal 9 3 2 3 3 2 2 2" xfId="15185"/>
    <cellStyle name="Normal 9 3 2 3 3 2 2 2 2" xfId="15186"/>
    <cellStyle name="Normal 9 3 2 3 3 2 2 2 3" xfId="15187"/>
    <cellStyle name="Normal 9 3 2 3 3 2 2 3" xfId="15188"/>
    <cellStyle name="Normal 9 3 2 3 3 2 2 3 2" xfId="15189"/>
    <cellStyle name="Normal 9 3 2 3 3 2 2 4" xfId="15190"/>
    <cellStyle name="Normal 9 3 2 3 3 2 2 5" xfId="15191"/>
    <cellStyle name="Normal 9 3 2 3 3 2 2 6" xfId="15192"/>
    <cellStyle name="Normal 9 3 2 3 3 2 3" xfId="15193"/>
    <cellStyle name="Normal 9 3 2 3 3 2 3 2" xfId="15194"/>
    <cellStyle name="Normal 9 3 2 3 3 2 3 3" xfId="15195"/>
    <cellStyle name="Normal 9 3 2 3 3 2 4" xfId="15196"/>
    <cellStyle name="Normal 9 3 2 3 3 2 4 2" xfId="15197"/>
    <cellStyle name="Normal 9 3 2 3 3 2 5" xfId="15198"/>
    <cellStyle name="Normal 9 3 2 3 3 2 6" xfId="15199"/>
    <cellStyle name="Normal 9 3 2 3 3 2 7" xfId="15200"/>
    <cellStyle name="Normal 9 3 2 3 3 3" xfId="15201"/>
    <cellStyle name="Normal 9 3 2 3 3 3 2" xfId="15202"/>
    <cellStyle name="Normal 9 3 2 3 3 3 2 2" xfId="15203"/>
    <cellStyle name="Normal 9 3 2 3 3 3 2 3" xfId="15204"/>
    <cellStyle name="Normal 9 3 2 3 3 3 3" xfId="15205"/>
    <cellStyle name="Normal 9 3 2 3 3 3 3 2" xfId="15206"/>
    <cellStyle name="Normal 9 3 2 3 3 3 4" xfId="15207"/>
    <cellStyle name="Normal 9 3 2 3 3 3 5" xfId="15208"/>
    <cellStyle name="Normal 9 3 2 3 3 3 6" xfId="15209"/>
    <cellStyle name="Normal 9 3 2 3 3 4" xfId="15210"/>
    <cellStyle name="Normal 9 3 2 3 3 4 2" xfId="15211"/>
    <cellStyle name="Normal 9 3 2 3 3 4 3" xfId="15212"/>
    <cellStyle name="Normal 9 3 2 3 3 5" xfId="15213"/>
    <cellStyle name="Normal 9 3 2 3 3 5 2" xfId="15214"/>
    <cellStyle name="Normal 9 3 2 3 3 6" xfId="15215"/>
    <cellStyle name="Normal 9 3 2 3 3 7" xfId="15216"/>
    <cellStyle name="Normal 9 3 2 3 3 8" xfId="15217"/>
    <cellStyle name="Normal 9 3 2 3 4" xfId="15218"/>
    <cellStyle name="Normal 9 3 2 3 4 2" xfId="15219"/>
    <cellStyle name="Normal 9 3 2 3 4 2 2" xfId="15220"/>
    <cellStyle name="Normal 9 3 2 3 4 2 2 2" xfId="15221"/>
    <cellStyle name="Normal 9 3 2 3 4 2 2 2 2" xfId="15222"/>
    <cellStyle name="Normal 9 3 2 3 4 2 2 2 3" xfId="15223"/>
    <cellStyle name="Normal 9 3 2 3 4 2 2 3" xfId="15224"/>
    <cellStyle name="Normal 9 3 2 3 4 2 2 3 2" xfId="15225"/>
    <cellStyle name="Normal 9 3 2 3 4 2 2 4" xfId="15226"/>
    <cellStyle name="Normal 9 3 2 3 4 2 2 5" xfId="15227"/>
    <cellStyle name="Normal 9 3 2 3 4 2 2 6" xfId="15228"/>
    <cellStyle name="Normal 9 3 2 3 4 2 3" xfId="15229"/>
    <cellStyle name="Normal 9 3 2 3 4 2 3 2" xfId="15230"/>
    <cellStyle name="Normal 9 3 2 3 4 2 3 3" xfId="15231"/>
    <cellStyle name="Normal 9 3 2 3 4 2 4" xfId="15232"/>
    <cellStyle name="Normal 9 3 2 3 4 2 4 2" xfId="15233"/>
    <cellStyle name="Normal 9 3 2 3 4 2 5" xfId="15234"/>
    <cellStyle name="Normal 9 3 2 3 4 2 6" xfId="15235"/>
    <cellStyle name="Normal 9 3 2 3 4 2 7" xfId="15236"/>
    <cellStyle name="Normal 9 3 2 3 4 3" xfId="15237"/>
    <cellStyle name="Normal 9 3 2 3 4 3 2" xfId="15238"/>
    <cellStyle name="Normal 9 3 2 3 4 3 2 2" xfId="15239"/>
    <cellStyle name="Normal 9 3 2 3 4 3 2 3" xfId="15240"/>
    <cellStyle name="Normal 9 3 2 3 4 3 3" xfId="15241"/>
    <cellStyle name="Normal 9 3 2 3 4 3 3 2" xfId="15242"/>
    <cellStyle name="Normal 9 3 2 3 4 3 4" xfId="15243"/>
    <cellStyle name="Normal 9 3 2 3 4 3 5" xfId="15244"/>
    <cellStyle name="Normal 9 3 2 3 4 3 6" xfId="15245"/>
    <cellStyle name="Normal 9 3 2 3 4 4" xfId="15246"/>
    <cellStyle name="Normal 9 3 2 3 4 4 2" xfId="15247"/>
    <cellStyle name="Normal 9 3 2 3 4 4 3" xfId="15248"/>
    <cellStyle name="Normal 9 3 2 3 4 5" xfId="15249"/>
    <cellStyle name="Normal 9 3 2 3 4 5 2" xfId="15250"/>
    <cellStyle name="Normal 9 3 2 3 4 6" xfId="15251"/>
    <cellStyle name="Normal 9 3 2 3 4 7" xfId="15252"/>
    <cellStyle name="Normal 9 3 2 3 4 8" xfId="15253"/>
    <cellStyle name="Normal 9 3 2 3 5" xfId="15254"/>
    <cellStyle name="Normal 9 3 2 3 5 2" xfId="15255"/>
    <cellStyle name="Normal 9 3 2 3 5 2 2" xfId="15256"/>
    <cellStyle name="Normal 9 3 2 3 5 2 2 2" xfId="15257"/>
    <cellStyle name="Normal 9 3 2 3 5 2 2 2 2" xfId="15258"/>
    <cellStyle name="Normal 9 3 2 3 5 2 2 2 3" xfId="15259"/>
    <cellStyle name="Normal 9 3 2 3 5 2 2 3" xfId="15260"/>
    <cellStyle name="Normal 9 3 2 3 5 2 2 3 2" xfId="15261"/>
    <cellStyle name="Normal 9 3 2 3 5 2 2 4" xfId="15262"/>
    <cellStyle name="Normal 9 3 2 3 5 2 2 5" xfId="15263"/>
    <cellStyle name="Normal 9 3 2 3 5 2 2 6" xfId="15264"/>
    <cellStyle name="Normal 9 3 2 3 5 2 3" xfId="15265"/>
    <cellStyle name="Normal 9 3 2 3 5 2 3 2" xfId="15266"/>
    <cellStyle name="Normal 9 3 2 3 5 2 3 3" xfId="15267"/>
    <cellStyle name="Normal 9 3 2 3 5 2 4" xfId="15268"/>
    <cellStyle name="Normal 9 3 2 3 5 2 4 2" xfId="15269"/>
    <cellStyle name="Normal 9 3 2 3 5 2 5" xfId="15270"/>
    <cellStyle name="Normal 9 3 2 3 5 2 6" xfId="15271"/>
    <cellStyle name="Normal 9 3 2 3 5 2 7" xfId="15272"/>
    <cellStyle name="Normal 9 3 2 3 5 3" xfId="15273"/>
    <cellStyle name="Normal 9 3 2 3 5 3 2" xfId="15274"/>
    <cellStyle name="Normal 9 3 2 3 5 3 2 2" xfId="15275"/>
    <cellStyle name="Normal 9 3 2 3 5 3 2 3" xfId="15276"/>
    <cellStyle name="Normal 9 3 2 3 5 3 3" xfId="15277"/>
    <cellStyle name="Normal 9 3 2 3 5 3 3 2" xfId="15278"/>
    <cellStyle name="Normal 9 3 2 3 5 3 4" xfId="15279"/>
    <cellStyle name="Normal 9 3 2 3 5 3 5" xfId="15280"/>
    <cellStyle name="Normal 9 3 2 3 5 3 6" xfId="15281"/>
    <cellStyle name="Normal 9 3 2 3 5 4" xfId="15282"/>
    <cellStyle name="Normal 9 3 2 3 5 4 2" xfId="15283"/>
    <cellStyle name="Normal 9 3 2 3 5 4 3" xfId="15284"/>
    <cellStyle name="Normal 9 3 2 3 5 5" xfId="15285"/>
    <cellStyle name="Normal 9 3 2 3 5 5 2" xfId="15286"/>
    <cellStyle name="Normal 9 3 2 3 5 6" xfId="15287"/>
    <cellStyle name="Normal 9 3 2 3 5 7" xfId="15288"/>
    <cellStyle name="Normal 9 3 2 3 5 8" xfId="15289"/>
    <cellStyle name="Normal 9 3 2 3 6" xfId="15290"/>
    <cellStyle name="Normal 9 3 2 3 6 2" xfId="15291"/>
    <cellStyle name="Normal 9 3 2 3 6 2 2" xfId="15292"/>
    <cellStyle name="Normal 9 3 2 3 6 2 2 2" xfId="15293"/>
    <cellStyle name="Normal 9 3 2 3 6 2 2 2 2" xfId="15294"/>
    <cellStyle name="Normal 9 3 2 3 6 2 2 2 3" xfId="15295"/>
    <cellStyle name="Normal 9 3 2 3 6 2 2 3" xfId="15296"/>
    <cellStyle name="Normal 9 3 2 3 6 2 2 3 2" xfId="15297"/>
    <cellStyle name="Normal 9 3 2 3 6 2 2 4" xfId="15298"/>
    <cellStyle name="Normal 9 3 2 3 6 2 2 5" xfId="15299"/>
    <cellStyle name="Normal 9 3 2 3 6 2 2 6" xfId="15300"/>
    <cellStyle name="Normal 9 3 2 3 6 2 3" xfId="15301"/>
    <cellStyle name="Normal 9 3 2 3 6 2 3 2" xfId="15302"/>
    <cellStyle name="Normal 9 3 2 3 6 2 3 3" xfId="15303"/>
    <cellStyle name="Normal 9 3 2 3 6 2 4" xfId="15304"/>
    <cellStyle name="Normal 9 3 2 3 6 2 4 2" xfId="15305"/>
    <cellStyle name="Normal 9 3 2 3 6 2 5" xfId="15306"/>
    <cellStyle name="Normal 9 3 2 3 6 2 6" xfId="15307"/>
    <cellStyle name="Normal 9 3 2 3 6 2 7" xfId="15308"/>
    <cellStyle name="Normal 9 3 2 3 6 3" xfId="15309"/>
    <cellStyle name="Normal 9 3 2 3 6 3 2" xfId="15310"/>
    <cellStyle name="Normal 9 3 2 3 6 3 2 2" xfId="15311"/>
    <cellStyle name="Normal 9 3 2 3 6 3 2 3" xfId="15312"/>
    <cellStyle name="Normal 9 3 2 3 6 3 3" xfId="15313"/>
    <cellStyle name="Normal 9 3 2 3 6 3 3 2" xfId="15314"/>
    <cellStyle name="Normal 9 3 2 3 6 3 4" xfId="15315"/>
    <cellStyle name="Normal 9 3 2 3 6 3 5" xfId="15316"/>
    <cellStyle name="Normal 9 3 2 3 6 3 6" xfId="15317"/>
    <cellStyle name="Normal 9 3 2 3 6 4" xfId="15318"/>
    <cellStyle name="Normal 9 3 2 3 6 4 2" xfId="15319"/>
    <cellStyle name="Normal 9 3 2 3 6 4 3" xfId="15320"/>
    <cellStyle name="Normal 9 3 2 3 6 5" xfId="15321"/>
    <cellStyle name="Normal 9 3 2 3 6 5 2" xfId="15322"/>
    <cellStyle name="Normal 9 3 2 3 6 6" xfId="15323"/>
    <cellStyle name="Normal 9 3 2 3 6 7" xfId="15324"/>
    <cellStyle name="Normal 9 3 2 3 6 8" xfId="15325"/>
    <cellStyle name="Normal 9 3 2 3 7" xfId="15326"/>
    <cellStyle name="Normal 9 3 2 3 7 2" xfId="15327"/>
    <cellStyle name="Normal 9 3 2 3 7 2 2" xfId="15328"/>
    <cellStyle name="Normal 9 3 2 3 7 2 2 2" xfId="15329"/>
    <cellStyle name="Normal 9 3 2 3 7 2 2 2 2" xfId="15330"/>
    <cellStyle name="Normal 9 3 2 3 7 2 2 2 3" xfId="15331"/>
    <cellStyle name="Normal 9 3 2 3 7 2 2 3" xfId="15332"/>
    <cellStyle name="Normal 9 3 2 3 7 2 2 3 2" xfId="15333"/>
    <cellStyle name="Normal 9 3 2 3 7 2 2 4" xfId="15334"/>
    <cellStyle name="Normal 9 3 2 3 7 2 2 5" xfId="15335"/>
    <cellStyle name="Normal 9 3 2 3 7 2 2 6" xfId="15336"/>
    <cellStyle name="Normal 9 3 2 3 7 2 3" xfId="15337"/>
    <cellStyle name="Normal 9 3 2 3 7 2 3 2" xfId="15338"/>
    <cellStyle name="Normal 9 3 2 3 7 2 3 3" xfId="15339"/>
    <cellStyle name="Normal 9 3 2 3 7 2 4" xfId="15340"/>
    <cellStyle name="Normal 9 3 2 3 7 2 4 2" xfId="15341"/>
    <cellStyle name="Normal 9 3 2 3 7 2 5" xfId="15342"/>
    <cellStyle name="Normal 9 3 2 3 7 2 6" xfId="15343"/>
    <cellStyle name="Normal 9 3 2 3 7 2 7" xfId="15344"/>
    <cellStyle name="Normal 9 3 2 3 7 3" xfId="15345"/>
    <cellStyle name="Normal 9 3 2 3 7 3 2" xfId="15346"/>
    <cellStyle name="Normal 9 3 2 3 7 3 2 2" xfId="15347"/>
    <cellStyle name="Normal 9 3 2 3 7 3 2 3" xfId="15348"/>
    <cellStyle name="Normal 9 3 2 3 7 3 3" xfId="15349"/>
    <cellStyle name="Normal 9 3 2 3 7 3 3 2" xfId="15350"/>
    <cellStyle name="Normal 9 3 2 3 7 3 4" xfId="15351"/>
    <cellStyle name="Normal 9 3 2 3 7 3 5" xfId="15352"/>
    <cellStyle name="Normal 9 3 2 3 7 3 6" xfId="15353"/>
    <cellStyle name="Normal 9 3 2 3 7 4" xfId="15354"/>
    <cellStyle name="Normal 9 3 2 3 7 4 2" xfId="15355"/>
    <cellStyle name="Normal 9 3 2 3 7 4 3" xfId="15356"/>
    <cellStyle name="Normal 9 3 2 3 7 5" xfId="15357"/>
    <cellStyle name="Normal 9 3 2 3 7 5 2" xfId="15358"/>
    <cellStyle name="Normal 9 3 2 3 7 6" xfId="15359"/>
    <cellStyle name="Normal 9 3 2 3 7 7" xfId="15360"/>
    <cellStyle name="Normal 9 3 2 3 7 8" xfId="15361"/>
    <cellStyle name="Normal 9 3 2 3 8" xfId="15362"/>
    <cellStyle name="Normal 9 3 2 3 8 2" xfId="15363"/>
    <cellStyle name="Normal 9 3 2 3 8 2 2" xfId="15364"/>
    <cellStyle name="Normal 9 3 2 3 8 2 2 2" xfId="15365"/>
    <cellStyle name="Normal 9 3 2 3 8 2 2 3" xfId="15366"/>
    <cellStyle name="Normal 9 3 2 3 8 2 3" xfId="15367"/>
    <cellStyle name="Normal 9 3 2 3 8 2 3 2" xfId="15368"/>
    <cellStyle name="Normal 9 3 2 3 8 2 4" xfId="15369"/>
    <cellStyle name="Normal 9 3 2 3 8 2 5" xfId="15370"/>
    <cellStyle name="Normal 9 3 2 3 8 2 6" xfId="15371"/>
    <cellStyle name="Normal 9 3 2 3 8 3" xfId="15372"/>
    <cellStyle name="Normal 9 3 2 3 8 3 2" xfId="15373"/>
    <cellStyle name="Normal 9 3 2 3 8 3 3" xfId="15374"/>
    <cellStyle name="Normal 9 3 2 3 8 4" xfId="15375"/>
    <cellStyle name="Normal 9 3 2 3 8 4 2" xfId="15376"/>
    <cellStyle name="Normal 9 3 2 3 8 5" xfId="15377"/>
    <cellStyle name="Normal 9 3 2 3 8 6" xfId="15378"/>
    <cellStyle name="Normal 9 3 2 3 8 7" xfId="15379"/>
    <cellStyle name="Normal 9 3 2 3 9" xfId="15380"/>
    <cellStyle name="Normal 9 3 2 3 9 2" xfId="15381"/>
    <cellStyle name="Normal 9 3 2 3 9 2 2" xfId="15382"/>
    <cellStyle name="Normal 9 3 2 3 9 2 3" xfId="15383"/>
    <cellStyle name="Normal 9 3 2 3 9 3" xfId="15384"/>
    <cellStyle name="Normal 9 3 2 3 9 3 2" xfId="15385"/>
    <cellStyle name="Normal 9 3 2 3 9 4" xfId="15386"/>
    <cellStyle name="Normal 9 3 2 3 9 5" xfId="15387"/>
    <cellStyle name="Normal 9 3 2 3 9 6" xfId="15388"/>
    <cellStyle name="Normal 9 3 2 4" xfId="15389"/>
    <cellStyle name="Normal 9 3 2 4 2" xfId="15390"/>
    <cellStyle name="Normal 9 3 2 4 2 2" xfId="15391"/>
    <cellStyle name="Normal 9 3 2 4 2 2 2" xfId="15392"/>
    <cellStyle name="Normal 9 3 2 4 2 2 2 2" xfId="15393"/>
    <cellStyle name="Normal 9 3 2 4 2 2 2 3" xfId="15394"/>
    <cellStyle name="Normal 9 3 2 4 2 2 3" xfId="15395"/>
    <cellStyle name="Normal 9 3 2 4 2 2 3 2" xfId="15396"/>
    <cellStyle name="Normal 9 3 2 4 2 2 4" xfId="15397"/>
    <cellStyle name="Normal 9 3 2 4 2 2 5" xfId="15398"/>
    <cellStyle name="Normal 9 3 2 4 2 2 6" xfId="15399"/>
    <cellStyle name="Normal 9 3 2 4 2 3" xfId="15400"/>
    <cellStyle name="Normal 9 3 2 4 2 3 2" xfId="15401"/>
    <cellStyle name="Normal 9 3 2 4 2 3 3" xfId="15402"/>
    <cellStyle name="Normal 9 3 2 4 2 4" xfId="15403"/>
    <cellStyle name="Normal 9 3 2 4 2 4 2" xfId="15404"/>
    <cellStyle name="Normal 9 3 2 4 2 5" xfId="15405"/>
    <cellStyle name="Normal 9 3 2 4 2 6" xfId="15406"/>
    <cellStyle name="Normal 9 3 2 4 2 7" xfId="15407"/>
    <cellStyle name="Normal 9 3 2 4 3" xfId="15408"/>
    <cellStyle name="Normal 9 3 2 4 3 2" xfId="15409"/>
    <cellStyle name="Normal 9 3 2 4 3 2 2" xfId="15410"/>
    <cellStyle name="Normal 9 3 2 4 3 2 3" xfId="15411"/>
    <cellStyle name="Normal 9 3 2 4 3 3" xfId="15412"/>
    <cellStyle name="Normal 9 3 2 4 3 3 2" xfId="15413"/>
    <cellStyle name="Normal 9 3 2 4 3 4" xfId="15414"/>
    <cellStyle name="Normal 9 3 2 4 3 5" xfId="15415"/>
    <cellStyle name="Normal 9 3 2 4 3 6" xfId="15416"/>
    <cellStyle name="Normal 9 3 2 4 4" xfId="15417"/>
    <cellStyle name="Normal 9 3 2 4 4 2" xfId="15418"/>
    <cellStyle name="Normal 9 3 2 4 4 3" xfId="15419"/>
    <cellStyle name="Normal 9 3 2 4 5" xfId="15420"/>
    <cellStyle name="Normal 9 3 2 4 5 2" xfId="15421"/>
    <cellStyle name="Normal 9 3 2 4 6" xfId="15422"/>
    <cellStyle name="Normal 9 3 2 4 7" xfId="15423"/>
    <cellStyle name="Normal 9 3 2 4 8" xfId="15424"/>
    <cellStyle name="Normal 9 3 2 5" xfId="15425"/>
    <cellStyle name="Normal 9 3 2 5 2" xfId="15426"/>
    <cellStyle name="Normal 9 3 2 5 2 2" xfId="15427"/>
    <cellStyle name="Normal 9 3 2 5 2 2 2" xfId="15428"/>
    <cellStyle name="Normal 9 3 2 5 2 2 2 2" xfId="15429"/>
    <cellStyle name="Normal 9 3 2 5 2 2 2 3" xfId="15430"/>
    <cellStyle name="Normal 9 3 2 5 2 2 3" xfId="15431"/>
    <cellStyle name="Normal 9 3 2 5 2 2 3 2" xfId="15432"/>
    <cellStyle name="Normal 9 3 2 5 2 2 4" xfId="15433"/>
    <cellStyle name="Normal 9 3 2 5 2 2 5" xfId="15434"/>
    <cellStyle name="Normal 9 3 2 5 2 2 6" xfId="15435"/>
    <cellStyle name="Normal 9 3 2 5 2 3" xfId="15436"/>
    <cellStyle name="Normal 9 3 2 5 2 3 2" xfId="15437"/>
    <cellStyle name="Normal 9 3 2 5 2 3 3" xfId="15438"/>
    <cellStyle name="Normal 9 3 2 5 2 4" xfId="15439"/>
    <cellStyle name="Normal 9 3 2 5 2 4 2" xfId="15440"/>
    <cellStyle name="Normal 9 3 2 5 2 5" xfId="15441"/>
    <cellStyle name="Normal 9 3 2 5 2 6" xfId="15442"/>
    <cellStyle name="Normal 9 3 2 5 2 7" xfId="15443"/>
    <cellStyle name="Normal 9 3 2 5 3" xfId="15444"/>
    <cellStyle name="Normal 9 3 2 5 3 2" xfId="15445"/>
    <cellStyle name="Normal 9 3 2 5 3 2 2" xfId="15446"/>
    <cellStyle name="Normal 9 3 2 5 3 2 3" xfId="15447"/>
    <cellStyle name="Normal 9 3 2 5 3 3" xfId="15448"/>
    <cellStyle name="Normal 9 3 2 5 3 3 2" xfId="15449"/>
    <cellStyle name="Normal 9 3 2 5 3 4" xfId="15450"/>
    <cellStyle name="Normal 9 3 2 5 3 5" xfId="15451"/>
    <cellStyle name="Normal 9 3 2 5 3 6" xfId="15452"/>
    <cellStyle name="Normal 9 3 2 5 4" xfId="15453"/>
    <cellStyle name="Normal 9 3 2 5 4 2" xfId="15454"/>
    <cellStyle name="Normal 9 3 2 5 4 3" xfId="15455"/>
    <cellStyle name="Normal 9 3 2 5 5" xfId="15456"/>
    <cellStyle name="Normal 9 3 2 5 5 2" xfId="15457"/>
    <cellStyle name="Normal 9 3 2 5 6" xfId="15458"/>
    <cellStyle name="Normal 9 3 2 5 7" xfId="15459"/>
    <cellStyle name="Normal 9 3 2 5 8" xfId="15460"/>
    <cellStyle name="Normal 9 3 2 6" xfId="15461"/>
    <cellStyle name="Normal 9 3 2 6 2" xfId="15462"/>
    <cellStyle name="Normal 9 3 2 6 2 2" xfId="15463"/>
    <cellStyle name="Normal 9 3 2 6 2 2 2" xfId="15464"/>
    <cellStyle name="Normal 9 3 2 6 2 2 2 2" xfId="15465"/>
    <cellStyle name="Normal 9 3 2 6 2 2 2 3" xfId="15466"/>
    <cellStyle name="Normal 9 3 2 6 2 2 3" xfId="15467"/>
    <cellStyle name="Normal 9 3 2 6 2 2 3 2" xfId="15468"/>
    <cellStyle name="Normal 9 3 2 6 2 2 4" xfId="15469"/>
    <cellStyle name="Normal 9 3 2 6 2 2 5" xfId="15470"/>
    <cellStyle name="Normal 9 3 2 6 2 2 6" xfId="15471"/>
    <cellStyle name="Normal 9 3 2 6 2 3" xfId="15472"/>
    <cellStyle name="Normal 9 3 2 6 2 3 2" xfId="15473"/>
    <cellStyle name="Normal 9 3 2 6 2 3 3" xfId="15474"/>
    <cellStyle name="Normal 9 3 2 6 2 4" xfId="15475"/>
    <cellStyle name="Normal 9 3 2 6 2 4 2" xfId="15476"/>
    <cellStyle name="Normal 9 3 2 6 2 5" xfId="15477"/>
    <cellStyle name="Normal 9 3 2 6 2 6" xfId="15478"/>
    <cellStyle name="Normal 9 3 2 6 2 7" xfId="15479"/>
    <cellStyle name="Normal 9 3 2 6 3" xfId="15480"/>
    <cellStyle name="Normal 9 3 2 6 3 2" xfId="15481"/>
    <cellStyle name="Normal 9 3 2 6 3 2 2" xfId="15482"/>
    <cellStyle name="Normal 9 3 2 6 3 2 3" xfId="15483"/>
    <cellStyle name="Normal 9 3 2 6 3 3" xfId="15484"/>
    <cellStyle name="Normal 9 3 2 6 3 3 2" xfId="15485"/>
    <cellStyle name="Normal 9 3 2 6 3 4" xfId="15486"/>
    <cellStyle name="Normal 9 3 2 6 3 5" xfId="15487"/>
    <cellStyle name="Normal 9 3 2 6 3 6" xfId="15488"/>
    <cellStyle name="Normal 9 3 2 6 4" xfId="15489"/>
    <cellStyle name="Normal 9 3 2 6 4 2" xfId="15490"/>
    <cellStyle name="Normal 9 3 2 6 4 3" xfId="15491"/>
    <cellStyle name="Normal 9 3 2 6 5" xfId="15492"/>
    <cellStyle name="Normal 9 3 2 6 5 2" xfId="15493"/>
    <cellStyle name="Normal 9 3 2 6 6" xfId="15494"/>
    <cellStyle name="Normal 9 3 2 6 7" xfId="15495"/>
    <cellStyle name="Normal 9 3 2 6 8" xfId="15496"/>
    <cellStyle name="Normal 9 3 2 7" xfId="15497"/>
    <cellStyle name="Normal 9 3 2 7 2" xfId="15498"/>
    <cellStyle name="Normal 9 3 2 7 2 2" xfId="15499"/>
    <cellStyle name="Normal 9 3 2 7 2 2 2" xfId="15500"/>
    <cellStyle name="Normal 9 3 2 7 2 2 2 2" xfId="15501"/>
    <cellStyle name="Normal 9 3 2 7 2 2 2 3" xfId="15502"/>
    <cellStyle name="Normal 9 3 2 7 2 2 3" xfId="15503"/>
    <cellStyle name="Normal 9 3 2 7 2 2 3 2" xfId="15504"/>
    <cellStyle name="Normal 9 3 2 7 2 2 4" xfId="15505"/>
    <cellStyle name="Normal 9 3 2 7 2 2 5" xfId="15506"/>
    <cellStyle name="Normal 9 3 2 7 2 2 6" xfId="15507"/>
    <cellStyle name="Normal 9 3 2 7 2 3" xfId="15508"/>
    <cellStyle name="Normal 9 3 2 7 2 3 2" xfId="15509"/>
    <cellStyle name="Normal 9 3 2 7 2 3 3" xfId="15510"/>
    <cellStyle name="Normal 9 3 2 7 2 4" xfId="15511"/>
    <cellStyle name="Normal 9 3 2 7 2 4 2" xfId="15512"/>
    <cellStyle name="Normal 9 3 2 7 2 5" xfId="15513"/>
    <cellStyle name="Normal 9 3 2 7 2 6" xfId="15514"/>
    <cellStyle name="Normal 9 3 2 7 2 7" xfId="15515"/>
    <cellStyle name="Normal 9 3 2 7 3" xfId="15516"/>
    <cellStyle name="Normal 9 3 2 7 3 2" xfId="15517"/>
    <cellStyle name="Normal 9 3 2 7 3 2 2" xfId="15518"/>
    <cellStyle name="Normal 9 3 2 7 3 2 3" xfId="15519"/>
    <cellStyle name="Normal 9 3 2 7 3 3" xfId="15520"/>
    <cellStyle name="Normal 9 3 2 7 3 3 2" xfId="15521"/>
    <cellStyle name="Normal 9 3 2 7 3 4" xfId="15522"/>
    <cellStyle name="Normal 9 3 2 7 3 5" xfId="15523"/>
    <cellStyle name="Normal 9 3 2 7 3 6" xfId="15524"/>
    <cellStyle name="Normal 9 3 2 7 4" xfId="15525"/>
    <cellStyle name="Normal 9 3 2 7 4 2" xfId="15526"/>
    <cellStyle name="Normal 9 3 2 7 4 3" xfId="15527"/>
    <cellStyle name="Normal 9 3 2 7 5" xfId="15528"/>
    <cellStyle name="Normal 9 3 2 7 5 2" xfId="15529"/>
    <cellStyle name="Normal 9 3 2 7 6" xfId="15530"/>
    <cellStyle name="Normal 9 3 2 7 7" xfId="15531"/>
    <cellStyle name="Normal 9 3 2 7 8" xfId="15532"/>
    <cellStyle name="Normal 9 3 2 8" xfId="15533"/>
    <cellStyle name="Normal 9 3 2 8 2" xfId="15534"/>
    <cellStyle name="Normal 9 3 2 8 2 2" xfId="15535"/>
    <cellStyle name="Normal 9 3 2 8 2 2 2" xfId="15536"/>
    <cellStyle name="Normal 9 3 2 8 2 2 2 2" xfId="15537"/>
    <cellStyle name="Normal 9 3 2 8 2 2 2 3" xfId="15538"/>
    <cellStyle name="Normal 9 3 2 8 2 2 3" xfId="15539"/>
    <cellStyle name="Normal 9 3 2 8 2 2 3 2" xfId="15540"/>
    <cellStyle name="Normal 9 3 2 8 2 2 4" xfId="15541"/>
    <cellStyle name="Normal 9 3 2 8 2 2 5" xfId="15542"/>
    <cellStyle name="Normal 9 3 2 8 2 2 6" xfId="15543"/>
    <cellStyle name="Normal 9 3 2 8 2 3" xfId="15544"/>
    <cellStyle name="Normal 9 3 2 8 2 3 2" xfId="15545"/>
    <cellStyle name="Normal 9 3 2 8 2 3 3" xfId="15546"/>
    <cellStyle name="Normal 9 3 2 8 2 4" xfId="15547"/>
    <cellStyle name="Normal 9 3 2 8 2 4 2" xfId="15548"/>
    <cellStyle name="Normal 9 3 2 8 2 5" xfId="15549"/>
    <cellStyle name="Normal 9 3 2 8 2 6" xfId="15550"/>
    <cellStyle name="Normal 9 3 2 8 2 7" xfId="15551"/>
    <cellStyle name="Normal 9 3 2 8 3" xfId="15552"/>
    <cellStyle name="Normal 9 3 2 8 3 2" xfId="15553"/>
    <cellStyle name="Normal 9 3 2 8 3 2 2" xfId="15554"/>
    <cellStyle name="Normal 9 3 2 8 3 2 3" xfId="15555"/>
    <cellStyle name="Normal 9 3 2 8 3 3" xfId="15556"/>
    <cellStyle name="Normal 9 3 2 8 3 3 2" xfId="15557"/>
    <cellStyle name="Normal 9 3 2 8 3 4" xfId="15558"/>
    <cellStyle name="Normal 9 3 2 8 3 5" xfId="15559"/>
    <cellStyle name="Normal 9 3 2 8 3 6" xfId="15560"/>
    <cellStyle name="Normal 9 3 2 8 4" xfId="15561"/>
    <cellStyle name="Normal 9 3 2 8 4 2" xfId="15562"/>
    <cellStyle name="Normal 9 3 2 8 4 3" xfId="15563"/>
    <cellStyle name="Normal 9 3 2 8 5" xfId="15564"/>
    <cellStyle name="Normal 9 3 2 8 5 2" xfId="15565"/>
    <cellStyle name="Normal 9 3 2 8 6" xfId="15566"/>
    <cellStyle name="Normal 9 3 2 8 7" xfId="15567"/>
    <cellStyle name="Normal 9 3 2 8 8" xfId="15568"/>
    <cellStyle name="Normal 9 3 2 9" xfId="15569"/>
    <cellStyle name="Normal 9 3 2 9 2" xfId="15570"/>
    <cellStyle name="Normal 9 3 2 9 2 2" xfId="15571"/>
    <cellStyle name="Normal 9 3 2 9 2 2 2" xfId="15572"/>
    <cellStyle name="Normal 9 3 2 9 2 2 2 2" xfId="15573"/>
    <cellStyle name="Normal 9 3 2 9 2 2 2 3" xfId="15574"/>
    <cellStyle name="Normal 9 3 2 9 2 2 3" xfId="15575"/>
    <cellStyle name="Normal 9 3 2 9 2 2 3 2" xfId="15576"/>
    <cellStyle name="Normal 9 3 2 9 2 2 4" xfId="15577"/>
    <cellStyle name="Normal 9 3 2 9 2 2 5" xfId="15578"/>
    <cellStyle name="Normal 9 3 2 9 2 2 6" xfId="15579"/>
    <cellStyle name="Normal 9 3 2 9 2 3" xfId="15580"/>
    <cellStyle name="Normal 9 3 2 9 2 3 2" xfId="15581"/>
    <cellStyle name="Normal 9 3 2 9 2 3 3" xfId="15582"/>
    <cellStyle name="Normal 9 3 2 9 2 4" xfId="15583"/>
    <cellStyle name="Normal 9 3 2 9 2 4 2" xfId="15584"/>
    <cellStyle name="Normal 9 3 2 9 2 5" xfId="15585"/>
    <cellStyle name="Normal 9 3 2 9 2 6" xfId="15586"/>
    <cellStyle name="Normal 9 3 2 9 2 7" xfId="15587"/>
    <cellStyle name="Normal 9 3 2 9 3" xfId="15588"/>
    <cellStyle name="Normal 9 3 2 9 3 2" xfId="15589"/>
    <cellStyle name="Normal 9 3 2 9 3 2 2" xfId="15590"/>
    <cellStyle name="Normal 9 3 2 9 3 2 3" xfId="15591"/>
    <cellStyle name="Normal 9 3 2 9 3 3" xfId="15592"/>
    <cellStyle name="Normal 9 3 2 9 3 3 2" xfId="15593"/>
    <cellStyle name="Normal 9 3 2 9 3 4" xfId="15594"/>
    <cellStyle name="Normal 9 3 2 9 3 5" xfId="15595"/>
    <cellStyle name="Normal 9 3 2 9 3 6" xfId="15596"/>
    <cellStyle name="Normal 9 3 2 9 4" xfId="15597"/>
    <cellStyle name="Normal 9 3 2 9 4 2" xfId="15598"/>
    <cellStyle name="Normal 9 3 2 9 4 3" xfId="15599"/>
    <cellStyle name="Normal 9 3 2 9 5" xfId="15600"/>
    <cellStyle name="Normal 9 3 2 9 5 2" xfId="15601"/>
    <cellStyle name="Normal 9 3 2 9 6" xfId="15602"/>
    <cellStyle name="Normal 9 3 2 9 7" xfId="15603"/>
    <cellStyle name="Normal 9 3 2 9 8" xfId="15604"/>
    <cellStyle name="Normal 9 3 3" xfId="15605"/>
    <cellStyle name="Normal 9 3 3 10" xfId="15606"/>
    <cellStyle name="Normal 9 3 3 10 2" xfId="15607"/>
    <cellStyle name="Normal 9 3 3 10 2 2" xfId="15608"/>
    <cellStyle name="Normal 9 3 3 10 2 2 2" xfId="15609"/>
    <cellStyle name="Normal 9 3 3 10 2 2 3" xfId="15610"/>
    <cellStyle name="Normal 9 3 3 10 2 3" xfId="15611"/>
    <cellStyle name="Normal 9 3 3 10 2 3 2" xfId="15612"/>
    <cellStyle name="Normal 9 3 3 10 2 4" xfId="15613"/>
    <cellStyle name="Normal 9 3 3 10 2 5" xfId="15614"/>
    <cellStyle name="Normal 9 3 3 10 2 6" xfId="15615"/>
    <cellStyle name="Normal 9 3 3 10 3" xfId="15616"/>
    <cellStyle name="Normal 9 3 3 10 3 2" xfId="15617"/>
    <cellStyle name="Normal 9 3 3 10 3 3" xfId="15618"/>
    <cellStyle name="Normal 9 3 3 10 4" xfId="15619"/>
    <cellStyle name="Normal 9 3 3 10 4 2" xfId="15620"/>
    <cellStyle name="Normal 9 3 3 10 5" xfId="15621"/>
    <cellStyle name="Normal 9 3 3 10 6" xfId="15622"/>
    <cellStyle name="Normal 9 3 3 10 7" xfId="15623"/>
    <cellStyle name="Normal 9 3 3 11" xfId="15624"/>
    <cellStyle name="Normal 9 3 3 11 2" xfId="15625"/>
    <cellStyle name="Normal 9 3 3 11 2 2" xfId="15626"/>
    <cellStyle name="Normal 9 3 3 11 2 3" xfId="15627"/>
    <cellStyle name="Normal 9 3 3 11 3" xfId="15628"/>
    <cellStyle name="Normal 9 3 3 11 3 2" xfId="15629"/>
    <cellStyle name="Normal 9 3 3 11 4" xfId="15630"/>
    <cellStyle name="Normal 9 3 3 11 5" xfId="15631"/>
    <cellStyle name="Normal 9 3 3 11 6" xfId="15632"/>
    <cellStyle name="Normal 9 3 3 12" xfId="15633"/>
    <cellStyle name="Normal 9 3 3 12 2" xfId="15634"/>
    <cellStyle name="Normal 9 3 3 12 3" xfId="15635"/>
    <cellStyle name="Normal 9 3 3 13" xfId="15636"/>
    <cellStyle name="Normal 9 3 3 13 2" xfId="15637"/>
    <cellStyle name="Normal 9 3 3 14" xfId="15638"/>
    <cellStyle name="Normal 9 3 3 15" xfId="15639"/>
    <cellStyle name="Normal 9 3 3 16" xfId="15640"/>
    <cellStyle name="Normal 9 3 3 2" xfId="15641"/>
    <cellStyle name="Normal 9 3 3 2 10" xfId="15642"/>
    <cellStyle name="Normal 9 3 3 2 10 2" xfId="15643"/>
    <cellStyle name="Normal 9 3 3 2 10 2 2" xfId="15644"/>
    <cellStyle name="Normal 9 3 3 2 10 2 3" xfId="15645"/>
    <cellStyle name="Normal 9 3 3 2 10 3" xfId="15646"/>
    <cellStyle name="Normal 9 3 3 2 10 3 2" xfId="15647"/>
    <cellStyle name="Normal 9 3 3 2 10 4" xfId="15648"/>
    <cellStyle name="Normal 9 3 3 2 10 5" xfId="15649"/>
    <cellStyle name="Normal 9 3 3 2 10 6" xfId="15650"/>
    <cellStyle name="Normal 9 3 3 2 11" xfId="15651"/>
    <cellStyle name="Normal 9 3 3 2 11 2" xfId="15652"/>
    <cellStyle name="Normal 9 3 3 2 11 3" xfId="15653"/>
    <cellStyle name="Normal 9 3 3 2 12" xfId="15654"/>
    <cellStyle name="Normal 9 3 3 2 12 2" xfId="15655"/>
    <cellStyle name="Normal 9 3 3 2 13" xfId="15656"/>
    <cellStyle name="Normal 9 3 3 2 14" xfId="15657"/>
    <cellStyle name="Normal 9 3 3 2 15" xfId="15658"/>
    <cellStyle name="Normal 9 3 3 2 2" xfId="15659"/>
    <cellStyle name="Normal 9 3 3 2 2 10" xfId="15660"/>
    <cellStyle name="Normal 9 3 3 2 2 10 2" xfId="15661"/>
    <cellStyle name="Normal 9 3 3 2 2 10 3" xfId="15662"/>
    <cellStyle name="Normal 9 3 3 2 2 11" xfId="15663"/>
    <cellStyle name="Normal 9 3 3 2 2 11 2" xfId="15664"/>
    <cellStyle name="Normal 9 3 3 2 2 12" xfId="15665"/>
    <cellStyle name="Normal 9 3 3 2 2 13" xfId="15666"/>
    <cellStyle name="Normal 9 3 3 2 2 14" xfId="15667"/>
    <cellStyle name="Normal 9 3 3 2 2 2" xfId="15668"/>
    <cellStyle name="Normal 9 3 3 2 2 2 2" xfId="15669"/>
    <cellStyle name="Normal 9 3 3 2 2 2 2 2" xfId="15670"/>
    <cellStyle name="Normal 9 3 3 2 2 2 2 2 2" xfId="15671"/>
    <cellStyle name="Normal 9 3 3 2 2 2 2 2 2 2" xfId="15672"/>
    <cellStyle name="Normal 9 3 3 2 2 2 2 2 2 3" xfId="15673"/>
    <cellStyle name="Normal 9 3 3 2 2 2 2 2 3" xfId="15674"/>
    <cellStyle name="Normal 9 3 3 2 2 2 2 2 3 2" xfId="15675"/>
    <cellStyle name="Normal 9 3 3 2 2 2 2 2 4" xfId="15676"/>
    <cellStyle name="Normal 9 3 3 2 2 2 2 2 5" xfId="15677"/>
    <cellStyle name="Normal 9 3 3 2 2 2 2 2 6" xfId="15678"/>
    <cellStyle name="Normal 9 3 3 2 2 2 2 3" xfId="15679"/>
    <cellStyle name="Normal 9 3 3 2 2 2 2 3 2" xfId="15680"/>
    <cellStyle name="Normal 9 3 3 2 2 2 2 3 3" xfId="15681"/>
    <cellStyle name="Normal 9 3 3 2 2 2 2 4" xfId="15682"/>
    <cellStyle name="Normal 9 3 3 2 2 2 2 4 2" xfId="15683"/>
    <cellStyle name="Normal 9 3 3 2 2 2 2 5" xfId="15684"/>
    <cellStyle name="Normal 9 3 3 2 2 2 2 6" xfId="15685"/>
    <cellStyle name="Normal 9 3 3 2 2 2 2 7" xfId="15686"/>
    <cellStyle name="Normal 9 3 3 2 2 2 3" xfId="15687"/>
    <cellStyle name="Normal 9 3 3 2 2 2 3 2" xfId="15688"/>
    <cellStyle name="Normal 9 3 3 2 2 2 3 2 2" xfId="15689"/>
    <cellStyle name="Normal 9 3 3 2 2 2 3 2 3" xfId="15690"/>
    <cellStyle name="Normal 9 3 3 2 2 2 3 3" xfId="15691"/>
    <cellStyle name="Normal 9 3 3 2 2 2 3 3 2" xfId="15692"/>
    <cellStyle name="Normal 9 3 3 2 2 2 3 4" xfId="15693"/>
    <cellStyle name="Normal 9 3 3 2 2 2 3 5" xfId="15694"/>
    <cellStyle name="Normal 9 3 3 2 2 2 3 6" xfId="15695"/>
    <cellStyle name="Normal 9 3 3 2 2 2 4" xfId="15696"/>
    <cellStyle name="Normal 9 3 3 2 2 2 4 2" xfId="15697"/>
    <cellStyle name="Normal 9 3 3 2 2 2 4 3" xfId="15698"/>
    <cellStyle name="Normal 9 3 3 2 2 2 5" xfId="15699"/>
    <cellStyle name="Normal 9 3 3 2 2 2 5 2" xfId="15700"/>
    <cellStyle name="Normal 9 3 3 2 2 2 6" xfId="15701"/>
    <cellStyle name="Normal 9 3 3 2 2 2 7" xfId="15702"/>
    <cellStyle name="Normal 9 3 3 2 2 2 8" xfId="15703"/>
    <cellStyle name="Normal 9 3 3 2 2 3" xfId="15704"/>
    <cellStyle name="Normal 9 3 3 2 2 3 2" xfId="15705"/>
    <cellStyle name="Normal 9 3 3 2 2 3 2 2" xfId="15706"/>
    <cellStyle name="Normal 9 3 3 2 2 3 2 2 2" xfId="15707"/>
    <cellStyle name="Normal 9 3 3 2 2 3 2 2 2 2" xfId="15708"/>
    <cellStyle name="Normal 9 3 3 2 2 3 2 2 2 3" xfId="15709"/>
    <cellStyle name="Normal 9 3 3 2 2 3 2 2 3" xfId="15710"/>
    <cellStyle name="Normal 9 3 3 2 2 3 2 2 3 2" xfId="15711"/>
    <cellStyle name="Normal 9 3 3 2 2 3 2 2 4" xfId="15712"/>
    <cellStyle name="Normal 9 3 3 2 2 3 2 2 5" xfId="15713"/>
    <cellStyle name="Normal 9 3 3 2 2 3 2 2 6" xfId="15714"/>
    <cellStyle name="Normal 9 3 3 2 2 3 2 3" xfId="15715"/>
    <cellStyle name="Normal 9 3 3 2 2 3 2 3 2" xfId="15716"/>
    <cellStyle name="Normal 9 3 3 2 2 3 2 3 3" xfId="15717"/>
    <cellStyle name="Normal 9 3 3 2 2 3 2 4" xfId="15718"/>
    <cellStyle name="Normal 9 3 3 2 2 3 2 4 2" xfId="15719"/>
    <cellStyle name="Normal 9 3 3 2 2 3 2 5" xfId="15720"/>
    <cellStyle name="Normal 9 3 3 2 2 3 2 6" xfId="15721"/>
    <cellStyle name="Normal 9 3 3 2 2 3 2 7" xfId="15722"/>
    <cellStyle name="Normal 9 3 3 2 2 3 3" xfId="15723"/>
    <cellStyle name="Normal 9 3 3 2 2 3 3 2" xfId="15724"/>
    <cellStyle name="Normal 9 3 3 2 2 3 3 2 2" xfId="15725"/>
    <cellStyle name="Normal 9 3 3 2 2 3 3 2 3" xfId="15726"/>
    <cellStyle name="Normal 9 3 3 2 2 3 3 3" xfId="15727"/>
    <cellStyle name="Normal 9 3 3 2 2 3 3 3 2" xfId="15728"/>
    <cellStyle name="Normal 9 3 3 2 2 3 3 4" xfId="15729"/>
    <cellStyle name="Normal 9 3 3 2 2 3 3 5" xfId="15730"/>
    <cellStyle name="Normal 9 3 3 2 2 3 3 6" xfId="15731"/>
    <cellStyle name="Normal 9 3 3 2 2 3 4" xfId="15732"/>
    <cellStyle name="Normal 9 3 3 2 2 3 4 2" xfId="15733"/>
    <cellStyle name="Normal 9 3 3 2 2 3 4 3" xfId="15734"/>
    <cellStyle name="Normal 9 3 3 2 2 3 5" xfId="15735"/>
    <cellStyle name="Normal 9 3 3 2 2 3 5 2" xfId="15736"/>
    <cellStyle name="Normal 9 3 3 2 2 3 6" xfId="15737"/>
    <cellStyle name="Normal 9 3 3 2 2 3 7" xfId="15738"/>
    <cellStyle name="Normal 9 3 3 2 2 3 8" xfId="15739"/>
    <cellStyle name="Normal 9 3 3 2 2 4" xfId="15740"/>
    <cellStyle name="Normal 9 3 3 2 2 4 2" xfId="15741"/>
    <cellStyle name="Normal 9 3 3 2 2 4 2 2" xfId="15742"/>
    <cellStyle name="Normal 9 3 3 2 2 4 2 2 2" xfId="15743"/>
    <cellStyle name="Normal 9 3 3 2 2 4 2 2 2 2" xfId="15744"/>
    <cellStyle name="Normal 9 3 3 2 2 4 2 2 2 3" xfId="15745"/>
    <cellStyle name="Normal 9 3 3 2 2 4 2 2 3" xfId="15746"/>
    <cellStyle name="Normal 9 3 3 2 2 4 2 2 3 2" xfId="15747"/>
    <cellStyle name="Normal 9 3 3 2 2 4 2 2 4" xfId="15748"/>
    <cellStyle name="Normal 9 3 3 2 2 4 2 2 5" xfId="15749"/>
    <cellStyle name="Normal 9 3 3 2 2 4 2 2 6" xfId="15750"/>
    <cellStyle name="Normal 9 3 3 2 2 4 2 3" xfId="15751"/>
    <cellStyle name="Normal 9 3 3 2 2 4 2 3 2" xfId="15752"/>
    <cellStyle name="Normal 9 3 3 2 2 4 2 3 3" xfId="15753"/>
    <cellStyle name="Normal 9 3 3 2 2 4 2 4" xfId="15754"/>
    <cellStyle name="Normal 9 3 3 2 2 4 2 4 2" xfId="15755"/>
    <cellStyle name="Normal 9 3 3 2 2 4 2 5" xfId="15756"/>
    <cellStyle name="Normal 9 3 3 2 2 4 2 6" xfId="15757"/>
    <cellStyle name="Normal 9 3 3 2 2 4 2 7" xfId="15758"/>
    <cellStyle name="Normal 9 3 3 2 2 4 3" xfId="15759"/>
    <cellStyle name="Normal 9 3 3 2 2 4 3 2" xfId="15760"/>
    <cellStyle name="Normal 9 3 3 2 2 4 3 2 2" xfId="15761"/>
    <cellStyle name="Normal 9 3 3 2 2 4 3 2 3" xfId="15762"/>
    <cellStyle name="Normal 9 3 3 2 2 4 3 3" xfId="15763"/>
    <cellStyle name="Normal 9 3 3 2 2 4 3 3 2" xfId="15764"/>
    <cellStyle name="Normal 9 3 3 2 2 4 3 4" xfId="15765"/>
    <cellStyle name="Normal 9 3 3 2 2 4 3 5" xfId="15766"/>
    <cellStyle name="Normal 9 3 3 2 2 4 3 6" xfId="15767"/>
    <cellStyle name="Normal 9 3 3 2 2 4 4" xfId="15768"/>
    <cellStyle name="Normal 9 3 3 2 2 4 4 2" xfId="15769"/>
    <cellStyle name="Normal 9 3 3 2 2 4 4 3" xfId="15770"/>
    <cellStyle name="Normal 9 3 3 2 2 4 5" xfId="15771"/>
    <cellStyle name="Normal 9 3 3 2 2 4 5 2" xfId="15772"/>
    <cellStyle name="Normal 9 3 3 2 2 4 6" xfId="15773"/>
    <cellStyle name="Normal 9 3 3 2 2 4 7" xfId="15774"/>
    <cellStyle name="Normal 9 3 3 2 2 4 8" xfId="15775"/>
    <cellStyle name="Normal 9 3 3 2 2 5" xfId="15776"/>
    <cellStyle name="Normal 9 3 3 2 2 5 2" xfId="15777"/>
    <cellStyle name="Normal 9 3 3 2 2 5 2 2" xfId="15778"/>
    <cellStyle name="Normal 9 3 3 2 2 5 2 2 2" xfId="15779"/>
    <cellStyle name="Normal 9 3 3 2 2 5 2 2 2 2" xfId="15780"/>
    <cellStyle name="Normal 9 3 3 2 2 5 2 2 2 3" xfId="15781"/>
    <cellStyle name="Normal 9 3 3 2 2 5 2 2 3" xfId="15782"/>
    <cellStyle name="Normal 9 3 3 2 2 5 2 2 3 2" xfId="15783"/>
    <cellStyle name="Normal 9 3 3 2 2 5 2 2 4" xfId="15784"/>
    <cellStyle name="Normal 9 3 3 2 2 5 2 2 5" xfId="15785"/>
    <cellStyle name="Normal 9 3 3 2 2 5 2 2 6" xfId="15786"/>
    <cellStyle name="Normal 9 3 3 2 2 5 2 3" xfId="15787"/>
    <cellStyle name="Normal 9 3 3 2 2 5 2 3 2" xfId="15788"/>
    <cellStyle name="Normal 9 3 3 2 2 5 2 3 3" xfId="15789"/>
    <cellStyle name="Normal 9 3 3 2 2 5 2 4" xfId="15790"/>
    <cellStyle name="Normal 9 3 3 2 2 5 2 4 2" xfId="15791"/>
    <cellStyle name="Normal 9 3 3 2 2 5 2 5" xfId="15792"/>
    <cellStyle name="Normal 9 3 3 2 2 5 2 6" xfId="15793"/>
    <cellStyle name="Normal 9 3 3 2 2 5 2 7" xfId="15794"/>
    <cellStyle name="Normal 9 3 3 2 2 5 3" xfId="15795"/>
    <cellStyle name="Normal 9 3 3 2 2 5 3 2" xfId="15796"/>
    <cellStyle name="Normal 9 3 3 2 2 5 3 2 2" xfId="15797"/>
    <cellStyle name="Normal 9 3 3 2 2 5 3 2 3" xfId="15798"/>
    <cellStyle name="Normal 9 3 3 2 2 5 3 3" xfId="15799"/>
    <cellStyle name="Normal 9 3 3 2 2 5 3 3 2" xfId="15800"/>
    <cellStyle name="Normal 9 3 3 2 2 5 3 4" xfId="15801"/>
    <cellStyle name="Normal 9 3 3 2 2 5 3 5" xfId="15802"/>
    <cellStyle name="Normal 9 3 3 2 2 5 3 6" xfId="15803"/>
    <cellStyle name="Normal 9 3 3 2 2 5 4" xfId="15804"/>
    <cellStyle name="Normal 9 3 3 2 2 5 4 2" xfId="15805"/>
    <cellStyle name="Normal 9 3 3 2 2 5 4 3" xfId="15806"/>
    <cellStyle name="Normal 9 3 3 2 2 5 5" xfId="15807"/>
    <cellStyle name="Normal 9 3 3 2 2 5 5 2" xfId="15808"/>
    <cellStyle name="Normal 9 3 3 2 2 5 6" xfId="15809"/>
    <cellStyle name="Normal 9 3 3 2 2 5 7" xfId="15810"/>
    <cellStyle name="Normal 9 3 3 2 2 5 8" xfId="15811"/>
    <cellStyle name="Normal 9 3 3 2 2 6" xfId="15812"/>
    <cellStyle name="Normal 9 3 3 2 2 6 2" xfId="15813"/>
    <cellStyle name="Normal 9 3 3 2 2 6 2 2" xfId="15814"/>
    <cellStyle name="Normal 9 3 3 2 2 6 2 2 2" xfId="15815"/>
    <cellStyle name="Normal 9 3 3 2 2 6 2 2 2 2" xfId="15816"/>
    <cellStyle name="Normal 9 3 3 2 2 6 2 2 2 3" xfId="15817"/>
    <cellStyle name="Normal 9 3 3 2 2 6 2 2 3" xfId="15818"/>
    <cellStyle name="Normal 9 3 3 2 2 6 2 2 3 2" xfId="15819"/>
    <cellStyle name="Normal 9 3 3 2 2 6 2 2 4" xfId="15820"/>
    <cellStyle name="Normal 9 3 3 2 2 6 2 2 5" xfId="15821"/>
    <cellStyle name="Normal 9 3 3 2 2 6 2 2 6" xfId="15822"/>
    <cellStyle name="Normal 9 3 3 2 2 6 2 3" xfId="15823"/>
    <cellStyle name="Normal 9 3 3 2 2 6 2 3 2" xfId="15824"/>
    <cellStyle name="Normal 9 3 3 2 2 6 2 3 3" xfId="15825"/>
    <cellStyle name="Normal 9 3 3 2 2 6 2 4" xfId="15826"/>
    <cellStyle name="Normal 9 3 3 2 2 6 2 4 2" xfId="15827"/>
    <cellStyle name="Normal 9 3 3 2 2 6 2 5" xfId="15828"/>
    <cellStyle name="Normal 9 3 3 2 2 6 2 6" xfId="15829"/>
    <cellStyle name="Normal 9 3 3 2 2 6 2 7" xfId="15830"/>
    <cellStyle name="Normal 9 3 3 2 2 6 3" xfId="15831"/>
    <cellStyle name="Normal 9 3 3 2 2 6 3 2" xfId="15832"/>
    <cellStyle name="Normal 9 3 3 2 2 6 3 2 2" xfId="15833"/>
    <cellStyle name="Normal 9 3 3 2 2 6 3 2 3" xfId="15834"/>
    <cellStyle name="Normal 9 3 3 2 2 6 3 3" xfId="15835"/>
    <cellStyle name="Normal 9 3 3 2 2 6 3 3 2" xfId="15836"/>
    <cellStyle name="Normal 9 3 3 2 2 6 3 4" xfId="15837"/>
    <cellStyle name="Normal 9 3 3 2 2 6 3 5" xfId="15838"/>
    <cellStyle name="Normal 9 3 3 2 2 6 3 6" xfId="15839"/>
    <cellStyle name="Normal 9 3 3 2 2 6 4" xfId="15840"/>
    <cellStyle name="Normal 9 3 3 2 2 6 4 2" xfId="15841"/>
    <cellStyle name="Normal 9 3 3 2 2 6 4 3" xfId="15842"/>
    <cellStyle name="Normal 9 3 3 2 2 6 5" xfId="15843"/>
    <cellStyle name="Normal 9 3 3 2 2 6 5 2" xfId="15844"/>
    <cellStyle name="Normal 9 3 3 2 2 6 6" xfId="15845"/>
    <cellStyle name="Normal 9 3 3 2 2 6 7" xfId="15846"/>
    <cellStyle name="Normal 9 3 3 2 2 6 8" xfId="15847"/>
    <cellStyle name="Normal 9 3 3 2 2 7" xfId="15848"/>
    <cellStyle name="Normal 9 3 3 2 2 7 2" xfId="15849"/>
    <cellStyle name="Normal 9 3 3 2 2 7 2 2" xfId="15850"/>
    <cellStyle name="Normal 9 3 3 2 2 7 2 2 2" xfId="15851"/>
    <cellStyle name="Normal 9 3 3 2 2 7 2 2 2 2" xfId="15852"/>
    <cellStyle name="Normal 9 3 3 2 2 7 2 2 2 3" xfId="15853"/>
    <cellStyle name="Normal 9 3 3 2 2 7 2 2 3" xfId="15854"/>
    <cellStyle name="Normal 9 3 3 2 2 7 2 2 3 2" xfId="15855"/>
    <cellStyle name="Normal 9 3 3 2 2 7 2 2 4" xfId="15856"/>
    <cellStyle name="Normal 9 3 3 2 2 7 2 2 5" xfId="15857"/>
    <cellStyle name="Normal 9 3 3 2 2 7 2 2 6" xfId="15858"/>
    <cellStyle name="Normal 9 3 3 2 2 7 2 3" xfId="15859"/>
    <cellStyle name="Normal 9 3 3 2 2 7 2 3 2" xfId="15860"/>
    <cellStyle name="Normal 9 3 3 2 2 7 2 3 3" xfId="15861"/>
    <cellStyle name="Normal 9 3 3 2 2 7 2 4" xfId="15862"/>
    <cellStyle name="Normal 9 3 3 2 2 7 2 4 2" xfId="15863"/>
    <cellStyle name="Normal 9 3 3 2 2 7 2 5" xfId="15864"/>
    <cellStyle name="Normal 9 3 3 2 2 7 2 6" xfId="15865"/>
    <cellStyle name="Normal 9 3 3 2 2 7 2 7" xfId="15866"/>
    <cellStyle name="Normal 9 3 3 2 2 7 3" xfId="15867"/>
    <cellStyle name="Normal 9 3 3 2 2 7 3 2" xfId="15868"/>
    <cellStyle name="Normal 9 3 3 2 2 7 3 2 2" xfId="15869"/>
    <cellStyle name="Normal 9 3 3 2 2 7 3 2 3" xfId="15870"/>
    <cellStyle name="Normal 9 3 3 2 2 7 3 3" xfId="15871"/>
    <cellStyle name="Normal 9 3 3 2 2 7 3 3 2" xfId="15872"/>
    <cellStyle name="Normal 9 3 3 2 2 7 3 4" xfId="15873"/>
    <cellStyle name="Normal 9 3 3 2 2 7 3 5" xfId="15874"/>
    <cellStyle name="Normal 9 3 3 2 2 7 3 6" xfId="15875"/>
    <cellStyle name="Normal 9 3 3 2 2 7 4" xfId="15876"/>
    <cellStyle name="Normal 9 3 3 2 2 7 4 2" xfId="15877"/>
    <cellStyle name="Normal 9 3 3 2 2 7 4 3" xfId="15878"/>
    <cellStyle name="Normal 9 3 3 2 2 7 5" xfId="15879"/>
    <cellStyle name="Normal 9 3 3 2 2 7 5 2" xfId="15880"/>
    <cellStyle name="Normal 9 3 3 2 2 7 6" xfId="15881"/>
    <cellStyle name="Normal 9 3 3 2 2 7 7" xfId="15882"/>
    <cellStyle name="Normal 9 3 3 2 2 7 8" xfId="15883"/>
    <cellStyle name="Normal 9 3 3 2 2 8" xfId="15884"/>
    <cellStyle name="Normal 9 3 3 2 2 8 2" xfId="15885"/>
    <cellStyle name="Normal 9 3 3 2 2 8 2 2" xfId="15886"/>
    <cellStyle name="Normal 9 3 3 2 2 8 2 2 2" xfId="15887"/>
    <cellStyle name="Normal 9 3 3 2 2 8 2 2 3" xfId="15888"/>
    <cellStyle name="Normal 9 3 3 2 2 8 2 3" xfId="15889"/>
    <cellStyle name="Normal 9 3 3 2 2 8 2 3 2" xfId="15890"/>
    <cellStyle name="Normal 9 3 3 2 2 8 2 4" xfId="15891"/>
    <cellStyle name="Normal 9 3 3 2 2 8 2 5" xfId="15892"/>
    <cellStyle name="Normal 9 3 3 2 2 8 2 6" xfId="15893"/>
    <cellStyle name="Normal 9 3 3 2 2 8 3" xfId="15894"/>
    <cellStyle name="Normal 9 3 3 2 2 8 3 2" xfId="15895"/>
    <cellStyle name="Normal 9 3 3 2 2 8 3 3" xfId="15896"/>
    <cellStyle name="Normal 9 3 3 2 2 8 4" xfId="15897"/>
    <cellStyle name="Normal 9 3 3 2 2 8 4 2" xfId="15898"/>
    <cellStyle name="Normal 9 3 3 2 2 8 5" xfId="15899"/>
    <cellStyle name="Normal 9 3 3 2 2 8 6" xfId="15900"/>
    <cellStyle name="Normal 9 3 3 2 2 8 7" xfId="15901"/>
    <cellStyle name="Normal 9 3 3 2 2 9" xfId="15902"/>
    <cellStyle name="Normal 9 3 3 2 2 9 2" xfId="15903"/>
    <cellStyle name="Normal 9 3 3 2 2 9 2 2" xfId="15904"/>
    <cellStyle name="Normal 9 3 3 2 2 9 2 3" xfId="15905"/>
    <cellStyle name="Normal 9 3 3 2 2 9 3" xfId="15906"/>
    <cellStyle name="Normal 9 3 3 2 2 9 3 2" xfId="15907"/>
    <cellStyle name="Normal 9 3 3 2 2 9 4" xfId="15908"/>
    <cellStyle name="Normal 9 3 3 2 2 9 5" xfId="15909"/>
    <cellStyle name="Normal 9 3 3 2 2 9 6" xfId="15910"/>
    <cellStyle name="Normal 9 3 3 2 3" xfId="15911"/>
    <cellStyle name="Normal 9 3 3 2 3 2" xfId="15912"/>
    <cellStyle name="Normal 9 3 3 2 3 2 2" xfId="15913"/>
    <cellStyle name="Normal 9 3 3 2 3 2 2 2" xfId="15914"/>
    <cellStyle name="Normal 9 3 3 2 3 2 2 2 2" xfId="15915"/>
    <cellStyle name="Normal 9 3 3 2 3 2 2 2 3" xfId="15916"/>
    <cellStyle name="Normal 9 3 3 2 3 2 2 3" xfId="15917"/>
    <cellStyle name="Normal 9 3 3 2 3 2 2 3 2" xfId="15918"/>
    <cellStyle name="Normal 9 3 3 2 3 2 2 4" xfId="15919"/>
    <cellStyle name="Normal 9 3 3 2 3 2 2 5" xfId="15920"/>
    <cellStyle name="Normal 9 3 3 2 3 2 2 6" xfId="15921"/>
    <cellStyle name="Normal 9 3 3 2 3 2 3" xfId="15922"/>
    <cellStyle name="Normal 9 3 3 2 3 2 3 2" xfId="15923"/>
    <cellStyle name="Normal 9 3 3 2 3 2 3 3" xfId="15924"/>
    <cellStyle name="Normal 9 3 3 2 3 2 4" xfId="15925"/>
    <cellStyle name="Normal 9 3 3 2 3 2 4 2" xfId="15926"/>
    <cellStyle name="Normal 9 3 3 2 3 2 5" xfId="15927"/>
    <cellStyle name="Normal 9 3 3 2 3 2 6" xfId="15928"/>
    <cellStyle name="Normal 9 3 3 2 3 2 7" xfId="15929"/>
    <cellStyle name="Normal 9 3 3 2 3 3" xfId="15930"/>
    <cellStyle name="Normal 9 3 3 2 3 3 2" xfId="15931"/>
    <cellStyle name="Normal 9 3 3 2 3 3 2 2" xfId="15932"/>
    <cellStyle name="Normal 9 3 3 2 3 3 2 3" xfId="15933"/>
    <cellStyle name="Normal 9 3 3 2 3 3 3" xfId="15934"/>
    <cellStyle name="Normal 9 3 3 2 3 3 3 2" xfId="15935"/>
    <cellStyle name="Normal 9 3 3 2 3 3 4" xfId="15936"/>
    <cellStyle name="Normal 9 3 3 2 3 3 5" xfId="15937"/>
    <cellStyle name="Normal 9 3 3 2 3 3 6" xfId="15938"/>
    <cellStyle name="Normal 9 3 3 2 3 4" xfId="15939"/>
    <cellStyle name="Normal 9 3 3 2 3 4 2" xfId="15940"/>
    <cellStyle name="Normal 9 3 3 2 3 4 3" xfId="15941"/>
    <cellStyle name="Normal 9 3 3 2 3 5" xfId="15942"/>
    <cellStyle name="Normal 9 3 3 2 3 5 2" xfId="15943"/>
    <cellStyle name="Normal 9 3 3 2 3 6" xfId="15944"/>
    <cellStyle name="Normal 9 3 3 2 3 7" xfId="15945"/>
    <cellStyle name="Normal 9 3 3 2 3 8" xfId="15946"/>
    <cellStyle name="Normal 9 3 3 2 4" xfId="15947"/>
    <cellStyle name="Normal 9 3 3 2 4 2" xfId="15948"/>
    <cellStyle name="Normal 9 3 3 2 4 2 2" xfId="15949"/>
    <cellStyle name="Normal 9 3 3 2 4 2 2 2" xfId="15950"/>
    <cellStyle name="Normal 9 3 3 2 4 2 2 2 2" xfId="15951"/>
    <cellStyle name="Normal 9 3 3 2 4 2 2 2 3" xfId="15952"/>
    <cellStyle name="Normal 9 3 3 2 4 2 2 3" xfId="15953"/>
    <cellStyle name="Normal 9 3 3 2 4 2 2 3 2" xfId="15954"/>
    <cellStyle name="Normal 9 3 3 2 4 2 2 4" xfId="15955"/>
    <cellStyle name="Normal 9 3 3 2 4 2 2 5" xfId="15956"/>
    <cellStyle name="Normal 9 3 3 2 4 2 2 6" xfId="15957"/>
    <cellStyle name="Normal 9 3 3 2 4 2 3" xfId="15958"/>
    <cellStyle name="Normal 9 3 3 2 4 2 3 2" xfId="15959"/>
    <cellStyle name="Normal 9 3 3 2 4 2 3 3" xfId="15960"/>
    <cellStyle name="Normal 9 3 3 2 4 2 4" xfId="15961"/>
    <cellStyle name="Normal 9 3 3 2 4 2 4 2" xfId="15962"/>
    <cellStyle name="Normal 9 3 3 2 4 2 5" xfId="15963"/>
    <cellStyle name="Normal 9 3 3 2 4 2 6" xfId="15964"/>
    <cellStyle name="Normal 9 3 3 2 4 2 7" xfId="15965"/>
    <cellStyle name="Normal 9 3 3 2 4 3" xfId="15966"/>
    <cellStyle name="Normal 9 3 3 2 4 3 2" xfId="15967"/>
    <cellStyle name="Normal 9 3 3 2 4 3 2 2" xfId="15968"/>
    <cellStyle name="Normal 9 3 3 2 4 3 2 3" xfId="15969"/>
    <cellStyle name="Normal 9 3 3 2 4 3 3" xfId="15970"/>
    <cellStyle name="Normal 9 3 3 2 4 3 3 2" xfId="15971"/>
    <cellStyle name="Normal 9 3 3 2 4 3 4" xfId="15972"/>
    <cellStyle name="Normal 9 3 3 2 4 3 5" xfId="15973"/>
    <cellStyle name="Normal 9 3 3 2 4 3 6" xfId="15974"/>
    <cellStyle name="Normal 9 3 3 2 4 4" xfId="15975"/>
    <cellStyle name="Normal 9 3 3 2 4 4 2" xfId="15976"/>
    <cellStyle name="Normal 9 3 3 2 4 4 3" xfId="15977"/>
    <cellStyle name="Normal 9 3 3 2 4 5" xfId="15978"/>
    <cellStyle name="Normal 9 3 3 2 4 5 2" xfId="15979"/>
    <cellStyle name="Normal 9 3 3 2 4 6" xfId="15980"/>
    <cellStyle name="Normal 9 3 3 2 4 7" xfId="15981"/>
    <cellStyle name="Normal 9 3 3 2 4 8" xfId="15982"/>
    <cellStyle name="Normal 9 3 3 2 5" xfId="15983"/>
    <cellStyle name="Normal 9 3 3 2 5 2" xfId="15984"/>
    <cellStyle name="Normal 9 3 3 2 5 2 2" xfId="15985"/>
    <cellStyle name="Normal 9 3 3 2 5 2 2 2" xfId="15986"/>
    <cellStyle name="Normal 9 3 3 2 5 2 2 2 2" xfId="15987"/>
    <cellStyle name="Normal 9 3 3 2 5 2 2 2 3" xfId="15988"/>
    <cellStyle name="Normal 9 3 3 2 5 2 2 3" xfId="15989"/>
    <cellStyle name="Normal 9 3 3 2 5 2 2 3 2" xfId="15990"/>
    <cellStyle name="Normal 9 3 3 2 5 2 2 4" xfId="15991"/>
    <cellStyle name="Normal 9 3 3 2 5 2 2 5" xfId="15992"/>
    <cellStyle name="Normal 9 3 3 2 5 2 2 6" xfId="15993"/>
    <cellStyle name="Normal 9 3 3 2 5 2 3" xfId="15994"/>
    <cellStyle name="Normal 9 3 3 2 5 2 3 2" xfId="15995"/>
    <cellStyle name="Normal 9 3 3 2 5 2 3 3" xfId="15996"/>
    <cellStyle name="Normal 9 3 3 2 5 2 4" xfId="15997"/>
    <cellStyle name="Normal 9 3 3 2 5 2 4 2" xfId="15998"/>
    <cellStyle name="Normal 9 3 3 2 5 2 5" xfId="15999"/>
    <cellStyle name="Normal 9 3 3 2 5 2 6" xfId="16000"/>
    <cellStyle name="Normal 9 3 3 2 5 2 7" xfId="16001"/>
    <cellStyle name="Normal 9 3 3 2 5 3" xfId="16002"/>
    <cellStyle name="Normal 9 3 3 2 5 3 2" xfId="16003"/>
    <cellStyle name="Normal 9 3 3 2 5 3 2 2" xfId="16004"/>
    <cellStyle name="Normal 9 3 3 2 5 3 2 3" xfId="16005"/>
    <cellStyle name="Normal 9 3 3 2 5 3 3" xfId="16006"/>
    <cellStyle name="Normal 9 3 3 2 5 3 3 2" xfId="16007"/>
    <cellStyle name="Normal 9 3 3 2 5 3 4" xfId="16008"/>
    <cellStyle name="Normal 9 3 3 2 5 3 5" xfId="16009"/>
    <cellStyle name="Normal 9 3 3 2 5 3 6" xfId="16010"/>
    <cellStyle name="Normal 9 3 3 2 5 4" xfId="16011"/>
    <cellStyle name="Normal 9 3 3 2 5 4 2" xfId="16012"/>
    <cellStyle name="Normal 9 3 3 2 5 4 3" xfId="16013"/>
    <cellStyle name="Normal 9 3 3 2 5 5" xfId="16014"/>
    <cellStyle name="Normal 9 3 3 2 5 5 2" xfId="16015"/>
    <cellStyle name="Normal 9 3 3 2 5 6" xfId="16016"/>
    <cellStyle name="Normal 9 3 3 2 5 7" xfId="16017"/>
    <cellStyle name="Normal 9 3 3 2 5 8" xfId="16018"/>
    <cellStyle name="Normal 9 3 3 2 6" xfId="16019"/>
    <cellStyle name="Normal 9 3 3 2 6 2" xfId="16020"/>
    <cellStyle name="Normal 9 3 3 2 6 2 2" xfId="16021"/>
    <cellStyle name="Normal 9 3 3 2 6 2 2 2" xfId="16022"/>
    <cellStyle name="Normal 9 3 3 2 6 2 2 2 2" xfId="16023"/>
    <cellStyle name="Normal 9 3 3 2 6 2 2 2 3" xfId="16024"/>
    <cellStyle name="Normal 9 3 3 2 6 2 2 3" xfId="16025"/>
    <cellStyle name="Normal 9 3 3 2 6 2 2 3 2" xfId="16026"/>
    <cellStyle name="Normal 9 3 3 2 6 2 2 4" xfId="16027"/>
    <cellStyle name="Normal 9 3 3 2 6 2 2 5" xfId="16028"/>
    <cellStyle name="Normal 9 3 3 2 6 2 2 6" xfId="16029"/>
    <cellStyle name="Normal 9 3 3 2 6 2 3" xfId="16030"/>
    <cellStyle name="Normal 9 3 3 2 6 2 3 2" xfId="16031"/>
    <cellStyle name="Normal 9 3 3 2 6 2 3 3" xfId="16032"/>
    <cellStyle name="Normal 9 3 3 2 6 2 4" xfId="16033"/>
    <cellStyle name="Normal 9 3 3 2 6 2 4 2" xfId="16034"/>
    <cellStyle name="Normal 9 3 3 2 6 2 5" xfId="16035"/>
    <cellStyle name="Normal 9 3 3 2 6 2 6" xfId="16036"/>
    <cellStyle name="Normal 9 3 3 2 6 2 7" xfId="16037"/>
    <cellStyle name="Normal 9 3 3 2 6 3" xfId="16038"/>
    <cellStyle name="Normal 9 3 3 2 6 3 2" xfId="16039"/>
    <cellStyle name="Normal 9 3 3 2 6 3 2 2" xfId="16040"/>
    <cellStyle name="Normal 9 3 3 2 6 3 2 3" xfId="16041"/>
    <cellStyle name="Normal 9 3 3 2 6 3 3" xfId="16042"/>
    <cellStyle name="Normal 9 3 3 2 6 3 3 2" xfId="16043"/>
    <cellStyle name="Normal 9 3 3 2 6 3 4" xfId="16044"/>
    <cellStyle name="Normal 9 3 3 2 6 3 5" xfId="16045"/>
    <cellStyle name="Normal 9 3 3 2 6 3 6" xfId="16046"/>
    <cellStyle name="Normal 9 3 3 2 6 4" xfId="16047"/>
    <cellStyle name="Normal 9 3 3 2 6 4 2" xfId="16048"/>
    <cellStyle name="Normal 9 3 3 2 6 4 3" xfId="16049"/>
    <cellStyle name="Normal 9 3 3 2 6 5" xfId="16050"/>
    <cellStyle name="Normal 9 3 3 2 6 5 2" xfId="16051"/>
    <cellStyle name="Normal 9 3 3 2 6 6" xfId="16052"/>
    <cellStyle name="Normal 9 3 3 2 6 7" xfId="16053"/>
    <cellStyle name="Normal 9 3 3 2 6 8" xfId="16054"/>
    <cellStyle name="Normal 9 3 3 2 7" xfId="16055"/>
    <cellStyle name="Normal 9 3 3 2 7 2" xfId="16056"/>
    <cellStyle name="Normal 9 3 3 2 7 2 2" xfId="16057"/>
    <cellStyle name="Normal 9 3 3 2 7 2 2 2" xfId="16058"/>
    <cellStyle name="Normal 9 3 3 2 7 2 2 2 2" xfId="16059"/>
    <cellStyle name="Normal 9 3 3 2 7 2 2 2 3" xfId="16060"/>
    <cellStyle name="Normal 9 3 3 2 7 2 2 3" xfId="16061"/>
    <cellStyle name="Normal 9 3 3 2 7 2 2 3 2" xfId="16062"/>
    <cellStyle name="Normal 9 3 3 2 7 2 2 4" xfId="16063"/>
    <cellStyle name="Normal 9 3 3 2 7 2 2 5" xfId="16064"/>
    <cellStyle name="Normal 9 3 3 2 7 2 2 6" xfId="16065"/>
    <cellStyle name="Normal 9 3 3 2 7 2 3" xfId="16066"/>
    <cellStyle name="Normal 9 3 3 2 7 2 3 2" xfId="16067"/>
    <cellStyle name="Normal 9 3 3 2 7 2 3 3" xfId="16068"/>
    <cellStyle name="Normal 9 3 3 2 7 2 4" xfId="16069"/>
    <cellStyle name="Normal 9 3 3 2 7 2 4 2" xfId="16070"/>
    <cellStyle name="Normal 9 3 3 2 7 2 5" xfId="16071"/>
    <cellStyle name="Normal 9 3 3 2 7 2 6" xfId="16072"/>
    <cellStyle name="Normal 9 3 3 2 7 2 7" xfId="16073"/>
    <cellStyle name="Normal 9 3 3 2 7 3" xfId="16074"/>
    <cellStyle name="Normal 9 3 3 2 7 3 2" xfId="16075"/>
    <cellStyle name="Normal 9 3 3 2 7 3 2 2" xfId="16076"/>
    <cellStyle name="Normal 9 3 3 2 7 3 2 3" xfId="16077"/>
    <cellStyle name="Normal 9 3 3 2 7 3 3" xfId="16078"/>
    <cellStyle name="Normal 9 3 3 2 7 3 3 2" xfId="16079"/>
    <cellStyle name="Normal 9 3 3 2 7 3 4" xfId="16080"/>
    <cellStyle name="Normal 9 3 3 2 7 3 5" xfId="16081"/>
    <cellStyle name="Normal 9 3 3 2 7 3 6" xfId="16082"/>
    <cellStyle name="Normal 9 3 3 2 7 4" xfId="16083"/>
    <cellStyle name="Normal 9 3 3 2 7 4 2" xfId="16084"/>
    <cellStyle name="Normal 9 3 3 2 7 4 3" xfId="16085"/>
    <cellStyle name="Normal 9 3 3 2 7 5" xfId="16086"/>
    <cellStyle name="Normal 9 3 3 2 7 5 2" xfId="16087"/>
    <cellStyle name="Normal 9 3 3 2 7 6" xfId="16088"/>
    <cellStyle name="Normal 9 3 3 2 7 7" xfId="16089"/>
    <cellStyle name="Normal 9 3 3 2 7 8" xfId="16090"/>
    <cellStyle name="Normal 9 3 3 2 8" xfId="16091"/>
    <cellStyle name="Normal 9 3 3 2 8 2" xfId="16092"/>
    <cellStyle name="Normal 9 3 3 2 8 2 2" xfId="16093"/>
    <cellStyle name="Normal 9 3 3 2 8 2 2 2" xfId="16094"/>
    <cellStyle name="Normal 9 3 3 2 8 2 2 2 2" xfId="16095"/>
    <cellStyle name="Normal 9 3 3 2 8 2 2 2 3" xfId="16096"/>
    <cellStyle name="Normal 9 3 3 2 8 2 2 3" xfId="16097"/>
    <cellStyle name="Normal 9 3 3 2 8 2 2 3 2" xfId="16098"/>
    <cellStyle name="Normal 9 3 3 2 8 2 2 4" xfId="16099"/>
    <cellStyle name="Normal 9 3 3 2 8 2 2 5" xfId="16100"/>
    <cellStyle name="Normal 9 3 3 2 8 2 2 6" xfId="16101"/>
    <cellStyle name="Normal 9 3 3 2 8 2 3" xfId="16102"/>
    <cellStyle name="Normal 9 3 3 2 8 2 3 2" xfId="16103"/>
    <cellStyle name="Normal 9 3 3 2 8 2 3 3" xfId="16104"/>
    <cellStyle name="Normal 9 3 3 2 8 2 4" xfId="16105"/>
    <cellStyle name="Normal 9 3 3 2 8 2 4 2" xfId="16106"/>
    <cellStyle name="Normal 9 3 3 2 8 2 5" xfId="16107"/>
    <cellStyle name="Normal 9 3 3 2 8 2 6" xfId="16108"/>
    <cellStyle name="Normal 9 3 3 2 8 2 7" xfId="16109"/>
    <cellStyle name="Normal 9 3 3 2 8 3" xfId="16110"/>
    <cellStyle name="Normal 9 3 3 2 8 3 2" xfId="16111"/>
    <cellStyle name="Normal 9 3 3 2 8 3 2 2" xfId="16112"/>
    <cellStyle name="Normal 9 3 3 2 8 3 2 3" xfId="16113"/>
    <cellStyle name="Normal 9 3 3 2 8 3 3" xfId="16114"/>
    <cellStyle name="Normal 9 3 3 2 8 3 3 2" xfId="16115"/>
    <cellStyle name="Normal 9 3 3 2 8 3 4" xfId="16116"/>
    <cellStyle name="Normal 9 3 3 2 8 3 5" xfId="16117"/>
    <cellStyle name="Normal 9 3 3 2 8 3 6" xfId="16118"/>
    <cellStyle name="Normal 9 3 3 2 8 4" xfId="16119"/>
    <cellStyle name="Normal 9 3 3 2 8 4 2" xfId="16120"/>
    <cellStyle name="Normal 9 3 3 2 8 4 3" xfId="16121"/>
    <cellStyle name="Normal 9 3 3 2 8 5" xfId="16122"/>
    <cellStyle name="Normal 9 3 3 2 8 5 2" xfId="16123"/>
    <cellStyle name="Normal 9 3 3 2 8 6" xfId="16124"/>
    <cellStyle name="Normal 9 3 3 2 8 7" xfId="16125"/>
    <cellStyle name="Normal 9 3 3 2 8 8" xfId="16126"/>
    <cellStyle name="Normal 9 3 3 2 9" xfId="16127"/>
    <cellStyle name="Normal 9 3 3 2 9 2" xfId="16128"/>
    <cellStyle name="Normal 9 3 3 2 9 2 2" xfId="16129"/>
    <cellStyle name="Normal 9 3 3 2 9 2 2 2" xfId="16130"/>
    <cellStyle name="Normal 9 3 3 2 9 2 2 3" xfId="16131"/>
    <cellStyle name="Normal 9 3 3 2 9 2 3" xfId="16132"/>
    <cellStyle name="Normal 9 3 3 2 9 2 3 2" xfId="16133"/>
    <cellStyle name="Normal 9 3 3 2 9 2 4" xfId="16134"/>
    <cellStyle name="Normal 9 3 3 2 9 2 5" xfId="16135"/>
    <cellStyle name="Normal 9 3 3 2 9 2 6" xfId="16136"/>
    <cellStyle name="Normal 9 3 3 2 9 3" xfId="16137"/>
    <cellStyle name="Normal 9 3 3 2 9 3 2" xfId="16138"/>
    <cellStyle name="Normal 9 3 3 2 9 3 3" xfId="16139"/>
    <cellStyle name="Normal 9 3 3 2 9 4" xfId="16140"/>
    <cellStyle name="Normal 9 3 3 2 9 4 2" xfId="16141"/>
    <cellStyle name="Normal 9 3 3 2 9 5" xfId="16142"/>
    <cellStyle name="Normal 9 3 3 2 9 6" xfId="16143"/>
    <cellStyle name="Normal 9 3 3 2 9 7" xfId="16144"/>
    <cellStyle name="Normal 9 3 3 3" xfId="16145"/>
    <cellStyle name="Normal 9 3 3 3 10" xfId="16146"/>
    <cellStyle name="Normal 9 3 3 3 10 2" xfId="16147"/>
    <cellStyle name="Normal 9 3 3 3 10 3" xfId="16148"/>
    <cellStyle name="Normal 9 3 3 3 11" xfId="16149"/>
    <cellStyle name="Normal 9 3 3 3 11 2" xfId="16150"/>
    <cellStyle name="Normal 9 3 3 3 12" xfId="16151"/>
    <cellStyle name="Normal 9 3 3 3 13" xfId="16152"/>
    <cellStyle name="Normal 9 3 3 3 14" xfId="16153"/>
    <cellStyle name="Normal 9 3 3 3 2" xfId="16154"/>
    <cellStyle name="Normal 9 3 3 3 2 2" xfId="16155"/>
    <cellStyle name="Normal 9 3 3 3 2 2 2" xfId="16156"/>
    <cellStyle name="Normal 9 3 3 3 2 2 2 2" xfId="16157"/>
    <cellStyle name="Normal 9 3 3 3 2 2 2 2 2" xfId="16158"/>
    <cellStyle name="Normal 9 3 3 3 2 2 2 2 3" xfId="16159"/>
    <cellStyle name="Normal 9 3 3 3 2 2 2 3" xfId="16160"/>
    <cellStyle name="Normal 9 3 3 3 2 2 2 3 2" xfId="16161"/>
    <cellStyle name="Normal 9 3 3 3 2 2 2 4" xfId="16162"/>
    <cellStyle name="Normal 9 3 3 3 2 2 2 5" xfId="16163"/>
    <cellStyle name="Normal 9 3 3 3 2 2 2 6" xfId="16164"/>
    <cellStyle name="Normal 9 3 3 3 2 2 3" xfId="16165"/>
    <cellStyle name="Normal 9 3 3 3 2 2 3 2" xfId="16166"/>
    <cellStyle name="Normal 9 3 3 3 2 2 3 3" xfId="16167"/>
    <cellStyle name="Normal 9 3 3 3 2 2 4" xfId="16168"/>
    <cellStyle name="Normal 9 3 3 3 2 2 4 2" xfId="16169"/>
    <cellStyle name="Normal 9 3 3 3 2 2 5" xfId="16170"/>
    <cellStyle name="Normal 9 3 3 3 2 2 6" xfId="16171"/>
    <cellStyle name="Normal 9 3 3 3 2 2 7" xfId="16172"/>
    <cellStyle name="Normal 9 3 3 3 2 3" xfId="16173"/>
    <cellStyle name="Normal 9 3 3 3 2 3 2" xfId="16174"/>
    <cellStyle name="Normal 9 3 3 3 2 3 2 2" xfId="16175"/>
    <cellStyle name="Normal 9 3 3 3 2 3 2 3" xfId="16176"/>
    <cellStyle name="Normal 9 3 3 3 2 3 3" xfId="16177"/>
    <cellStyle name="Normal 9 3 3 3 2 3 3 2" xfId="16178"/>
    <cellStyle name="Normal 9 3 3 3 2 3 4" xfId="16179"/>
    <cellStyle name="Normal 9 3 3 3 2 3 5" xfId="16180"/>
    <cellStyle name="Normal 9 3 3 3 2 3 6" xfId="16181"/>
    <cellStyle name="Normal 9 3 3 3 2 4" xfId="16182"/>
    <cellStyle name="Normal 9 3 3 3 2 4 2" xfId="16183"/>
    <cellStyle name="Normal 9 3 3 3 2 4 3" xfId="16184"/>
    <cellStyle name="Normal 9 3 3 3 2 5" xfId="16185"/>
    <cellStyle name="Normal 9 3 3 3 2 5 2" xfId="16186"/>
    <cellStyle name="Normal 9 3 3 3 2 6" xfId="16187"/>
    <cellStyle name="Normal 9 3 3 3 2 7" xfId="16188"/>
    <cellStyle name="Normal 9 3 3 3 2 8" xfId="16189"/>
    <cellStyle name="Normal 9 3 3 3 3" xfId="16190"/>
    <cellStyle name="Normal 9 3 3 3 3 2" xfId="16191"/>
    <cellStyle name="Normal 9 3 3 3 3 2 2" xfId="16192"/>
    <cellStyle name="Normal 9 3 3 3 3 2 2 2" xfId="16193"/>
    <cellStyle name="Normal 9 3 3 3 3 2 2 2 2" xfId="16194"/>
    <cellStyle name="Normal 9 3 3 3 3 2 2 2 3" xfId="16195"/>
    <cellStyle name="Normal 9 3 3 3 3 2 2 3" xfId="16196"/>
    <cellStyle name="Normal 9 3 3 3 3 2 2 3 2" xfId="16197"/>
    <cellStyle name="Normal 9 3 3 3 3 2 2 4" xfId="16198"/>
    <cellStyle name="Normal 9 3 3 3 3 2 2 5" xfId="16199"/>
    <cellStyle name="Normal 9 3 3 3 3 2 2 6" xfId="16200"/>
    <cellStyle name="Normal 9 3 3 3 3 2 3" xfId="16201"/>
    <cellStyle name="Normal 9 3 3 3 3 2 3 2" xfId="16202"/>
    <cellStyle name="Normal 9 3 3 3 3 2 3 3" xfId="16203"/>
    <cellStyle name="Normal 9 3 3 3 3 2 4" xfId="16204"/>
    <cellStyle name="Normal 9 3 3 3 3 2 4 2" xfId="16205"/>
    <cellStyle name="Normal 9 3 3 3 3 2 5" xfId="16206"/>
    <cellStyle name="Normal 9 3 3 3 3 2 6" xfId="16207"/>
    <cellStyle name="Normal 9 3 3 3 3 2 7" xfId="16208"/>
    <cellStyle name="Normal 9 3 3 3 3 3" xfId="16209"/>
    <cellStyle name="Normal 9 3 3 3 3 3 2" xfId="16210"/>
    <cellStyle name="Normal 9 3 3 3 3 3 2 2" xfId="16211"/>
    <cellStyle name="Normal 9 3 3 3 3 3 2 3" xfId="16212"/>
    <cellStyle name="Normal 9 3 3 3 3 3 3" xfId="16213"/>
    <cellStyle name="Normal 9 3 3 3 3 3 3 2" xfId="16214"/>
    <cellStyle name="Normal 9 3 3 3 3 3 4" xfId="16215"/>
    <cellStyle name="Normal 9 3 3 3 3 3 5" xfId="16216"/>
    <cellStyle name="Normal 9 3 3 3 3 3 6" xfId="16217"/>
    <cellStyle name="Normal 9 3 3 3 3 4" xfId="16218"/>
    <cellStyle name="Normal 9 3 3 3 3 4 2" xfId="16219"/>
    <cellStyle name="Normal 9 3 3 3 3 4 3" xfId="16220"/>
    <cellStyle name="Normal 9 3 3 3 3 5" xfId="16221"/>
    <cellStyle name="Normal 9 3 3 3 3 5 2" xfId="16222"/>
    <cellStyle name="Normal 9 3 3 3 3 6" xfId="16223"/>
    <cellStyle name="Normal 9 3 3 3 3 7" xfId="16224"/>
    <cellStyle name="Normal 9 3 3 3 3 8" xfId="16225"/>
    <cellStyle name="Normal 9 3 3 3 4" xfId="16226"/>
    <cellStyle name="Normal 9 3 3 3 4 2" xfId="16227"/>
    <cellStyle name="Normal 9 3 3 3 4 2 2" xfId="16228"/>
    <cellStyle name="Normal 9 3 3 3 4 2 2 2" xfId="16229"/>
    <cellStyle name="Normal 9 3 3 3 4 2 2 2 2" xfId="16230"/>
    <cellStyle name="Normal 9 3 3 3 4 2 2 2 3" xfId="16231"/>
    <cellStyle name="Normal 9 3 3 3 4 2 2 3" xfId="16232"/>
    <cellStyle name="Normal 9 3 3 3 4 2 2 3 2" xfId="16233"/>
    <cellStyle name="Normal 9 3 3 3 4 2 2 4" xfId="16234"/>
    <cellStyle name="Normal 9 3 3 3 4 2 2 5" xfId="16235"/>
    <cellStyle name="Normal 9 3 3 3 4 2 2 6" xfId="16236"/>
    <cellStyle name="Normal 9 3 3 3 4 2 3" xfId="16237"/>
    <cellStyle name="Normal 9 3 3 3 4 2 3 2" xfId="16238"/>
    <cellStyle name="Normal 9 3 3 3 4 2 3 3" xfId="16239"/>
    <cellStyle name="Normal 9 3 3 3 4 2 4" xfId="16240"/>
    <cellStyle name="Normal 9 3 3 3 4 2 4 2" xfId="16241"/>
    <cellStyle name="Normal 9 3 3 3 4 2 5" xfId="16242"/>
    <cellStyle name="Normal 9 3 3 3 4 2 6" xfId="16243"/>
    <cellStyle name="Normal 9 3 3 3 4 2 7" xfId="16244"/>
    <cellStyle name="Normal 9 3 3 3 4 3" xfId="16245"/>
    <cellStyle name="Normal 9 3 3 3 4 3 2" xfId="16246"/>
    <cellStyle name="Normal 9 3 3 3 4 3 2 2" xfId="16247"/>
    <cellStyle name="Normal 9 3 3 3 4 3 2 3" xfId="16248"/>
    <cellStyle name="Normal 9 3 3 3 4 3 3" xfId="16249"/>
    <cellStyle name="Normal 9 3 3 3 4 3 3 2" xfId="16250"/>
    <cellStyle name="Normal 9 3 3 3 4 3 4" xfId="16251"/>
    <cellStyle name="Normal 9 3 3 3 4 3 5" xfId="16252"/>
    <cellStyle name="Normal 9 3 3 3 4 3 6" xfId="16253"/>
    <cellStyle name="Normal 9 3 3 3 4 4" xfId="16254"/>
    <cellStyle name="Normal 9 3 3 3 4 4 2" xfId="16255"/>
    <cellStyle name="Normal 9 3 3 3 4 4 3" xfId="16256"/>
    <cellStyle name="Normal 9 3 3 3 4 5" xfId="16257"/>
    <cellStyle name="Normal 9 3 3 3 4 5 2" xfId="16258"/>
    <cellStyle name="Normal 9 3 3 3 4 6" xfId="16259"/>
    <cellStyle name="Normal 9 3 3 3 4 7" xfId="16260"/>
    <cellStyle name="Normal 9 3 3 3 4 8" xfId="16261"/>
    <cellStyle name="Normal 9 3 3 3 5" xfId="16262"/>
    <cellStyle name="Normal 9 3 3 3 5 2" xfId="16263"/>
    <cellStyle name="Normal 9 3 3 3 5 2 2" xfId="16264"/>
    <cellStyle name="Normal 9 3 3 3 5 2 2 2" xfId="16265"/>
    <cellStyle name="Normal 9 3 3 3 5 2 2 2 2" xfId="16266"/>
    <cellStyle name="Normal 9 3 3 3 5 2 2 2 3" xfId="16267"/>
    <cellStyle name="Normal 9 3 3 3 5 2 2 3" xfId="16268"/>
    <cellStyle name="Normal 9 3 3 3 5 2 2 3 2" xfId="16269"/>
    <cellStyle name="Normal 9 3 3 3 5 2 2 4" xfId="16270"/>
    <cellStyle name="Normal 9 3 3 3 5 2 2 5" xfId="16271"/>
    <cellStyle name="Normal 9 3 3 3 5 2 2 6" xfId="16272"/>
    <cellStyle name="Normal 9 3 3 3 5 2 3" xfId="16273"/>
    <cellStyle name="Normal 9 3 3 3 5 2 3 2" xfId="16274"/>
    <cellStyle name="Normal 9 3 3 3 5 2 3 3" xfId="16275"/>
    <cellStyle name="Normal 9 3 3 3 5 2 4" xfId="16276"/>
    <cellStyle name="Normal 9 3 3 3 5 2 4 2" xfId="16277"/>
    <cellStyle name="Normal 9 3 3 3 5 2 5" xfId="16278"/>
    <cellStyle name="Normal 9 3 3 3 5 2 6" xfId="16279"/>
    <cellStyle name="Normal 9 3 3 3 5 2 7" xfId="16280"/>
    <cellStyle name="Normal 9 3 3 3 5 3" xfId="16281"/>
    <cellStyle name="Normal 9 3 3 3 5 3 2" xfId="16282"/>
    <cellStyle name="Normal 9 3 3 3 5 3 2 2" xfId="16283"/>
    <cellStyle name="Normal 9 3 3 3 5 3 2 3" xfId="16284"/>
    <cellStyle name="Normal 9 3 3 3 5 3 3" xfId="16285"/>
    <cellStyle name="Normal 9 3 3 3 5 3 3 2" xfId="16286"/>
    <cellStyle name="Normal 9 3 3 3 5 3 4" xfId="16287"/>
    <cellStyle name="Normal 9 3 3 3 5 3 5" xfId="16288"/>
    <cellStyle name="Normal 9 3 3 3 5 3 6" xfId="16289"/>
    <cellStyle name="Normal 9 3 3 3 5 4" xfId="16290"/>
    <cellStyle name="Normal 9 3 3 3 5 4 2" xfId="16291"/>
    <cellStyle name="Normal 9 3 3 3 5 4 3" xfId="16292"/>
    <cellStyle name="Normal 9 3 3 3 5 5" xfId="16293"/>
    <cellStyle name="Normal 9 3 3 3 5 5 2" xfId="16294"/>
    <cellStyle name="Normal 9 3 3 3 5 6" xfId="16295"/>
    <cellStyle name="Normal 9 3 3 3 5 7" xfId="16296"/>
    <cellStyle name="Normal 9 3 3 3 5 8" xfId="16297"/>
    <cellStyle name="Normal 9 3 3 3 6" xfId="16298"/>
    <cellStyle name="Normal 9 3 3 3 6 2" xfId="16299"/>
    <cellStyle name="Normal 9 3 3 3 6 2 2" xfId="16300"/>
    <cellStyle name="Normal 9 3 3 3 6 2 2 2" xfId="16301"/>
    <cellStyle name="Normal 9 3 3 3 6 2 2 2 2" xfId="16302"/>
    <cellStyle name="Normal 9 3 3 3 6 2 2 2 3" xfId="16303"/>
    <cellStyle name="Normal 9 3 3 3 6 2 2 3" xfId="16304"/>
    <cellStyle name="Normal 9 3 3 3 6 2 2 3 2" xfId="16305"/>
    <cellStyle name="Normal 9 3 3 3 6 2 2 4" xfId="16306"/>
    <cellStyle name="Normal 9 3 3 3 6 2 2 5" xfId="16307"/>
    <cellStyle name="Normal 9 3 3 3 6 2 2 6" xfId="16308"/>
    <cellStyle name="Normal 9 3 3 3 6 2 3" xfId="16309"/>
    <cellStyle name="Normal 9 3 3 3 6 2 3 2" xfId="16310"/>
    <cellStyle name="Normal 9 3 3 3 6 2 3 3" xfId="16311"/>
    <cellStyle name="Normal 9 3 3 3 6 2 4" xfId="16312"/>
    <cellStyle name="Normal 9 3 3 3 6 2 4 2" xfId="16313"/>
    <cellStyle name="Normal 9 3 3 3 6 2 5" xfId="16314"/>
    <cellStyle name="Normal 9 3 3 3 6 2 6" xfId="16315"/>
    <cellStyle name="Normal 9 3 3 3 6 2 7" xfId="16316"/>
    <cellStyle name="Normal 9 3 3 3 6 3" xfId="16317"/>
    <cellStyle name="Normal 9 3 3 3 6 3 2" xfId="16318"/>
    <cellStyle name="Normal 9 3 3 3 6 3 2 2" xfId="16319"/>
    <cellStyle name="Normal 9 3 3 3 6 3 2 3" xfId="16320"/>
    <cellStyle name="Normal 9 3 3 3 6 3 3" xfId="16321"/>
    <cellStyle name="Normal 9 3 3 3 6 3 3 2" xfId="16322"/>
    <cellStyle name="Normal 9 3 3 3 6 3 4" xfId="16323"/>
    <cellStyle name="Normal 9 3 3 3 6 3 5" xfId="16324"/>
    <cellStyle name="Normal 9 3 3 3 6 3 6" xfId="16325"/>
    <cellStyle name="Normal 9 3 3 3 6 4" xfId="16326"/>
    <cellStyle name="Normal 9 3 3 3 6 4 2" xfId="16327"/>
    <cellStyle name="Normal 9 3 3 3 6 4 3" xfId="16328"/>
    <cellStyle name="Normal 9 3 3 3 6 5" xfId="16329"/>
    <cellStyle name="Normal 9 3 3 3 6 5 2" xfId="16330"/>
    <cellStyle name="Normal 9 3 3 3 6 6" xfId="16331"/>
    <cellStyle name="Normal 9 3 3 3 6 7" xfId="16332"/>
    <cellStyle name="Normal 9 3 3 3 6 8" xfId="16333"/>
    <cellStyle name="Normal 9 3 3 3 7" xfId="16334"/>
    <cellStyle name="Normal 9 3 3 3 7 2" xfId="16335"/>
    <cellStyle name="Normal 9 3 3 3 7 2 2" xfId="16336"/>
    <cellStyle name="Normal 9 3 3 3 7 2 2 2" xfId="16337"/>
    <cellStyle name="Normal 9 3 3 3 7 2 2 2 2" xfId="16338"/>
    <cellStyle name="Normal 9 3 3 3 7 2 2 2 3" xfId="16339"/>
    <cellStyle name="Normal 9 3 3 3 7 2 2 3" xfId="16340"/>
    <cellStyle name="Normal 9 3 3 3 7 2 2 3 2" xfId="16341"/>
    <cellStyle name="Normal 9 3 3 3 7 2 2 4" xfId="16342"/>
    <cellStyle name="Normal 9 3 3 3 7 2 2 5" xfId="16343"/>
    <cellStyle name="Normal 9 3 3 3 7 2 2 6" xfId="16344"/>
    <cellStyle name="Normal 9 3 3 3 7 2 3" xfId="16345"/>
    <cellStyle name="Normal 9 3 3 3 7 2 3 2" xfId="16346"/>
    <cellStyle name="Normal 9 3 3 3 7 2 3 3" xfId="16347"/>
    <cellStyle name="Normal 9 3 3 3 7 2 4" xfId="16348"/>
    <cellStyle name="Normal 9 3 3 3 7 2 4 2" xfId="16349"/>
    <cellStyle name="Normal 9 3 3 3 7 2 5" xfId="16350"/>
    <cellStyle name="Normal 9 3 3 3 7 2 6" xfId="16351"/>
    <cellStyle name="Normal 9 3 3 3 7 2 7" xfId="16352"/>
    <cellStyle name="Normal 9 3 3 3 7 3" xfId="16353"/>
    <cellStyle name="Normal 9 3 3 3 7 3 2" xfId="16354"/>
    <cellStyle name="Normal 9 3 3 3 7 3 2 2" xfId="16355"/>
    <cellStyle name="Normal 9 3 3 3 7 3 2 3" xfId="16356"/>
    <cellStyle name="Normal 9 3 3 3 7 3 3" xfId="16357"/>
    <cellStyle name="Normal 9 3 3 3 7 3 3 2" xfId="16358"/>
    <cellStyle name="Normal 9 3 3 3 7 3 4" xfId="16359"/>
    <cellStyle name="Normal 9 3 3 3 7 3 5" xfId="16360"/>
    <cellStyle name="Normal 9 3 3 3 7 3 6" xfId="16361"/>
    <cellStyle name="Normal 9 3 3 3 7 4" xfId="16362"/>
    <cellStyle name="Normal 9 3 3 3 7 4 2" xfId="16363"/>
    <cellStyle name="Normal 9 3 3 3 7 4 3" xfId="16364"/>
    <cellStyle name="Normal 9 3 3 3 7 5" xfId="16365"/>
    <cellStyle name="Normal 9 3 3 3 7 5 2" xfId="16366"/>
    <cellStyle name="Normal 9 3 3 3 7 6" xfId="16367"/>
    <cellStyle name="Normal 9 3 3 3 7 7" xfId="16368"/>
    <cellStyle name="Normal 9 3 3 3 7 8" xfId="16369"/>
    <cellStyle name="Normal 9 3 3 3 8" xfId="16370"/>
    <cellStyle name="Normal 9 3 3 3 8 2" xfId="16371"/>
    <cellStyle name="Normal 9 3 3 3 8 2 2" xfId="16372"/>
    <cellStyle name="Normal 9 3 3 3 8 2 2 2" xfId="16373"/>
    <cellStyle name="Normal 9 3 3 3 8 2 2 3" xfId="16374"/>
    <cellStyle name="Normal 9 3 3 3 8 2 3" xfId="16375"/>
    <cellStyle name="Normal 9 3 3 3 8 2 3 2" xfId="16376"/>
    <cellStyle name="Normal 9 3 3 3 8 2 4" xfId="16377"/>
    <cellStyle name="Normal 9 3 3 3 8 2 5" xfId="16378"/>
    <cellStyle name="Normal 9 3 3 3 8 2 6" xfId="16379"/>
    <cellStyle name="Normal 9 3 3 3 8 3" xfId="16380"/>
    <cellStyle name="Normal 9 3 3 3 8 3 2" xfId="16381"/>
    <cellStyle name="Normal 9 3 3 3 8 3 3" xfId="16382"/>
    <cellStyle name="Normal 9 3 3 3 8 4" xfId="16383"/>
    <cellStyle name="Normal 9 3 3 3 8 4 2" xfId="16384"/>
    <cellStyle name="Normal 9 3 3 3 8 5" xfId="16385"/>
    <cellStyle name="Normal 9 3 3 3 8 6" xfId="16386"/>
    <cellStyle name="Normal 9 3 3 3 8 7" xfId="16387"/>
    <cellStyle name="Normal 9 3 3 3 9" xfId="16388"/>
    <cellStyle name="Normal 9 3 3 3 9 2" xfId="16389"/>
    <cellStyle name="Normal 9 3 3 3 9 2 2" xfId="16390"/>
    <cellStyle name="Normal 9 3 3 3 9 2 3" xfId="16391"/>
    <cellStyle name="Normal 9 3 3 3 9 3" xfId="16392"/>
    <cellStyle name="Normal 9 3 3 3 9 3 2" xfId="16393"/>
    <cellStyle name="Normal 9 3 3 3 9 4" xfId="16394"/>
    <cellStyle name="Normal 9 3 3 3 9 5" xfId="16395"/>
    <cellStyle name="Normal 9 3 3 3 9 6" xfId="16396"/>
    <cellStyle name="Normal 9 3 3 4" xfId="16397"/>
    <cellStyle name="Normal 9 3 3 4 2" xfId="16398"/>
    <cellStyle name="Normal 9 3 3 4 2 2" xfId="16399"/>
    <cellStyle name="Normal 9 3 3 4 2 2 2" xfId="16400"/>
    <cellStyle name="Normal 9 3 3 4 2 2 2 2" xfId="16401"/>
    <cellStyle name="Normal 9 3 3 4 2 2 2 3" xfId="16402"/>
    <cellStyle name="Normal 9 3 3 4 2 2 3" xfId="16403"/>
    <cellStyle name="Normal 9 3 3 4 2 2 3 2" xfId="16404"/>
    <cellStyle name="Normal 9 3 3 4 2 2 4" xfId="16405"/>
    <cellStyle name="Normal 9 3 3 4 2 2 5" xfId="16406"/>
    <cellStyle name="Normal 9 3 3 4 2 2 6" xfId="16407"/>
    <cellStyle name="Normal 9 3 3 4 2 3" xfId="16408"/>
    <cellStyle name="Normal 9 3 3 4 2 3 2" xfId="16409"/>
    <cellStyle name="Normal 9 3 3 4 2 3 3" xfId="16410"/>
    <cellStyle name="Normal 9 3 3 4 2 4" xfId="16411"/>
    <cellStyle name="Normal 9 3 3 4 2 4 2" xfId="16412"/>
    <cellStyle name="Normal 9 3 3 4 2 5" xfId="16413"/>
    <cellStyle name="Normal 9 3 3 4 2 6" xfId="16414"/>
    <cellStyle name="Normal 9 3 3 4 2 7" xfId="16415"/>
    <cellStyle name="Normal 9 3 3 4 3" xfId="16416"/>
    <cellStyle name="Normal 9 3 3 4 3 2" xfId="16417"/>
    <cellStyle name="Normal 9 3 3 4 3 2 2" xfId="16418"/>
    <cellStyle name="Normal 9 3 3 4 3 2 3" xfId="16419"/>
    <cellStyle name="Normal 9 3 3 4 3 3" xfId="16420"/>
    <cellStyle name="Normal 9 3 3 4 3 3 2" xfId="16421"/>
    <cellStyle name="Normal 9 3 3 4 3 4" xfId="16422"/>
    <cellStyle name="Normal 9 3 3 4 3 5" xfId="16423"/>
    <cellStyle name="Normal 9 3 3 4 3 6" xfId="16424"/>
    <cellStyle name="Normal 9 3 3 4 4" xfId="16425"/>
    <cellStyle name="Normal 9 3 3 4 4 2" xfId="16426"/>
    <cellStyle name="Normal 9 3 3 4 4 3" xfId="16427"/>
    <cellStyle name="Normal 9 3 3 4 5" xfId="16428"/>
    <cellStyle name="Normal 9 3 3 4 5 2" xfId="16429"/>
    <cellStyle name="Normal 9 3 3 4 6" xfId="16430"/>
    <cellStyle name="Normal 9 3 3 4 7" xfId="16431"/>
    <cellStyle name="Normal 9 3 3 4 8" xfId="16432"/>
    <cellStyle name="Normal 9 3 3 5" xfId="16433"/>
    <cellStyle name="Normal 9 3 3 5 2" xfId="16434"/>
    <cellStyle name="Normal 9 3 3 5 2 2" xfId="16435"/>
    <cellStyle name="Normal 9 3 3 5 2 2 2" xfId="16436"/>
    <cellStyle name="Normal 9 3 3 5 2 2 2 2" xfId="16437"/>
    <cellStyle name="Normal 9 3 3 5 2 2 2 3" xfId="16438"/>
    <cellStyle name="Normal 9 3 3 5 2 2 3" xfId="16439"/>
    <cellStyle name="Normal 9 3 3 5 2 2 3 2" xfId="16440"/>
    <cellStyle name="Normal 9 3 3 5 2 2 4" xfId="16441"/>
    <cellStyle name="Normal 9 3 3 5 2 2 5" xfId="16442"/>
    <cellStyle name="Normal 9 3 3 5 2 2 6" xfId="16443"/>
    <cellStyle name="Normal 9 3 3 5 2 3" xfId="16444"/>
    <cellStyle name="Normal 9 3 3 5 2 3 2" xfId="16445"/>
    <cellStyle name="Normal 9 3 3 5 2 3 3" xfId="16446"/>
    <cellStyle name="Normal 9 3 3 5 2 4" xfId="16447"/>
    <cellStyle name="Normal 9 3 3 5 2 4 2" xfId="16448"/>
    <cellStyle name="Normal 9 3 3 5 2 5" xfId="16449"/>
    <cellStyle name="Normal 9 3 3 5 2 6" xfId="16450"/>
    <cellStyle name="Normal 9 3 3 5 2 7" xfId="16451"/>
    <cellStyle name="Normal 9 3 3 5 3" xfId="16452"/>
    <cellStyle name="Normal 9 3 3 5 3 2" xfId="16453"/>
    <cellStyle name="Normal 9 3 3 5 3 2 2" xfId="16454"/>
    <cellStyle name="Normal 9 3 3 5 3 2 3" xfId="16455"/>
    <cellStyle name="Normal 9 3 3 5 3 3" xfId="16456"/>
    <cellStyle name="Normal 9 3 3 5 3 3 2" xfId="16457"/>
    <cellStyle name="Normal 9 3 3 5 3 4" xfId="16458"/>
    <cellStyle name="Normal 9 3 3 5 3 5" xfId="16459"/>
    <cellStyle name="Normal 9 3 3 5 3 6" xfId="16460"/>
    <cellStyle name="Normal 9 3 3 5 4" xfId="16461"/>
    <cellStyle name="Normal 9 3 3 5 4 2" xfId="16462"/>
    <cellStyle name="Normal 9 3 3 5 4 3" xfId="16463"/>
    <cellStyle name="Normal 9 3 3 5 5" xfId="16464"/>
    <cellStyle name="Normal 9 3 3 5 5 2" xfId="16465"/>
    <cellStyle name="Normal 9 3 3 5 6" xfId="16466"/>
    <cellStyle name="Normal 9 3 3 5 7" xfId="16467"/>
    <cellStyle name="Normal 9 3 3 5 8" xfId="16468"/>
    <cellStyle name="Normal 9 3 3 6" xfId="16469"/>
    <cellStyle name="Normal 9 3 3 6 2" xfId="16470"/>
    <cellStyle name="Normal 9 3 3 6 2 2" xfId="16471"/>
    <cellStyle name="Normal 9 3 3 6 2 2 2" xfId="16472"/>
    <cellStyle name="Normal 9 3 3 6 2 2 2 2" xfId="16473"/>
    <cellStyle name="Normal 9 3 3 6 2 2 2 3" xfId="16474"/>
    <cellStyle name="Normal 9 3 3 6 2 2 3" xfId="16475"/>
    <cellStyle name="Normal 9 3 3 6 2 2 3 2" xfId="16476"/>
    <cellStyle name="Normal 9 3 3 6 2 2 4" xfId="16477"/>
    <cellStyle name="Normal 9 3 3 6 2 2 5" xfId="16478"/>
    <cellStyle name="Normal 9 3 3 6 2 2 6" xfId="16479"/>
    <cellStyle name="Normal 9 3 3 6 2 3" xfId="16480"/>
    <cellStyle name="Normal 9 3 3 6 2 3 2" xfId="16481"/>
    <cellStyle name="Normal 9 3 3 6 2 3 3" xfId="16482"/>
    <cellStyle name="Normal 9 3 3 6 2 4" xfId="16483"/>
    <cellStyle name="Normal 9 3 3 6 2 4 2" xfId="16484"/>
    <cellStyle name="Normal 9 3 3 6 2 5" xfId="16485"/>
    <cellStyle name="Normal 9 3 3 6 2 6" xfId="16486"/>
    <cellStyle name="Normal 9 3 3 6 2 7" xfId="16487"/>
    <cellStyle name="Normal 9 3 3 6 3" xfId="16488"/>
    <cellStyle name="Normal 9 3 3 6 3 2" xfId="16489"/>
    <cellStyle name="Normal 9 3 3 6 3 2 2" xfId="16490"/>
    <cellStyle name="Normal 9 3 3 6 3 2 3" xfId="16491"/>
    <cellStyle name="Normal 9 3 3 6 3 3" xfId="16492"/>
    <cellStyle name="Normal 9 3 3 6 3 3 2" xfId="16493"/>
    <cellStyle name="Normal 9 3 3 6 3 4" xfId="16494"/>
    <cellStyle name="Normal 9 3 3 6 3 5" xfId="16495"/>
    <cellStyle name="Normal 9 3 3 6 3 6" xfId="16496"/>
    <cellStyle name="Normal 9 3 3 6 4" xfId="16497"/>
    <cellStyle name="Normal 9 3 3 6 4 2" xfId="16498"/>
    <cellStyle name="Normal 9 3 3 6 4 3" xfId="16499"/>
    <cellStyle name="Normal 9 3 3 6 5" xfId="16500"/>
    <cellStyle name="Normal 9 3 3 6 5 2" xfId="16501"/>
    <cellStyle name="Normal 9 3 3 6 6" xfId="16502"/>
    <cellStyle name="Normal 9 3 3 6 7" xfId="16503"/>
    <cellStyle name="Normal 9 3 3 6 8" xfId="16504"/>
    <cellStyle name="Normal 9 3 3 7" xfId="16505"/>
    <cellStyle name="Normal 9 3 3 7 2" xfId="16506"/>
    <cellStyle name="Normal 9 3 3 7 2 2" xfId="16507"/>
    <cellStyle name="Normal 9 3 3 7 2 2 2" xfId="16508"/>
    <cellStyle name="Normal 9 3 3 7 2 2 2 2" xfId="16509"/>
    <cellStyle name="Normal 9 3 3 7 2 2 2 3" xfId="16510"/>
    <cellStyle name="Normal 9 3 3 7 2 2 3" xfId="16511"/>
    <cellStyle name="Normal 9 3 3 7 2 2 3 2" xfId="16512"/>
    <cellStyle name="Normal 9 3 3 7 2 2 4" xfId="16513"/>
    <cellStyle name="Normal 9 3 3 7 2 2 5" xfId="16514"/>
    <cellStyle name="Normal 9 3 3 7 2 2 6" xfId="16515"/>
    <cellStyle name="Normal 9 3 3 7 2 3" xfId="16516"/>
    <cellStyle name="Normal 9 3 3 7 2 3 2" xfId="16517"/>
    <cellStyle name="Normal 9 3 3 7 2 3 3" xfId="16518"/>
    <cellStyle name="Normal 9 3 3 7 2 4" xfId="16519"/>
    <cellStyle name="Normal 9 3 3 7 2 4 2" xfId="16520"/>
    <cellStyle name="Normal 9 3 3 7 2 5" xfId="16521"/>
    <cellStyle name="Normal 9 3 3 7 2 6" xfId="16522"/>
    <cellStyle name="Normal 9 3 3 7 2 7" xfId="16523"/>
    <cellStyle name="Normal 9 3 3 7 3" xfId="16524"/>
    <cellStyle name="Normal 9 3 3 7 3 2" xfId="16525"/>
    <cellStyle name="Normal 9 3 3 7 3 2 2" xfId="16526"/>
    <cellStyle name="Normal 9 3 3 7 3 2 3" xfId="16527"/>
    <cellStyle name="Normal 9 3 3 7 3 3" xfId="16528"/>
    <cellStyle name="Normal 9 3 3 7 3 3 2" xfId="16529"/>
    <cellStyle name="Normal 9 3 3 7 3 4" xfId="16530"/>
    <cellStyle name="Normal 9 3 3 7 3 5" xfId="16531"/>
    <cellStyle name="Normal 9 3 3 7 3 6" xfId="16532"/>
    <cellStyle name="Normal 9 3 3 7 4" xfId="16533"/>
    <cellStyle name="Normal 9 3 3 7 4 2" xfId="16534"/>
    <cellStyle name="Normal 9 3 3 7 4 3" xfId="16535"/>
    <cellStyle name="Normal 9 3 3 7 5" xfId="16536"/>
    <cellStyle name="Normal 9 3 3 7 5 2" xfId="16537"/>
    <cellStyle name="Normal 9 3 3 7 6" xfId="16538"/>
    <cellStyle name="Normal 9 3 3 7 7" xfId="16539"/>
    <cellStyle name="Normal 9 3 3 7 8" xfId="16540"/>
    <cellStyle name="Normal 9 3 3 8" xfId="16541"/>
    <cellStyle name="Normal 9 3 3 8 2" xfId="16542"/>
    <cellStyle name="Normal 9 3 3 8 2 2" xfId="16543"/>
    <cellStyle name="Normal 9 3 3 8 2 2 2" xfId="16544"/>
    <cellStyle name="Normal 9 3 3 8 2 2 2 2" xfId="16545"/>
    <cellStyle name="Normal 9 3 3 8 2 2 2 3" xfId="16546"/>
    <cellStyle name="Normal 9 3 3 8 2 2 3" xfId="16547"/>
    <cellStyle name="Normal 9 3 3 8 2 2 3 2" xfId="16548"/>
    <cellStyle name="Normal 9 3 3 8 2 2 4" xfId="16549"/>
    <cellStyle name="Normal 9 3 3 8 2 2 5" xfId="16550"/>
    <cellStyle name="Normal 9 3 3 8 2 2 6" xfId="16551"/>
    <cellStyle name="Normal 9 3 3 8 2 3" xfId="16552"/>
    <cellStyle name="Normal 9 3 3 8 2 3 2" xfId="16553"/>
    <cellStyle name="Normal 9 3 3 8 2 3 3" xfId="16554"/>
    <cellStyle name="Normal 9 3 3 8 2 4" xfId="16555"/>
    <cellStyle name="Normal 9 3 3 8 2 4 2" xfId="16556"/>
    <cellStyle name="Normal 9 3 3 8 2 5" xfId="16557"/>
    <cellStyle name="Normal 9 3 3 8 2 6" xfId="16558"/>
    <cellStyle name="Normal 9 3 3 8 2 7" xfId="16559"/>
    <cellStyle name="Normal 9 3 3 8 3" xfId="16560"/>
    <cellStyle name="Normal 9 3 3 8 3 2" xfId="16561"/>
    <cellStyle name="Normal 9 3 3 8 3 2 2" xfId="16562"/>
    <cellStyle name="Normal 9 3 3 8 3 2 3" xfId="16563"/>
    <cellStyle name="Normal 9 3 3 8 3 3" xfId="16564"/>
    <cellStyle name="Normal 9 3 3 8 3 3 2" xfId="16565"/>
    <cellStyle name="Normal 9 3 3 8 3 4" xfId="16566"/>
    <cellStyle name="Normal 9 3 3 8 3 5" xfId="16567"/>
    <cellStyle name="Normal 9 3 3 8 3 6" xfId="16568"/>
    <cellStyle name="Normal 9 3 3 8 4" xfId="16569"/>
    <cellStyle name="Normal 9 3 3 8 4 2" xfId="16570"/>
    <cellStyle name="Normal 9 3 3 8 4 3" xfId="16571"/>
    <cellStyle name="Normal 9 3 3 8 5" xfId="16572"/>
    <cellStyle name="Normal 9 3 3 8 5 2" xfId="16573"/>
    <cellStyle name="Normal 9 3 3 8 6" xfId="16574"/>
    <cellStyle name="Normal 9 3 3 8 7" xfId="16575"/>
    <cellStyle name="Normal 9 3 3 8 8" xfId="16576"/>
    <cellStyle name="Normal 9 3 3 9" xfId="16577"/>
    <cellStyle name="Normal 9 3 3 9 2" xfId="16578"/>
    <cellStyle name="Normal 9 3 3 9 2 2" xfId="16579"/>
    <cellStyle name="Normal 9 3 3 9 2 2 2" xfId="16580"/>
    <cellStyle name="Normal 9 3 3 9 2 2 2 2" xfId="16581"/>
    <cellStyle name="Normal 9 3 3 9 2 2 2 3" xfId="16582"/>
    <cellStyle name="Normal 9 3 3 9 2 2 3" xfId="16583"/>
    <cellStyle name="Normal 9 3 3 9 2 2 3 2" xfId="16584"/>
    <cellStyle name="Normal 9 3 3 9 2 2 4" xfId="16585"/>
    <cellStyle name="Normal 9 3 3 9 2 2 5" xfId="16586"/>
    <cellStyle name="Normal 9 3 3 9 2 2 6" xfId="16587"/>
    <cellStyle name="Normal 9 3 3 9 2 3" xfId="16588"/>
    <cellStyle name="Normal 9 3 3 9 2 3 2" xfId="16589"/>
    <cellStyle name="Normal 9 3 3 9 2 3 3" xfId="16590"/>
    <cellStyle name="Normal 9 3 3 9 2 4" xfId="16591"/>
    <cellStyle name="Normal 9 3 3 9 2 4 2" xfId="16592"/>
    <cellStyle name="Normal 9 3 3 9 2 5" xfId="16593"/>
    <cellStyle name="Normal 9 3 3 9 2 6" xfId="16594"/>
    <cellStyle name="Normal 9 3 3 9 2 7" xfId="16595"/>
    <cellStyle name="Normal 9 3 3 9 3" xfId="16596"/>
    <cellStyle name="Normal 9 3 3 9 3 2" xfId="16597"/>
    <cellStyle name="Normal 9 3 3 9 3 2 2" xfId="16598"/>
    <cellStyle name="Normal 9 3 3 9 3 2 3" xfId="16599"/>
    <cellStyle name="Normal 9 3 3 9 3 3" xfId="16600"/>
    <cellStyle name="Normal 9 3 3 9 3 3 2" xfId="16601"/>
    <cellStyle name="Normal 9 3 3 9 3 4" xfId="16602"/>
    <cellStyle name="Normal 9 3 3 9 3 5" xfId="16603"/>
    <cellStyle name="Normal 9 3 3 9 3 6" xfId="16604"/>
    <cellStyle name="Normal 9 3 3 9 4" xfId="16605"/>
    <cellStyle name="Normal 9 3 3 9 4 2" xfId="16606"/>
    <cellStyle name="Normal 9 3 3 9 4 3" xfId="16607"/>
    <cellStyle name="Normal 9 3 3 9 5" xfId="16608"/>
    <cellStyle name="Normal 9 3 3 9 5 2" xfId="16609"/>
    <cellStyle name="Normal 9 3 3 9 6" xfId="16610"/>
    <cellStyle name="Normal 9 3 3 9 7" xfId="16611"/>
    <cellStyle name="Normal 9 3 3 9 8" xfId="16612"/>
    <cellStyle name="Normal 9 3 4" xfId="16613"/>
    <cellStyle name="Normal 9 3 4 10" xfId="16614"/>
    <cellStyle name="Normal 9 3 4 10 2" xfId="16615"/>
    <cellStyle name="Normal 9 3 4 10 2 2" xfId="16616"/>
    <cellStyle name="Normal 9 3 4 10 2 3" xfId="16617"/>
    <cellStyle name="Normal 9 3 4 10 3" xfId="16618"/>
    <cellStyle name="Normal 9 3 4 10 3 2" xfId="16619"/>
    <cellStyle name="Normal 9 3 4 10 4" xfId="16620"/>
    <cellStyle name="Normal 9 3 4 10 5" xfId="16621"/>
    <cellStyle name="Normal 9 3 4 10 6" xfId="16622"/>
    <cellStyle name="Normal 9 3 4 11" xfId="16623"/>
    <cellStyle name="Normal 9 3 4 11 2" xfId="16624"/>
    <cellStyle name="Normal 9 3 4 11 3" xfId="16625"/>
    <cellStyle name="Normal 9 3 4 12" xfId="16626"/>
    <cellStyle name="Normal 9 3 4 12 2" xfId="16627"/>
    <cellStyle name="Normal 9 3 4 13" xfId="16628"/>
    <cellStyle name="Normal 9 3 4 14" xfId="16629"/>
    <cellStyle name="Normal 9 3 4 15" xfId="16630"/>
    <cellStyle name="Normal 9 3 4 2" xfId="16631"/>
    <cellStyle name="Normal 9 3 4 2 10" xfId="16632"/>
    <cellStyle name="Normal 9 3 4 2 10 2" xfId="16633"/>
    <cellStyle name="Normal 9 3 4 2 10 3" xfId="16634"/>
    <cellStyle name="Normal 9 3 4 2 11" xfId="16635"/>
    <cellStyle name="Normal 9 3 4 2 11 2" xfId="16636"/>
    <cellStyle name="Normal 9 3 4 2 12" xfId="16637"/>
    <cellStyle name="Normal 9 3 4 2 13" xfId="16638"/>
    <cellStyle name="Normal 9 3 4 2 14" xfId="16639"/>
    <cellStyle name="Normal 9 3 4 2 2" xfId="16640"/>
    <cellStyle name="Normal 9 3 4 2 2 2" xfId="16641"/>
    <cellStyle name="Normal 9 3 4 2 2 2 2" xfId="16642"/>
    <cellStyle name="Normal 9 3 4 2 2 2 2 2" xfId="16643"/>
    <cellStyle name="Normal 9 3 4 2 2 2 2 2 2" xfId="16644"/>
    <cellStyle name="Normal 9 3 4 2 2 2 2 2 3" xfId="16645"/>
    <cellStyle name="Normal 9 3 4 2 2 2 2 3" xfId="16646"/>
    <cellStyle name="Normal 9 3 4 2 2 2 2 3 2" xfId="16647"/>
    <cellStyle name="Normal 9 3 4 2 2 2 2 4" xfId="16648"/>
    <cellStyle name="Normal 9 3 4 2 2 2 2 5" xfId="16649"/>
    <cellStyle name="Normal 9 3 4 2 2 2 2 6" xfId="16650"/>
    <cellStyle name="Normal 9 3 4 2 2 2 3" xfId="16651"/>
    <cellStyle name="Normal 9 3 4 2 2 2 3 2" xfId="16652"/>
    <cellStyle name="Normal 9 3 4 2 2 2 3 3" xfId="16653"/>
    <cellStyle name="Normal 9 3 4 2 2 2 4" xfId="16654"/>
    <cellStyle name="Normal 9 3 4 2 2 2 4 2" xfId="16655"/>
    <cellStyle name="Normal 9 3 4 2 2 2 5" xfId="16656"/>
    <cellStyle name="Normal 9 3 4 2 2 2 6" xfId="16657"/>
    <cellStyle name="Normal 9 3 4 2 2 2 7" xfId="16658"/>
    <cellStyle name="Normal 9 3 4 2 2 3" xfId="16659"/>
    <cellStyle name="Normal 9 3 4 2 2 3 2" xfId="16660"/>
    <cellStyle name="Normal 9 3 4 2 2 3 2 2" xfId="16661"/>
    <cellStyle name="Normal 9 3 4 2 2 3 2 3" xfId="16662"/>
    <cellStyle name="Normal 9 3 4 2 2 3 3" xfId="16663"/>
    <cellStyle name="Normal 9 3 4 2 2 3 3 2" xfId="16664"/>
    <cellStyle name="Normal 9 3 4 2 2 3 4" xfId="16665"/>
    <cellStyle name="Normal 9 3 4 2 2 3 5" xfId="16666"/>
    <cellStyle name="Normal 9 3 4 2 2 3 6" xfId="16667"/>
    <cellStyle name="Normal 9 3 4 2 2 4" xfId="16668"/>
    <cellStyle name="Normal 9 3 4 2 2 4 2" xfId="16669"/>
    <cellStyle name="Normal 9 3 4 2 2 4 3" xfId="16670"/>
    <cellStyle name="Normal 9 3 4 2 2 5" xfId="16671"/>
    <cellStyle name="Normal 9 3 4 2 2 5 2" xfId="16672"/>
    <cellStyle name="Normal 9 3 4 2 2 6" xfId="16673"/>
    <cellStyle name="Normal 9 3 4 2 2 7" xfId="16674"/>
    <cellStyle name="Normal 9 3 4 2 2 8" xfId="16675"/>
    <cellStyle name="Normal 9 3 4 2 3" xfId="16676"/>
    <cellStyle name="Normal 9 3 4 2 3 2" xfId="16677"/>
    <cellStyle name="Normal 9 3 4 2 3 2 2" xfId="16678"/>
    <cellStyle name="Normal 9 3 4 2 3 2 2 2" xfId="16679"/>
    <cellStyle name="Normal 9 3 4 2 3 2 2 2 2" xfId="16680"/>
    <cellStyle name="Normal 9 3 4 2 3 2 2 2 3" xfId="16681"/>
    <cellStyle name="Normal 9 3 4 2 3 2 2 3" xfId="16682"/>
    <cellStyle name="Normal 9 3 4 2 3 2 2 3 2" xfId="16683"/>
    <cellStyle name="Normal 9 3 4 2 3 2 2 4" xfId="16684"/>
    <cellStyle name="Normal 9 3 4 2 3 2 2 5" xfId="16685"/>
    <cellStyle name="Normal 9 3 4 2 3 2 2 6" xfId="16686"/>
    <cellStyle name="Normal 9 3 4 2 3 2 3" xfId="16687"/>
    <cellStyle name="Normal 9 3 4 2 3 2 3 2" xfId="16688"/>
    <cellStyle name="Normal 9 3 4 2 3 2 3 3" xfId="16689"/>
    <cellStyle name="Normal 9 3 4 2 3 2 4" xfId="16690"/>
    <cellStyle name="Normal 9 3 4 2 3 2 4 2" xfId="16691"/>
    <cellStyle name="Normal 9 3 4 2 3 2 5" xfId="16692"/>
    <cellStyle name="Normal 9 3 4 2 3 2 6" xfId="16693"/>
    <cellStyle name="Normal 9 3 4 2 3 2 7" xfId="16694"/>
    <cellStyle name="Normal 9 3 4 2 3 3" xfId="16695"/>
    <cellStyle name="Normal 9 3 4 2 3 3 2" xfId="16696"/>
    <cellStyle name="Normal 9 3 4 2 3 3 2 2" xfId="16697"/>
    <cellStyle name="Normal 9 3 4 2 3 3 2 3" xfId="16698"/>
    <cellStyle name="Normal 9 3 4 2 3 3 3" xfId="16699"/>
    <cellStyle name="Normal 9 3 4 2 3 3 3 2" xfId="16700"/>
    <cellStyle name="Normal 9 3 4 2 3 3 4" xfId="16701"/>
    <cellStyle name="Normal 9 3 4 2 3 3 5" xfId="16702"/>
    <cellStyle name="Normal 9 3 4 2 3 3 6" xfId="16703"/>
    <cellStyle name="Normal 9 3 4 2 3 4" xfId="16704"/>
    <cellStyle name="Normal 9 3 4 2 3 4 2" xfId="16705"/>
    <cellStyle name="Normal 9 3 4 2 3 4 3" xfId="16706"/>
    <cellStyle name="Normal 9 3 4 2 3 5" xfId="16707"/>
    <cellStyle name="Normal 9 3 4 2 3 5 2" xfId="16708"/>
    <cellStyle name="Normal 9 3 4 2 3 6" xfId="16709"/>
    <cellStyle name="Normal 9 3 4 2 3 7" xfId="16710"/>
    <cellStyle name="Normal 9 3 4 2 3 8" xfId="16711"/>
    <cellStyle name="Normal 9 3 4 2 4" xfId="16712"/>
    <cellStyle name="Normal 9 3 4 2 4 2" xfId="16713"/>
    <cellStyle name="Normal 9 3 4 2 4 2 2" xfId="16714"/>
    <cellStyle name="Normal 9 3 4 2 4 2 2 2" xfId="16715"/>
    <cellStyle name="Normal 9 3 4 2 4 2 2 2 2" xfId="16716"/>
    <cellStyle name="Normal 9 3 4 2 4 2 2 2 3" xfId="16717"/>
    <cellStyle name="Normal 9 3 4 2 4 2 2 3" xfId="16718"/>
    <cellStyle name="Normal 9 3 4 2 4 2 2 3 2" xfId="16719"/>
    <cellStyle name="Normal 9 3 4 2 4 2 2 4" xfId="16720"/>
    <cellStyle name="Normal 9 3 4 2 4 2 2 5" xfId="16721"/>
    <cellStyle name="Normal 9 3 4 2 4 2 2 6" xfId="16722"/>
    <cellStyle name="Normal 9 3 4 2 4 2 3" xfId="16723"/>
    <cellStyle name="Normal 9 3 4 2 4 2 3 2" xfId="16724"/>
    <cellStyle name="Normal 9 3 4 2 4 2 3 3" xfId="16725"/>
    <cellStyle name="Normal 9 3 4 2 4 2 4" xfId="16726"/>
    <cellStyle name="Normal 9 3 4 2 4 2 4 2" xfId="16727"/>
    <cellStyle name="Normal 9 3 4 2 4 2 5" xfId="16728"/>
    <cellStyle name="Normal 9 3 4 2 4 2 6" xfId="16729"/>
    <cellStyle name="Normal 9 3 4 2 4 2 7" xfId="16730"/>
    <cellStyle name="Normal 9 3 4 2 4 3" xfId="16731"/>
    <cellStyle name="Normal 9 3 4 2 4 3 2" xfId="16732"/>
    <cellStyle name="Normal 9 3 4 2 4 3 2 2" xfId="16733"/>
    <cellStyle name="Normal 9 3 4 2 4 3 2 3" xfId="16734"/>
    <cellStyle name="Normal 9 3 4 2 4 3 3" xfId="16735"/>
    <cellStyle name="Normal 9 3 4 2 4 3 3 2" xfId="16736"/>
    <cellStyle name="Normal 9 3 4 2 4 3 4" xfId="16737"/>
    <cellStyle name="Normal 9 3 4 2 4 3 5" xfId="16738"/>
    <cellStyle name="Normal 9 3 4 2 4 3 6" xfId="16739"/>
    <cellStyle name="Normal 9 3 4 2 4 4" xfId="16740"/>
    <cellStyle name="Normal 9 3 4 2 4 4 2" xfId="16741"/>
    <cellStyle name="Normal 9 3 4 2 4 4 3" xfId="16742"/>
    <cellStyle name="Normal 9 3 4 2 4 5" xfId="16743"/>
    <cellStyle name="Normal 9 3 4 2 4 5 2" xfId="16744"/>
    <cellStyle name="Normal 9 3 4 2 4 6" xfId="16745"/>
    <cellStyle name="Normal 9 3 4 2 4 7" xfId="16746"/>
    <cellStyle name="Normal 9 3 4 2 4 8" xfId="16747"/>
    <cellStyle name="Normal 9 3 4 2 5" xfId="16748"/>
    <cellStyle name="Normal 9 3 4 2 5 2" xfId="16749"/>
    <cellStyle name="Normal 9 3 4 2 5 2 2" xfId="16750"/>
    <cellStyle name="Normal 9 3 4 2 5 2 2 2" xfId="16751"/>
    <cellStyle name="Normal 9 3 4 2 5 2 2 2 2" xfId="16752"/>
    <cellStyle name="Normal 9 3 4 2 5 2 2 2 3" xfId="16753"/>
    <cellStyle name="Normal 9 3 4 2 5 2 2 3" xfId="16754"/>
    <cellStyle name="Normal 9 3 4 2 5 2 2 3 2" xfId="16755"/>
    <cellStyle name="Normal 9 3 4 2 5 2 2 4" xfId="16756"/>
    <cellStyle name="Normal 9 3 4 2 5 2 2 5" xfId="16757"/>
    <cellStyle name="Normal 9 3 4 2 5 2 2 6" xfId="16758"/>
    <cellStyle name="Normal 9 3 4 2 5 2 3" xfId="16759"/>
    <cellStyle name="Normal 9 3 4 2 5 2 3 2" xfId="16760"/>
    <cellStyle name="Normal 9 3 4 2 5 2 3 3" xfId="16761"/>
    <cellStyle name="Normal 9 3 4 2 5 2 4" xfId="16762"/>
    <cellStyle name="Normal 9 3 4 2 5 2 4 2" xfId="16763"/>
    <cellStyle name="Normal 9 3 4 2 5 2 5" xfId="16764"/>
    <cellStyle name="Normal 9 3 4 2 5 2 6" xfId="16765"/>
    <cellStyle name="Normal 9 3 4 2 5 2 7" xfId="16766"/>
    <cellStyle name="Normal 9 3 4 2 5 3" xfId="16767"/>
    <cellStyle name="Normal 9 3 4 2 5 3 2" xfId="16768"/>
    <cellStyle name="Normal 9 3 4 2 5 3 2 2" xfId="16769"/>
    <cellStyle name="Normal 9 3 4 2 5 3 2 3" xfId="16770"/>
    <cellStyle name="Normal 9 3 4 2 5 3 3" xfId="16771"/>
    <cellStyle name="Normal 9 3 4 2 5 3 3 2" xfId="16772"/>
    <cellStyle name="Normal 9 3 4 2 5 3 4" xfId="16773"/>
    <cellStyle name="Normal 9 3 4 2 5 3 5" xfId="16774"/>
    <cellStyle name="Normal 9 3 4 2 5 3 6" xfId="16775"/>
    <cellStyle name="Normal 9 3 4 2 5 4" xfId="16776"/>
    <cellStyle name="Normal 9 3 4 2 5 4 2" xfId="16777"/>
    <cellStyle name="Normal 9 3 4 2 5 4 3" xfId="16778"/>
    <cellStyle name="Normal 9 3 4 2 5 5" xfId="16779"/>
    <cellStyle name="Normal 9 3 4 2 5 5 2" xfId="16780"/>
    <cellStyle name="Normal 9 3 4 2 5 6" xfId="16781"/>
    <cellStyle name="Normal 9 3 4 2 5 7" xfId="16782"/>
    <cellStyle name="Normal 9 3 4 2 5 8" xfId="16783"/>
    <cellStyle name="Normal 9 3 4 2 6" xfId="16784"/>
    <cellStyle name="Normal 9 3 4 2 6 2" xfId="16785"/>
    <cellStyle name="Normal 9 3 4 2 6 2 2" xfId="16786"/>
    <cellStyle name="Normal 9 3 4 2 6 2 2 2" xfId="16787"/>
    <cellStyle name="Normal 9 3 4 2 6 2 2 2 2" xfId="16788"/>
    <cellStyle name="Normal 9 3 4 2 6 2 2 2 3" xfId="16789"/>
    <cellStyle name="Normal 9 3 4 2 6 2 2 3" xfId="16790"/>
    <cellStyle name="Normal 9 3 4 2 6 2 2 3 2" xfId="16791"/>
    <cellStyle name="Normal 9 3 4 2 6 2 2 4" xfId="16792"/>
    <cellStyle name="Normal 9 3 4 2 6 2 2 5" xfId="16793"/>
    <cellStyle name="Normal 9 3 4 2 6 2 2 6" xfId="16794"/>
    <cellStyle name="Normal 9 3 4 2 6 2 3" xfId="16795"/>
    <cellStyle name="Normal 9 3 4 2 6 2 3 2" xfId="16796"/>
    <cellStyle name="Normal 9 3 4 2 6 2 3 3" xfId="16797"/>
    <cellStyle name="Normal 9 3 4 2 6 2 4" xfId="16798"/>
    <cellStyle name="Normal 9 3 4 2 6 2 4 2" xfId="16799"/>
    <cellStyle name="Normal 9 3 4 2 6 2 5" xfId="16800"/>
    <cellStyle name="Normal 9 3 4 2 6 2 6" xfId="16801"/>
    <cellStyle name="Normal 9 3 4 2 6 2 7" xfId="16802"/>
    <cellStyle name="Normal 9 3 4 2 6 3" xfId="16803"/>
    <cellStyle name="Normal 9 3 4 2 6 3 2" xfId="16804"/>
    <cellStyle name="Normal 9 3 4 2 6 3 2 2" xfId="16805"/>
    <cellStyle name="Normal 9 3 4 2 6 3 2 3" xfId="16806"/>
    <cellStyle name="Normal 9 3 4 2 6 3 3" xfId="16807"/>
    <cellStyle name="Normal 9 3 4 2 6 3 3 2" xfId="16808"/>
    <cellStyle name="Normal 9 3 4 2 6 3 4" xfId="16809"/>
    <cellStyle name="Normal 9 3 4 2 6 3 5" xfId="16810"/>
    <cellStyle name="Normal 9 3 4 2 6 3 6" xfId="16811"/>
    <cellStyle name="Normal 9 3 4 2 6 4" xfId="16812"/>
    <cellStyle name="Normal 9 3 4 2 6 4 2" xfId="16813"/>
    <cellStyle name="Normal 9 3 4 2 6 4 3" xfId="16814"/>
    <cellStyle name="Normal 9 3 4 2 6 5" xfId="16815"/>
    <cellStyle name="Normal 9 3 4 2 6 5 2" xfId="16816"/>
    <cellStyle name="Normal 9 3 4 2 6 6" xfId="16817"/>
    <cellStyle name="Normal 9 3 4 2 6 7" xfId="16818"/>
    <cellStyle name="Normal 9 3 4 2 6 8" xfId="16819"/>
    <cellStyle name="Normal 9 3 4 2 7" xfId="16820"/>
    <cellStyle name="Normal 9 3 4 2 7 2" xfId="16821"/>
    <cellStyle name="Normal 9 3 4 2 7 2 2" xfId="16822"/>
    <cellStyle name="Normal 9 3 4 2 7 2 2 2" xfId="16823"/>
    <cellStyle name="Normal 9 3 4 2 7 2 2 2 2" xfId="16824"/>
    <cellStyle name="Normal 9 3 4 2 7 2 2 2 3" xfId="16825"/>
    <cellStyle name="Normal 9 3 4 2 7 2 2 3" xfId="16826"/>
    <cellStyle name="Normal 9 3 4 2 7 2 2 3 2" xfId="16827"/>
    <cellStyle name="Normal 9 3 4 2 7 2 2 4" xfId="16828"/>
    <cellStyle name="Normal 9 3 4 2 7 2 2 5" xfId="16829"/>
    <cellStyle name="Normal 9 3 4 2 7 2 2 6" xfId="16830"/>
    <cellStyle name="Normal 9 3 4 2 7 2 3" xfId="16831"/>
    <cellStyle name="Normal 9 3 4 2 7 2 3 2" xfId="16832"/>
    <cellStyle name="Normal 9 3 4 2 7 2 3 3" xfId="16833"/>
    <cellStyle name="Normal 9 3 4 2 7 2 4" xfId="16834"/>
    <cellStyle name="Normal 9 3 4 2 7 2 4 2" xfId="16835"/>
    <cellStyle name="Normal 9 3 4 2 7 2 5" xfId="16836"/>
    <cellStyle name="Normal 9 3 4 2 7 2 6" xfId="16837"/>
    <cellStyle name="Normal 9 3 4 2 7 2 7" xfId="16838"/>
    <cellStyle name="Normal 9 3 4 2 7 3" xfId="16839"/>
    <cellStyle name="Normal 9 3 4 2 7 3 2" xfId="16840"/>
    <cellStyle name="Normal 9 3 4 2 7 3 2 2" xfId="16841"/>
    <cellStyle name="Normal 9 3 4 2 7 3 2 3" xfId="16842"/>
    <cellStyle name="Normal 9 3 4 2 7 3 3" xfId="16843"/>
    <cellStyle name="Normal 9 3 4 2 7 3 3 2" xfId="16844"/>
    <cellStyle name="Normal 9 3 4 2 7 3 4" xfId="16845"/>
    <cellStyle name="Normal 9 3 4 2 7 3 5" xfId="16846"/>
    <cellStyle name="Normal 9 3 4 2 7 3 6" xfId="16847"/>
    <cellStyle name="Normal 9 3 4 2 7 4" xfId="16848"/>
    <cellStyle name="Normal 9 3 4 2 7 4 2" xfId="16849"/>
    <cellStyle name="Normal 9 3 4 2 7 4 3" xfId="16850"/>
    <cellStyle name="Normal 9 3 4 2 7 5" xfId="16851"/>
    <cellStyle name="Normal 9 3 4 2 7 5 2" xfId="16852"/>
    <cellStyle name="Normal 9 3 4 2 7 6" xfId="16853"/>
    <cellStyle name="Normal 9 3 4 2 7 7" xfId="16854"/>
    <cellStyle name="Normal 9 3 4 2 7 8" xfId="16855"/>
    <cellStyle name="Normal 9 3 4 2 8" xfId="16856"/>
    <cellStyle name="Normal 9 3 4 2 8 2" xfId="16857"/>
    <cellStyle name="Normal 9 3 4 2 8 2 2" xfId="16858"/>
    <cellStyle name="Normal 9 3 4 2 8 2 2 2" xfId="16859"/>
    <cellStyle name="Normal 9 3 4 2 8 2 2 3" xfId="16860"/>
    <cellStyle name="Normal 9 3 4 2 8 2 3" xfId="16861"/>
    <cellStyle name="Normal 9 3 4 2 8 2 3 2" xfId="16862"/>
    <cellStyle name="Normal 9 3 4 2 8 2 4" xfId="16863"/>
    <cellStyle name="Normal 9 3 4 2 8 2 5" xfId="16864"/>
    <cellStyle name="Normal 9 3 4 2 8 2 6" xfId="16865"/>
    <cellStyle name="Normal 9 3 4 2 8 3" xfId="16866"/>
    <cellStyle name="Normal 9 3 4 2 8 3 2" xfId="16867"/>
    <cellStyle name="Normal 9 3 4 2 8 3 3" xfId="16868"/>
    <cellStyle name="Normal 9 3 4 2 8 4" xfId="16869"/>
    <cellStyle name="Normal 9 3 4 2 8 4 2" xfId="16870"/>
    <cellStyle name="Normal 9 3 4 2 8 5" xfId="16871"/>
    <cellStyle name="Normal 9 3 4 2 8 6" xfId="16872"/>
    <cellStyle name="Normal 9 3 4 2 8 7" xfId="16873"/>
    <cellStyle name="Normal 9 3 4 2 9" xfId="16874"/>
    <cellStyle name="Normal 9 3 4 2 9 2" xfId="16875"/>
    <cellStyle name="Normal 9 3 4 2 9 2 2" xfId="16876"/>
    <cellStyle name="Normal 9 3 4 2 9 2 3" xfId="16877"/>
    <cellStyle name="Normal 9 3 4 2 9 3" xfId="16878"/>
    <cellStyle name="Normal 9 3 4 2 9 3 2" xfId="16879"/>
    <cellStyle name="Normal 9 3 4 2 9 4" xfId="16880"/>
    <cellStyle name="Normal 9 3 4 2 9 5" xfId="16881"/>
    <cellStyle name="Normal 9 3 4 2 9 6" xfId="16882"/>
    <cellStyle name="Normal 9 3 4 3" xfId="16883"/>
    <cellStyle name="Normal 9 3 4 3 2" xfId="16884"/>
    <cellStyle name="Normal 9 3 4 3 2 2" xfId="16885"/>
    <cellStyle name="Normal 9 3 4 3 2 2 2" xfId="16886"/>
    <cellStyle name="Normal 9 3 4 3 2 2 2 2" xfId="16887"/>
    <cellStyle name="Normal 9 3 4 3 2 2 2 3" xfId="16888"/>
    <cellStyle name="Normal 9 3 4 3 2 2 3" xfId="16889"/>
    <cellStyle name="Normal 9 3 4 3 2 2 3 2" xfId="16890"/>
    <cellStyle name="Normal 9 3 4 3 2 2 4" xfId="16891"/>
    <cellStyle name="Normal 9 3 4 3 2 2 5" xfId="16892"/>
    <cellStyle name="Normal 9 3 4 3 2 2 6" xfId="16893"/>
    <cellStyle name="Normal 9 3 4 3 2 3" xfId="16894"/>
    <cellStyle name="Normal 9 3 4 3 2 3 2" xfId="16895"/>
    <cellStyle name="Normal 9 3 4 3 2 3 3" xfId="16896"/>
    <cellStyle name="Normal 9 3 4 3 2 4" xfId="16897"/>
    <cellStyle name="Normal 9 3 4 3 2 4 2" xfId="16898"/>
    <cellStyle name="Normal 9 3 4 3 2 5" xfId="16899"/>
    <cellStyle name="Normal 9 3 4 3 2 6" xfId="16900"/>
    <cellStyle name="Normal 9 3 4 3 2 7" xfId="16901"/>
    <cellStyle name="Normal 9 3 4 3 3" xfId="16902"/>
    <cellStyle name="Normal 9 3 4 3 3 2" xfId="16903"/>
    <cellStyle name="Normal 9 3 4 3 3 2 2" xfId="16904"/>
    <cellStyle name="Normal 9 3 4 3 3 2 3" xfId="16905"/>
    <cellStyle name="Normal 9 3 4 3 3 3" xfId="16906"/>
    <cellStyle name="Normal 9 3 4 3 3 3 2" xfId="16907"/>
    <cellStyle name="Normal 9 3 4 3 3 4" xfId="16908"/>
    <cellStyle name="Normal 9 3 4 3 3 5" xfId="16909"/>
    <cellStyle name="Normal 9 3 4 3 3 6" xfId="16910"/>
    <cellStyle name="Normal 9 3 4 3 4" xfId="16911"/>
    <cellStyle name="Normal 9 3 4 3 4 2" xfId="16912"/>
    <cellStyle name="Normal 9 3 4 3 4 3" xfId="16913"/>
    <cellStyle name="Normal 9 3 4 3 5" xfId="16914"/>
    <cellStyle name="Normal 9 3 4 3 5 2" xfId="16915"/>
    <cellStyle name="Normal 9 3 4 3 6" xfId="16916"/>
    <cellStyle name="Normal 9 3 4 3 7" xfId="16917"/>
    <cellStyle name="Normal 9 3 4 3 8" xfId="16918"/>
    <cellStyle name="Normal 9 3 4 4" xfId="16919"/>
    <cellStyle name="Normal 9 3 4 4 2" xfId="16920"/>
    <cellStyle name="Normal 9 3 4 4 2 2" xfId="16921"/>
    <cellStyle name="Normal 9 3 4 4 2 2 2" xfId="16922"/>
    <cellStyle name="Normal 9 3 4 4 2 2 2 2" xfId="16923"/>
    <cellStyle name="Normal 9 3 4 4 2 2 2 3" xfId="16924"/>
    <cellStyle name="Normal 9 3 4 4 2 2 3" xfId="16925"/>
    <cellStyle name="Normal 9 3 4 4 2 2 3 2" xfId="16926"/>
    <cellStyle name="Normal 9 3 4 4 2 2 4" xfId="16927"/>
    <cellStyle name="Normal 9 3 4 4 2 2 5" xfId="16928"/>
    <cellStyle name="Normal 9 3 4 4 2 2 6" xfId="16929"/>
    <cellStyle name="Normal 9 3 4 4 2 3" xfId="16930"/>
    <cellStyle name="Normal 9 3 4 4 2 3 2" xfId="16931"/>
    <cellStyle name="Normal 9 3 4 4 2 3 3" xfId="16932"/>
    <cellStyle name="Normal 9 3 4 4 2 4" xfId="16933"/>
    <cellStyle name="Normal 9 3 4 4 2 4 2" xfId="16934"/>
    <cellStyle name="Normal 9 3 4 4 2 5" xfId="16935"/>
    <cellStyle name="Normal 9 3 4 4 2 6" xfId="16936"/>
    <cellStyle name="Normal 9 3 4 4 2 7" xfId="16937"/>
    <cellStyle name="Normal 9 3 4 4 3" xfId="16938"/>
    <cellStyle name="Normal 9 3 4 4 3 2" xfId="16939"/>
    <cellStyle name="Normal 9 3 4 4 3 2 2" xfId="16940"/>
    <cellStyle name="Normal 9 3 4 4 3 2 3" xfId="16941"/>
    <cellStyle name="Normal 9 3 4 4 3 3" xfId="16942"/>
    <cellStyle name="Normal 9 3 4 4 3 3 2" xfId="16943"/>
    <cellStyle name="Normal 9 3 4 4 3 4" xfId="16944"/>
    <cellStyle name="Normal 9 3 4 4 3 5" xfId="16945"/>
    <cellStyle name="Normal 9 3 4 4 3 6" xfId="16946"/>
    <cellStyle name="Normal 9 3 4 4 4" xfId="16947"/>
    <cellStyle name="Normal 9 3 4 4 4 2" xfId="16948"/>
    <cellStyle name="Normal 9 3 4 4 4 3" xfId="16949"/>
    <cellStyle name="Normal 9 3 4 4 5" xfId="16950"/>
    <cellStyle name="Normal 9 3 4 4 5 2" xfId="16951"/>
    <cellStyle name="Normal 9 3 4 4 6" xfId="16952"/>
    <cellStyle name="Normal 9 3 4 4 7" xfId="16953"/>
    <cellStyle name="Normal 9 3 4 4 8" xfId="16954"/>
    <cellStyle name="Normal 9 3 4 5" xfId="16955"/>
    <cellStyle name="Normal 9 3 4 5 2" xfId="16956"/>
    <cellStyle name="Normal 9 3 4 5 2 2" xfId="16957"/>
    <cellStyle name="Normal 9 3 4 5 2 2 2" xfId="16958"/>
    <cellStyle name="Normal 9 3 4 5 2 2 2 2" xfId="16959"/>
    <cellStyle name="Normal 9 3 4 5 2 2 2 3" xfId="16960"/>
    <cellStyle name="Normal 9 3 4 5 2 2 3" xfId="16961"/>
    <cellStyle name="Normal 9 3 4 5 2 2 3 2" xfId="16962"/>
    <cellStyle name="Normal 9 3 4 5 2 2 4" xfId="16963"/>
    <cellStyle name="Normal 9 3 4 5 2 2 5" xfId="16964"/>
    <cellStyle name="Normal 9 3 4 5 2 2 6" xfId="16965"/>
    <cellStyle name="Normal 9 3 4 5 2 3" xfId="16966"/>
    <cellStyle name="Normal 9 3 4 5 2 3 2" xfId="16967"/>
    <cellStyle name="Normal 9 3 4 5 2 3 3" xfId="16968"/>
    <cellStyle name="Normal 9 3 4 5 2 4" xfId="16969"/>
    <cellStyle name="Normal 9 3 4 5 2 4 2" xfId="16970"/>
    <cellStyle name="Normal 9 3 4 5 2 5" xfId="16971"/>
    <cellStyle name="Normal 9 3 4 5 2 6" xfId="16972"/>
    <cellStyle name="Normal 9 3 4 5 2 7" xfId="16973"/>
    <cellStyle name="Normal 9 3 4 5 3" xfId="16974"/>
    <cellStyle name="Normal 9 3 4 5 3 2" xfId="16975"/>
    <cellStyle name="Normal 9 3 4 5 3 2 2" xfId="16976"/>
    <cellStyle name="Normal 9 3 4 5 3 2 3" xfId="16977"/>
    <cellStyle name="Normal 9 3 4 5 3 3" xfId="16978"/>
    <cellStyle name="Normal 9 3 4 5 3 3 2" xfId="16979"/>
    <cellStyle name="Normal 9 3 4 5 3 4" xfId="16980"/>
    <cellStyle name="Normal 9 3 4 5 3 5" xfId="16981"/>
    <cellStyle name="Normal 9 3 4 5 3 6" xfId="16982"/>
    <cellStyle name="Normal 9 3 4 5 4" xfId="16983"/>
    <cellStyle name="Normal 9 3 4 5 4 2" xfId="16984"/>
    <cellStyle name="Normal 9 3 4 5 4 3" xfId="16985"/>
    <cellStyle name="Normal 9 3 4 5 5" xfId="16986"/>
    <cellStyle name="Normal 9 3 4 5 5 2" xfId="16987"/>
    <cellStyle name="Normal 9 3 4 5 6" xfId="16988"/>
    <cellStyle name="Normal 9 3 4 5 7" xfId="16989"/>
    <cellStyle name="Normal 9 3 4 5 8" xfId="16990"/>
    <cellStyle name="Normal 9 3 4 6" xfId="16991"/>
    <cellStyle name="Normal 9 3 4 6 2" xfId="16992"/>
    <cellStyle name="Normal 9 3 4 6 2 2" xfId="16993"/>
    <cellStyle name="Normal 9 3 4 6 2 2 2" xfId="16994"/>
    <cellStyle name="Normal 9 3 4 6 2 2 2 2" xfId="16995"/>
    <cellStyle name="Normal 9 3 4 6 2 2 2 3" xfId="16996"/>
    <cellStyle name="Normal 9 3 4 6 2 2 3" xfId="16997"/>
    <cellStyle name="Normal 9 3 4 6 2 2 3 2" xfId="16998"/>
    <cellStyle name="Normal 9 3 4 6 2 2 4" xfId="16999"/>
    <cellStyle name="Normal 9 3 4 6 2 2 5" xfId="17000"/>
    <cellStyle name="Normal 9 3 4 6 2 2 6" xfId="17001"/>
    <cellStyle name="Normal 9 3 4 6 2 3" xfId="17002"/>
    <cellStyle name="Normal 9 3 4 6 2 3 2" xfId="17003"/>
    <cellStyle name="Normal 9 3 4 6 2 3 3" xfId="17004"/>
    <cellStyle name="Normal 9 3 4 6 2 4" xfId="17005"/>
    <cellStyle name="Normal 9 3 4 6 2 4 2" xfId="17006"/>
    <cellStyle name="Normal 9 3 4 6 2 5" xfId="17007"/>
    <cellStyle name="Normal 9 3 4 6 2 6" xfId="17008"/>
    <cellStyle name="Normal 9 3 4 6 2 7" xfId="17009"/>
    <cellStyle name="Normal 9 3 4 6 3" xfId="17010"/>
    <cellStyle name="Normal 9 3 4 6 3 2" xfId="17011"/>
    <cellStyle name="Normal 9 3 4 6 3 2 2" xfId="17012"/>
    <cellStyle name="Normal 9 3 4 6 3 2 3" xfId="17013"/>
    <cellStyle name="Normal 9 3 4 6 3 3" xfId="17014"/>
    <cellStyle name="Normal 9 3 4 6 3 3 2" xfId="17015"/>
    <cellStyle name="Normal 9 3 4 6 3 4" xfId="17016"/>
    <cellStyle name="Normal 9 3 4 6 3 5" xfId="17017"/>
    <cellStyle name="Normal 9 3 4 6 3 6" xfId="17018"/>
    <cellStyle name="Normal 9 3 4 6 4" xfId="17019"/>
    <cellStyle name="Normal 9 3 4 6 4 2" xfId="17020"/>
    <cellStyle name="Normal 9 3 4 6 4 3" xfId="17021"/>
    <cellStyle name="Normal 9 3 4 6 5" xfId="17022"/>
    <cellStyle name="Normal 9 3 4 6 5 2" xfId="17023"/>
    <cellStyle name="Normal 9 3 4 6 6" xfId="17024"/>
    <cellStyle name="Normal 9 3 4 6 7" xfId="17025"/>
    <cellStyle name="Normal 9 3 4 6 8" xfId="17026"/>
    <cellStyle name="Normal 9 3 4 7" xfId="17027"/>
    <cellStyle name="Normal 9 3 4 7 2" xfId="17028"/>
    <cellStyle name="Normal 9 3 4 7 2 2" xfId="17029"/>
    <cellStyle name="Normal 9 3 4 7 2 2 2" xfId="17030"/>
    <cellStyle name="Normal 9 3 4 7 2 2 2 2" xfId="17031"/>
    <cellStyle name="Normal 9 3 4 7 2 2 2 3" xfId="17032"/>
    <cellStyle name="Normal 9 3 4 7 2 2 3" xfId="17033"/>
    <cellStyle name="Normal 9 3 4 7 2 2 3 2" xfId="17034"/>
    <cellStyle name="Normal 9 3 4 7 2 2 4" xfId="17035"/>
    <cellStyle name="Normal 9 3 4 7 2 2 5" xfId="17036"/>
    <cellStyle name="Normal 9 3 4 7 2 2 6" xfId="17037"/>
    <cellStyle name="Normal 9 3 4 7 2 3" xfId="17038"/>
    <cellStyle name="Normal 9 3 4 7 2 3 2" xfId="17039"/>
    <cellStyle name="Normal 9 3 4 7 2 3 3" xfId="17040"/>
    <cellStyle name="Normal 9 3 4 7 2 4" xfId="17041"/>
    <cellStyle name="Normal 9 3 4 7 2 4 2" xfId="17042"/>
    <cellStyle name="Normal 9 3 4 7 2 5" xfId="17043"/>
    <cellStyle name="Normal 9 3 4 7 2 6" xfId="17044"/>
    <cellStyle name="Normal 9 3 4 7 2 7" xfId="17045"/>
    <cellStyle name="Normal 9 3 4 7 3" xfId="17046"/>
    <cellStyle name="Normal 9 3 4 7 3 2" xfId="17047"/>
    <cellStyle name="Normal 9 3 4 7 3 2 2" xfId="17048"/>
    <cellStyle name="Normal 9 3 4 7 3 2 3" xfId="17049"/>
    <cellStyle name="Normal 9 3 4 7 3 3" xfId="17050"/>
    <cellStyle name="Normal 9 3 4 7 3 3 2" xfId="17051"/>
    <cellStyle name="Normal 9 3 4 7 3 4" xfId="17052"/>
    <cellStyle name="Normal 9 3 4 7 3 5" xfId="17053"/>
    <cellStyle name="Normal 9 3 4 7 3 6" xfId="17054"/>
    <cellStyle name="Normal 9 3 4 7 4" xfId="17055"/>
    <cellStyle name="Normal 9 3 4 7 4 2" xfId="17056"/>
    <cellStyle name="Normal 9 3 4 7 4 3" xfId="17057"/>
    <cellStyle name="Normal 9 3 4 7 5" xfId="17058"/>
    <cellStyle name="Normal 9 3 4 7 5 2" xfId="17059"/>
    <cellStyle name="Normal 9 3 4 7 6" xfId="17060"/>
    <cellStyle name="Normal 9 3 4 7 7" xfId="17061"/>
    <cellStyle name="Normal 9 3 4 7 8" xfId="17062"/>
    <cellStyle name="Normal 9 3 4 8" xfId="17063"/>
    <cellStyle name="Normal 9 3 4 8 2" xfId="17064"/>
    <cellStyle name="Normal 9 3 4 8 2 2" xfId="17065"/>
    <cellStyle name="Normal 9 3 4 8 2 2 2" xfId="17066"/>
    <cellStyle name="Normal 9 3 4 8 2 2 2 2" xfId="17067"/>
    <cellStyle name="Normal 9 3 4 8 2 2 2 3" xfId="17068"/>
    <cellStyle name="Normal 9 3 4 8 2 2 3" xfId="17069"/>
    <cellStyle name="Normal 9 3 4 8 2 2 3 2" xfId="17070"/>
    <cellStyle name="Normal 9 3 4 8 2 2 4" xfId="17071"/>
    <cellStyle name="Normal 9 3 4 8 2 2 5" xfId="17072"/>
    <cellStyle name="Normal 9 3 4 8 2 2 6" xfId="17073"/>
    <cellStyle name="Normal 9 3 4 8 2 3" xfId="17074"/>
    <cellStyle name="Normal 9 3 4 8 2 3 2" xfId="17075"/>
    <cellStyle name="Normal 9 3 4 8 2 3 3" xfId="17076"/>
    <cellStyle name="Normal 9 3 4 8 2 4" xfId="17077"/>
    <cellStyle name="Normal 9 3 4 8 2 4 2" xfId="17078"/>
    <cellStyle name="Normal 9 3 4 8 2 5" xfId="17079"/>
    <cellStyle name="Normal 9 3 4 8 2 6" xfId="17080"/>
    <cellStyle name="Normal 9 3 4 8 2 7" xfId="17081"/>
    <cellStyle name="Normal 9 3 4 8 3" xfId="17082"/>
    <cellStyle name="Normal 9 3 4 8 3 2" xfId="17083"/>
    <cellStyle name="Normal 9 3 4 8 3 2 2" xfId="17084"/>
    <cellStyle name="Normal 9 3 4 8 3 2 3" xfId="17085"/>
    <cellStyle name="Normal 9 3 4 8 3 3" xfId="17086"/>
    <cellStyle name="Normal 9 3 4 8 3 3 2" xfId="17087"/>
    <cellStyle name="Normal 9 3 4 8 3 4" xfId="17088"/>
    <cellStyle name="Normal 9 3 4 8 3 5" xfId="17089"/>
    <cellStyle name="Normal 9 3 4 8 3 6" xfId="17090"/>
    <cellStyle name="Normal 9 3 4 8 4" xfId="17091"/>
    <cellStyle name="Normal 9 3 4 8 4 2" xfId="17092"/>
    <cellStyle name="Normal 9 3 4 8 4 3" xfId="17093"/>
    <cellStyle name="Normal 9 3 4 8 5" xfId="17094"/>
    <cellStyle name="Normal 9 3 4 8 5 2" xfId="17095"/>
    <cellStyle name="Normal 9 3 4 8 6" xfId="17096"/>
    <cellStyle name="Normal 9 3 4 8 7" xfId="17097"/>
    <cellStyle name="Normal 9 3 4 8 8" xfId="17098"/>
    <cellStyle name="Normal 9 3 4 9" xfId="17099"/>
    <cellStyle name="Normal 9 3 4 9 2" xfId="17100"/>
    <cellStyle name="Normal 9 3 4 9 2 2" xfId="17101"/>
    <cellStyle name="Normal 9 3 4 9 2 2 2" xfId="17102"/>
    <cellStyle name="Normal 9 3 4 9 2 2 3" xfId="17103"/>
    <cellStyle name="Normal 9 3 4 9 2 3" xfId="17104"/>
    <cellStyle name="Normal 9 3 4 9 2 3 2" xfId="17105"/>
    <cellStyle name="Normal 9 3 4 9 2 4" xfId="17106"/>
    <cellStyle name="Normal 9 3 4 9 2 5" xfId="17107"/>
    <cellStyle name="Normal 9 3 4 9 2 6" xfId="17108"/>
    <cellStyle name="Normal 9 3 4 9 3" xfId="17109"/>
    <cellStyle name="Normal 9 3 4 9 3 2" xfId="17110"/>
    <cellStyle name="Normal 9 3 4 9 3 3" xfId="17111"/>
    <cellStyle name="Normal 9 3 4 9 4" xfId="17112"/>
    <cellStyle name="Normal 9 3 4 9 4 2" xfId="17113"/>
    <cellStyle name="Normal 9 3 4 9 5" xfId="17114"/>
    <cellStyle name="Normal 9 3 4 9 6" xfId="17115"/>
    <cellStyle name="Normal 9 3 4 9 7" xfId="17116"/>
    <cellStyle name="Normal 9 3 5" xfId="17117"/>
    <cellStyle name="Normal 9 3 5 10" xfId="17118"/>
    <cellStyle name="Normal 9 3 5 10 2" xfId="17119"/>
    <cellStyle name="Normal 9 3 5 10 3" xfId="17120"/>
    <cellStyle name="Normal 9 3 5 11" xfId="17121"/>
    <cellStyle name="Normal 9 3 5 11 2" xfId="17122"/>
    <cellStyle name="Normal 9 3 5 12" xfId="17123"/>
    <cellStyle name="Normal 9 3 5 13" xfId="17124"/>
    <cellStyle name="Normal 9 3 5 14" xfId="17125"/>
    <cellStyle name="Normal 9 3 5 2" xfId="17126"/>
    <cellStyle name="Normal 9 3 5 2 2" xfId="17127"/>
    <cellStyle name="Normal 9 3 5 2 2 2" xfId="17128"/>
    <cellStyle name="Normal 9 3 5 2 2 2 2" xfId="17129"/>
    <cellStyle name="Normal 9 3 5 2 2 2 2 2" xfId="17130"/>
    <cellStyle name="Normal 9 3 5 2 2 2 2 3" xfId="17131"/>
    <cellStyle name="Normal 9 3 5 2 2 2 3" xfId="17132"/>
    <cellStyle name="Normal 9 3 5 2 2 2 3 2" xfId="17133"/>
    <cellStyle name="Normal 9 3 5 2 2 2 4" xfId="17134"/>
    <cellStyle name="Normal 9 3 5 2 2 2 5" xfId="17135"/>
    <cellStyle name="Normal 9 3 5 2 2 2 6" xfId="17136"/>
    <cellStyle name="Normal 9 3 5 2 2 3" xfId="17137"/>
    <cellStyle name="Normal 9 3 5 2 2 3 2" xfId="17138"/>
    <cellStyle name="Normal 9 3 5 2 2 3 3" xfId="17139"/>
    <cellStyle name="Normal 9 3 5 2 2 4" xfId="17140"/>
    <cellStyle name="Normal 9 3 5 2 2 4 2" xfId="17141"/>
    <cellStyle name="Normal 9 3 5 2 2 5" xfId="17142"/>
    <cellStyle name="Normal 9 3 5 2 2 6" xfId="17143"/>
    <cellStyle name="Normal 9 3 5 2 2 7" xfId="17144"/>
    <cellStyle name="Normal 9 3 5 2 3" xfId="17145"/>
    <cellStyle name="Normal 9 3 5 2 3 2" xfId="17146"/>
    <cellStyle name="Normal 9 3 5 2 3 2 2" xfId="17147"/>
    <cellStyle name="Normal 9 3 5 2 3 2 3" xfId="17148"/>
    <cellStyle name="Normal 9 3 5 2 3 3" xfId="17149"/>
    <cellStyle name="Normal 9 3 5 2 3 3 2" xfId="17150"/>
    <cellStyle name="Normal 9 3 5 2 3 4" xfId="17151"/>
    <cellStyle name="Normal 9 3 5 2 3 5" xfId="17152"/>
    <cellStyle name="Normal 9 3 5 2 3 6" xfId="17153"/>
    <cellStyle name="Normal 9 3 5 2 4" xfId="17154"/>
    <cellStyle name="Normal 9 3 5 2 4 2" xfId="17155"/>
    <cellStyle name="Normal 9 3 5 2 4 3" xfId="17156"/>
    <cellStyle name="Normal 9 3 5 2 5" xfId="17157"/>
    <cellStyle name="Normal 9 3 5 2 5 2" xfId="17158"/>
    <cellStyle name="Normal 9 3 5 2 6" xfId="17159"/>
    <cellStyle name="Normal 9 3 5 2 7" xfId="17160"/>
    <cellStyle name="Normal 9 3 5 2 8" xfId="17161"/>
    <cellStyle name="Normal 9 3 5 3" xfId="17162"/>
    <cellStyle name="Normal 9 3 5 3 2" xfId="17163"/>
    <cellStyle name="Normal 9 3 5 3 2 2" xfId="17164"/>
    <cellStyle name="Normal 9 3 5 3 2 2 2" xfId="17165"/>
    <cellStyle name="Normal 9 3 5 3 2 2 2 2" xfId="17166"/>
    <cellStyle name="Normal 9 3 5 3 2 2 2 3" xfId="17167"/>
    <cellStyle name="Normal 9 3 5 3 2 2 3" xfId="17168"/>
    <cellStyle name="Normal 9 3 5 3 2 2 3 2" xfId="17169"/>
    <cellStyle name="Normal 9 3 5 3 2 2 4" xfId="17170"/>
    <cellStyle name="Normal 9 3 5 3 2 2 5" xfId="17171"/>
    <cellStyle name="Normal 9 3 5 3 2 2 6" xfId="17172"/>
    <cellStyle name="Normal 9 3 5 3 2 3" xfId="17173"/>
    <cellStyle name="Normal 9 3 5 3 2 3 2" xfId="17174"/>
    <cellStyle name="Normal 9 3 5 3 2 3 3" xfId="17175"/>
    <cellStyle name="Normal 9 3 5 3 2 4" xfId="17176"/>
    <cellStyle name="Normal 9 3 5 3 2 4 2" xfId="17177"/>
    <cellStyle name="Normal 9 3 5 3 2 5" xfId="17178"/>
    <cellStyle name="Normal 9 3 5 3 2 6" xfId="17179"/>
    <cellStyle name="Normal 9 3 5 3 2 7" xfId="17180"/>
    <cellStyle name="Normal 9 3 5 3 3" xfId="17181"/>
    <cellStyle name="Normal 9 3 5 3 3 2" xfId="17182"/>
    <cellStyle name="Normal 9 3 5 3 3 2 2" xfId="17183"/>
    <cellStyle name="Normal 9 3 5 3 3 2 3" xfId="17184"/>
    <cellStyle name="Normal 9 3 5 3 3 3" xfId="17185"/>
    <cellStyle name="Normal 9 3 5 3 3 3 2" xfId="17186"/>
    <cellStyle name="Normal 9 3 5 3 3 4" xfId="17187"/>
    <cellStyle name="Normal 9 3 5 3 3 5" xfId="17188"/>
    <cellStyle name="Normal 9 3 5 3 3 6" xfId="17189"/>
    <cellStyle name="Normal 9 3 5 3 4" xfId="17190"/>
    <cellStyle name="Normal 9 3 5 3 4 2" xfId="17191"/>
    <cellStyle name="Normal 9 3 5 3 4 3" xfId="17192"/>
    <cellStyle name="Normal 9 3 5 3 5" xfId="17193"/>
    <cellStyle name="Normal 9 3 5 3 5 2" xfId="17194"/>
    <cellStyle name="Normal 9 3 5 3 6" xfId="17195"/>
    <cellStyle name="Normal 9 3 5 3 7" xfId="17196"/>
    <cellStyle name="Normal 9 3 5 3 8" xfId="17197"/>
    <cellStyle name="Normal 9 3 5 4" xfId="17198"/>
    <cellStyle name="Normal 9 3 5 4 2" xfId="17199"/>
    <cellStyle name="Normal 9 3 5 4 2 2" xfId="17200"/>
    <cellStyle name="Normal 9 3 5 4 2 2 2" xfId="17201"/>
    <cellStyle name="Normal 9 3 5 4 2 2 2 2" xfId="17202"/>
    <cellStyle name="Normal 9 3 5 4 2 2 2 3" xfId="17203"/>
    <cellStyle name="Normal 9 3 5 4 2 2 3" xfId="17204"/>
    <cellStyle name="Normal 9 3 5 4 2 2 3 2" xfId="17205"/>
    <cellStyle name="Normal 9 3 5 4 2 2 4" xfId="17206"/>
    <cellStyle name="Normal 9 3 5 4 2 2 5" xfId="17207"/>
    <cellStyle name="Normal 9 3 5 4 2 2 6" xfId="17208"/>
    <cellStyle name="Normal 9 3 5 4 2 3" xfId="17209"/>
    <cellStyle name="Normal 9 3 5 4 2 3 2" xfId="17210"/>
    <cellStyle name="Normal 9 3 5 4 2 3 3" xfId="17211"/>
    <cellStyle name="Normal 9 3 5 4 2 4" xfId="17212"/>
    <cellStyle name="Normal 9 3 5 4 2 4 2" xfId="17213"/>
    <cellStyle name="Normal 9 3 5 4 2 5" xfId="17214"/>
    <cellStyle name="Normal 9 3 5 4 2 6" xfId="17215"/>
    <cellStyle name="Normal 9 3 5 4 2 7" xfId="17216"/>
    <cellStyle name="Normal 9 3 5 4 3" xfId="17217"/>
    <cellStyle name="Normal 9 3 5 4 3 2" xfId="17218"/>
    <cellStyle name="Normal 9 3 5 4 3 2 2" xfId="17219"/>
    <cellStyle name="Normal 9 3 5 4 3 2 3" xfId="17220"/>
    <cellStyle name="Normal 9 3 5 4 3 3" xfId="17221"/>
    <cellStyle name="Normal 9 3 5 4 3 3 2" xfId="17222"/>
    <cellStyle name="Normal 9 3 5 4 3 4" xfId="17223"/>
    <cellStyle name="Normal 9 3 5 4 3 5" xfId="17224"/>
    <cellStyle name="Normal 9 3 5 4 3 6" xfId="17225"/>
    <cellStyle name="Normal 9 3 5 4 4" xfId="17226"/>
    <cellStyle name="Normal 9 3 5 4 4 2" xfId="17227"/>
    <cellStyle name="Normal 9 3 5 4 4 3" xfId="17228"/>
    <cellStyle name="Normal 9 3 5 4 5" xfId="17229"/>
    <cellStyle name="Normal 9 3 5 4 5 2" xfId="17230"/>
    <cellStyle name="Normal 9 3 5 4 6" xfId="17231"/>
    <cellStyle name="Normal 9 3 5 4 7" xfId="17232"/>
    <cellStyle name="Normal 9 3 5 4 8" xfId="17233"/>
    <cellStyle name="Normal 9 3 5 5" xfId="17234"/>
    <cellStyle name="Normal 9 3 5 5 2" xfId="17235"/>
    <cellStyle name="Normal 9 3 5 5 2 2" xfId="17236"/>
    <cellStyle name="Normal 9 3 5 5 2 2 2" xfId="17237"/>
    <cellStyle name="Normal 9 3 5 5 2 2 2 2" xfId="17238"/>
    <cellStyle name="Normal 9 3 5 5 2 2 2 3" xfId="17239"/>
    <cellStyle name="Normal 9 3 5 5 2 2 3" xfId="17240"/>
    <cellStyle name="Normal 9 3 5 5 2 2 3 2" xfId="17241"/>
    <cellStyle name="Normal 9 3 5 5 2 2 4" xfId="17242"/>
    <cellStyle name="Normal 9 3 5 5 2 2 5" xfId="17243"/>
    <cellStyle name="Normal 9 3 5 5 2 2 6" xfId="17244"/>
    <cellStyle name="Normal 9 3 5 5 2 3" xfId="17245"/>
    <cellStyle name="Normal 9 3 5 5 2 3 2" xfId="17246"/>
    <cellStyle name="Normal 9 3 5 5 2 3 3" xfId="17247"/>
    <cellStyle name="Normal 9 3 5 5 2 4" xfId="17248"/>
    <cellStyle name="Normal 9 3 5 5 2 4 2" xfId="17249"/>
    <cellStyle name="Normal 9 3 5 5 2 5" xfId="17250"/>
    <cellStyle name="Normal 9 3 5 5 2 6" xfId="17251"/>
    <cellStyle name="Normal 9 3 5 5 2 7" xfId="17252"/>
    <cellStyle name="Normal 9 3 5 5 3" xfId="17253"/>
    <cellStyle name="Normal 9 3 5 5 3 2" xfId="17254"/>
    <cellStyle name="Normal 9 3 5 5 3 2 2" xfId="17255"/>
    <cellStyle name="Normal 9 3 5 5 3 2 3" xfId="17256"/>
    <cellStyle name="Normal 9 3 5 5 3 3" xfId="17257"/>
    <cellStyle name="Normal 9 3 5 5 3 3 2" xfId="17258"/>
    <cellStyle name="Normal 9 3 5 5 3 4" xfId="17259"/>
    <cellStyle name="Normal 9 3 5 5 3 5" xfId="17260"/>
    <cellStyle name="Normal 9 3 5 5 3 6" xfId="17261"/>
    <cellStyle name="Normal 9 3 5 5 4" xfId="17262"/>
    <cellStyle name="Normal 9 3 5 5 4 2" xfId="17263"/>
    <cellStyle name="Normal 9 3 5 5 4 3" xfId="17264"/>
    <cellStyle name="Normal 9 3 5 5 5" xfId="17265"/>
    <cellStyle name="Normal 9 3 5 5 5 2" xfId="17266"/>
    <cellStyle name="Normal 9 3 5 5 6" xfId="17267"/>
    <cellStyle name="Normal 9 3 5 5 7" xfId="17268"/>
    <cellStyle name="Normal 9 3 5 5 8" xfId="17269"/>
    <cellStyle name="Normal 9 3 5 6" xfId="17270"/>
    <cellStyle name="Normal 9 3 5 6 2" xfId="17271"/>
    <cellStyle name="Normal 9 3 5 6 2 2" xfId="17272"/>
    <cellStyle name="Normal 9 3 5 6 2 2 2" xfId="17273"/>
    <cellStyle name="Normal 9 3 5 6 2 2 2 2" xfId="17274"/>
    <cellStyle name="Normal 9 3 5 6 2 2 2 3" xfId="17275"/>
    <cellStyle name="Normal 9 3 5 6 2 2 3" xfId="17276"/>
    <cellStyle name="Normal 9 3 5 6 2 2 3 2" xfId="17277"/>
    <cellStyle name="Normal 9 3 5 6 2 2 4" xfId="17278"/>
    <cellStyle name="Normal 9 3 5 6 2 2 5" xfId="17279"/>
    <cellStyle name="Normal 9 3 5 6 2 2 6" xfId="17280"/>
    <cellStyle name="Normal 9 3 5 6 2 3" xfId="17281"/>
    <cellStyle name="Normal 9 3 5 6 2 3 2" xfId="17282"/>
    <cellStyle name="Normal 9 3 5 6 2 3 3" xfId="17283"/>
    <cellStyle name="Normal 9 3 5 6 2 4" xfId="17284"/>
    <cellStyle name="Normal 9 3 5 6 2 4 2" xfId="17285"/>
    <cellStyle name="Normal 9 3 5 6 2 5" xfId="17286"/>
    <cellStyle name="Normal 9 3 5 6 2 6" xfId="17287"/>
    <cellStyle name="Normal 9 3 5 6 2 7" xfId="17288"/>
    <cellStyle name="Normal 9 3 5 6 3" xfId="17289"/>
    <cellStyle name="Normal 9 3 5 6 3 2" xfId="17290"/>
    <cellStyle name="Normal 9 3 5 6 3 2 2" xfId="17291"/>
    <cellStyle name="Normal 9 3 5 6 3 2 3" xfId="17292"/>
    <cellStyle name="Normal 9 3 5 6 3 3" xfId="17293"/>
    <cellStyle name="Normal 9 3 5 6 3 3 2" xfId="17294"/>
    <cellStyle name="Normal 9 3 5 6 3 4" xfId="17295"/>
    <cellStyle name="Normal 9 3 5 6 3 5" xfId="17296"/>
    <cellStyle name="Normal 9 3 5 6 3 6" xfId="17297"/>
    <cellStyle name="Normal 9 3 5 6 4" xfId="17298"/>
    <cellStyle name="Normal 9 3 5 6 4 2" xfId="17299"/>
    <cellStyle name="Normal 9 3 5 6 4 3" xfId="17300"/>
    <cellStyle name="Normal 9 3 5 6 5" xfId="17301"/>
    <cellStyle name="Normal 9 3 5 6 5 2" xfId="17302"/>
    <cellStyle name="Normal 9 3 5 6 6" xfId="17303"/>
    <cellStyle name="Normal 9 3 5 6 7" xfId="17304"/>
    <cellStyle name="Normal 9 3 5 6 8" xfId="17305"/>
    <cellStyle name="Normal 9 3 5 7" xfId="17306"/>
    <cellStyle name="Normal 9 3 5 7 2" xfId="17307"/>
    <cellStyle name="Normal 9 3 5 7 2 2" xfId="17308"/>
    <cellStyle name="Normal 9 3 5 7 2 2 2" xfId="17309"/>
    <cellStyle name="Normal 9 3 5 7 2 2 2 2" xfId="17310"/>
    <cellStyle name="Normal 9 3 5 7 2 2 2 3" xfId="17311"/>
    <cellStyle name="Normal 9 3 5 7 2 2 3" xfId="17312"/>
    <cellStyle name="Normal 9 3 5 7 2 2 3 2" xfId="17313"/>
    <cellStyle name="Normal 9 3 5 7 2 2 4" xfId="17314"/>
    <cellStyle name="Normal 9 3 5 7 2 2 5" xfId="17315"/>
    <cellStyle name="Normal 9 3 5 7 2 2 6" xfId="17316"/>
    <cellStyle name="Normal 9 3 5 7 2 3" xfId="17317"/>
    <cellStyle name="Normal 9 3 5 7 2 3 2" xfId="17318"/>
    <cellStyle name="Normal 9 3 5 7 2 3 3" xfId="17319"/>
    <cellStyle name="Normal 9 3 5 7 2 4" xfId="17320"/>
    <cellStyle name="Normal 9 3 5 7 2 4 2" xfId="17321"/>
    <cellStyle name="Normal 9 3 5 7 2 5" xfId="17322"/>
    <cellStyle name="Normal 9 3 5 7 2 6" xfId="17323"/>
    <cellStyle name="Normal 9 3 5 7 2 7" xfId="17324"/>
    <cellStyle name="Normal 9 3 5 7 3" xfId="17325"/>
    <cellStyle name="Normal 9 3 5 7 3 2" xfId="17326"/>
    <cellStyle name="Normal 9 3 5 7 3 2 2" xfId="17327"/>
    <cellStyle name="Normal 9 3 5 7 3 2 3" xfId="17328"/>
    <cellStyle name="Normal 9 3 5 7 3 3" xfId="17329"/>
    <cellStyle name="Normal 9 3 5 7 3 3 2" xfId="17330"/>
    <cellStyle name="Normal 9 3 5 7 3 4" xfId="17331"/>
    <cellStyle name="Normal 9 3 5 7 3 5" xfId="17332"/>
    <cellStyle name="Normal 9 3 5 7 3 6" xfId="17333"/>
    <cellStyle name="Normal 9 3 5 7 4" xfId="17334"/>
    <cellStyle name="Normal 9 3 5 7 4 2" xfId="17335"/>
    <cellStyle name="Normal 9 3 5 7 4 3" xfId="17336"/>
    <cellStyle name="Normal 9 3 5 7 5" xfId="17337"/>
    <cellStyle name="Normal 9 3 5 7 5 2" xfId="17338"/>
    <cellStyle name="Normal 9 3 5 7 6" xfId="17339"/>
    <cellStyle name="Normal 9 3 5 7 7" xfId="17340"/>
    <cellStyle name="Normal 9 3 5 7 8" xfId="17341"/>
    <cellStyle name="Normal 9 3 5 8" xfId="17342"/>
    <cellStyle name="Normal 9 3 5 8 2" xfId="17343"/>
    <cellStyle name="Normal 9 3 5 8 2 2" xfId="17344"/>
    <cellStyle name="Normal 9 3 5 8 2 2 2" xfId="17345"/>
    <cellStyle name="Normal 9 3 5 8 2 2 3" xfId="17346"/>
    <cellStyle name="Normal 9 3 5 8 2 3" xfId="17347"/>
    <cellStyle name="Normal 9 3 5 8 2 3 2" xfId="17348"/>
    <cellStyle name="Normal 9 3 5 8 2 4" xfId="17349"/>
    <cellStyle name="Normal 9 3 5 8 2 5" xfId="17350"/>
    <cellStyle name="Normal 9 3 5 8 2 6" xfId="17351"/>
    <cellStyle name="Normal 9 3 5 8 3" xfId="17352"/>
    <cellStyle name="Normal 9 3 5 8 3 2" xfId="17353"/>
    <cellStyle name="Normal 9 3 5 8 3 3" xfId="17354"/>
    <cellStyle name="Normal 9 3 5 8 4" xfId="17355"/>
    <cellStyle name="Normal 9 3 5 8 4 2" xfId="17356"/>
    <cellStyle name="Normal 9 3 5 8 5" xfId="17357"/>
    <cellStyle name="Normal 9 3 5 8 6" xfId="17358"/>
    <cellStyle name="Normal 9 3 5 8 7" xfId="17359"/>
    <cellStyle name="Normal 9 3 5 9" xfId="17360"/>
    <cellStyle name="Normal 9 3 5 9 2" xfId="17361"/>
    <cellStyle name="Normal 9 3 5 9 2 2" xfId="17362"/>
    <cellStyle name="Normal 9 3 5 9 2 3" xfId="17363"/>
    <cellStyle name="Normal 9 3 5 9 3" xfId="17364"/>
    <cellStyle name="Normal 9 3 5 9 3 2" xfId="17365"/>
    <cellStyle name="Normal 9 3 5 9 4" xfId="17366"/>
    <cellStyle name="Normal 9 3 5 9 5" xfId="17367"/>
    <cellStyle name="Normal 9 3 5 9 6" xfId="17368"/>
    <cellStyle name="Normal 9 3 6" xfId="17369"/>
    <cellStyle name="Normal 9 3 6 2" xfId="17370"/>
    <cellStyle name="Normal 9 3 6 2 2" xfId="17371"/>
    <cellStyle name="Normal 9 3 6 2 2 2" xfId="17372"/>
    <cellStyle name="Normal 9 3 6 2 2 2 2" xfId="17373"/>
    <cellStyle name="Normal 9 3 6 2 2 2 3" xfId="17374"/>
    <cellStyle name="Normal 9 3 6 2 2 3" xfId="17375"/>
    <cellStyle name="Normal 9 3 6 2 2 3 2" xfId="17376"/>
    <cellStyle name="Normal 9 3 6 2 2 4" xfId="17377"/>
    <cellStyle name="Normal 9 3 6 2 2 5" xfId="17378"/>
    <cellStyle name="Normal 9 3 6 2 2 6" xfId="17379"/>
    <cellStyle name="Normal 9 3 6 2 3" xfId="17380"/>
    <cellStyle name="Normal 9 3 6 2 3 2" xfId="17381"/>
    <cellStyle name="Normal 9 3 6 2 3 3" xfId="17382"/>
    <cellStyle name="Normal 9 3 6 2 4" xfId="17383"/>
    <cellStyle name="Normal 9 3 6 2 4 2" xfId="17384"/>
    <cellStyle name="Normal 9 3 6 2 5" xfId="17385"/>
    <cellStyle name="Normal 9 3 6 2 6" xfId="17386"/>
    <cellStyle name="Normal 9 3 6 2 7" xfId="17387"/>
    <cellStyle name="Normal 9 3 6 3" xfId="17388"/>
    <cellStyle name="Normal 9 3 6 3 2" xfId="17389"/>
    <cellStyle name="Normal 9 3 6 3 2 2" xfId="17390"/>
    <cellStyle name="Normal 9 3 6 3 2 3" xfId="17391"/>
    <cellStyle name="Normal 9 3 6 3 3" xfId="17392"/>
    <cellStyle name="Normal 9 3 6 3 3 2" xfId="17393"/>
    <cellStyle name="Normal 9 3 6 3 4" xfId="17394"/>
    <cellStyle name="Normal 9 3 6 3 5" xfId="17395"/>
    <cellStyle name="Normal 9 3 6 3 6" xfId="17396"/>
    <cellStyle name="Normal 9 3 6 4" xfId="17397"/>
    <cellStyle name="Normal 9 3 6 4 2" xfId="17398"/>
    <cellStyle name="Normal 9 3 6 4 3" xfId="17399"/>
    <cellStyle name="Normal 9 3 6 5" xfId="17400"/>
    <cellStyle name="Normal 9 3 6 5 2" xfId="17401"/>
    <cellStyle name="Normal 9 3 6 6" xfId="17402"/>
    <cellStyle name="Normal 9 3 6 7" xfId="17403"/>
    <cellStyle name="Normal 9 3 6 8" xfId="17404"/>
    <cellStyle name="Normal 9 3 7" xfId="17405"/>
    <cellStyle name="Normal 9 3 7 2" xfId="17406"/>
    <cellStyle name="Normal 9 3 7 2 2" xfId="17407"/>
    <cellStyle name="Normal 9 3 7 2 2 2" xfId="17408"/>
    <cellStyle name="Normal 9 3 7 2 2 2 2" xfId="17409"/>
    <cellStyle name="Normal 9 3 7 2 2 2 3" xfId="17410"/>
    <cellStyle name="Normal 9 3 7 2 2 3" xfId="17411"/>
    <cellStyle name="Normal 9 3 7 2 2 3 2" xfId="17412"/>
    <cellStyle name="Normal 9 3 7 2 2 4" xfId="17413"/>
    <cellStyle name="Normal 9 3 7 2 2 5" xfId="17414"/>
    <cellStyle name="Normal 9 3 7 2 2 6" xfId="17415"/>
    <cellStyle name="Normal 9 3 7 2 3" xfId="17416"/>
    <cellStyle name="Normal 9 3 7 2 3 2" xfId="17417"/>
    <cellStyle name="Normal 9 3 7 2 3 3" xfId="17418"/>
    <cellStyle name="Normal 9 3 7 2 4" xfId="17419"/>
    <cellStyle name="Normal 9 3 7 2 4 2" xfId="17420"/>
    <cellStyle name="Normal 9 3 7 2 5" xfId="17421"/>
    <cellStyle name="Normal 9 3 7 2 6" xfId="17422"/>
    <cellStyle name="Normal 9 3 7 2 7" xfId="17423"/>
    <cellStyle name="Normal 9 3 7 3" xfId="17424"/>
    <cellStyle name="Normal 9 3 7 3 2" xfId="17425"/>
    <cellStyle name="Normal 9 3 7 3 2 2" xfId="17426"/>
    <cellStyle name="Normal 9 3 7 3 2 3" xfId="17427"/>
    <cellStyle name="Normal 9 3 7 3 3" xfId="17428"/>
    <cellStyle name="Normal 9 3 7 3 3 2" xfId="17429"/>
    <cellStyle name="Normal 9 3 7 3 4" xfId="17430"/>
    <cellStyle name="Normal 9 3 7 3 5" xfId="17431"/>
    <cellStyle name="Normal 9 3 7 3 6" xfId="17432"/>
    <cellStyle name="Normal 9 3 7 4" xfId="17433"/>
    <cellStyle name="Normal 9 3 7 4 2" xfId="17434"/>
    <cellStyle name="Normal 9 3 7 4 3" xfId="17435"/>
    <cellStyle name="Normal 9 3 7 5" xfId="17436"/>
    <cellStyle name="Normal 9 3 7 5 2" xfId="17437"/>
    <cellStyle name="Normal 9 3 7 6" xfId="17438"/>
    <cellStyle name="Normal 9 3 7 7" xfId="17439"/>
    <cellStyle name="Normal 9 3 7 8" xfId="17440"/>
    <cellStyle name="Normal 9 3 8" xfId="17441"/>
    <cellStyle name="Normal 9 3 8 2" xfId="17442"/>
    <cellStyle name="Normal 9 3 8 2 2" xfId="17443"/>
    <cellStyle name="Normal 9 3 8 2 2 2" xfId="17444"/>
    <cellStyle name="Normal 9 3 8 2 2 2 2" xfId="17445"/>
    <cellStyle name="Normal 9 3 8 2 2 2 3" xfId="17446"/>
    <cellStyle name="Normal 9 3 8 2 2 3" xfId="17447"/>
    <cellStyle name="Normal 9 3 8 2 2 3 2" xfId="17448"/>
    <cellStyle name="Normal 9 3 8 2 2 4" xfId="17449"/>
    <cellStyle name="Normal 9 3 8 2 2 5" xfId="17450"/>
    <cellStyle name="Normal 9 3 8 2 2 6" xfId="17451"/>
    <cellStyle name="Normal 9 3 8 2 3" xfId="17452"/>
    <cellStyle name="Normal 9 3 8 2 3 2" xfId="17453"/>
    <cellStyle name="Normal 9 3 8 2 3 3" xfId="17454"/>
    <cellStyle name="Normal 9 3 8 2 4" xfId="17455"/>
    <cellStyle name="Normal 9 3 8 2 4 2" xfId="17456"/>
    <cellStyle name="Normal 9 3 8 2 5" xfId="17457"/>
    <cellStyle name="Normal 9 3 8 2 6" xfId="17458"/>
    <cellStyle name="Normal 9 3 8 2 7" xfId="17459"/>
    <cellStyle name="Normal 9 3 8 3" xfId="17460"/>
    <cellStyle name="Normal 9 3 8 3 2" xfId="17461"/>
    <cellStyle name="Normal 9 3 8 3 2 2" xfId="17462"/>
    <cellStyle name="Normal 9 3 8 3 2 3" xfId="17463"/>
    <cellStyle name="Normal 9 3 8 3 3" xfId="17464"/>
    <cellStyle name="Normal 9 3 8 3 3 2" xfId="17465"/>
    <cellStyle name="Normal 9 3 8 3 4" xfId="17466"/>
    <cellStyle name="Normal 9 3 8 3 5" xfId="17467"/>
    <cellStyle name="Normal 9 3 8 3 6" xfId="17468"/>
    <cellStyle name="Normal 9 3 8 4" xfId="17469"/>
    <cellStyle name="Normal 9 3 8 4 2" xfId="17470"/>
    <cellStyle name="Normal 9 3 8 4 3" xfId="17471"/>
    <cellStyle name="Normal 9 3 8 5" xfId="17472"/>
    <cellStyle name="Normal 9 3 8 5 2" xfId="17473"/>
    <cellStyle name="Normal 9 3 8 6" xfId="17474"/>
    <cellStyle name="Normal 9 3 8 7" xfId="17475"/>
    <cellStyle name="Normal 9 3 8 8" xfId="17476"/>
    <cellStyle name="Normal 9 3 9" xfId="17477"/>
    <cellStyle name="Normal 9 3 9 2" xfId="17478"/>
    <cellStyle name="Normal 9 3 9 2 2" xfId="17479"/>
    <cellStyle name="Normal 9 3 9 2 2 2" xfId="17480"/>
    <cellStyle name="Normal 9 3 9 2 2 2 2" xfId="17481"/>
    <cellStyle name="Normal 9 3 9 2 2 2 3" xfId="17482"/>
    <cellStyle name="Normal 9 3 9 2 2 3" xfId="17483"/>
    <cellStyle name="Normal 9 3 9 2 2 3 2" xfId="17484"/>
    <cellStyle name="Normal 9 3 9 2 2 4" xfId="17485"/>
    <cellStyle name="Normal 9 3 9 2 2 5" xfId="17486"/>
    <cellStyle name="Normal 9 3 9 2 2 6" xfId="17487"/>
    <cellStyle name="Normal 9 3 9 2 3" xfId="17488"/>
    <cellStyle name="Normal 9 3 9 2 3 2" xfId="17489"/>
    <cellStyle name="Normal 9 3 9 2 3 3" xfId="17490"/>
    <cellStyle name="Normal 9 3 9 2 4" xfId="17491"/>
    <cellStyle name="Normal 9 3 9 2 4 2" xfId="17492"/>
    <cellStyle name="Normal 9 3 9 2 5" xfId="17493"/>
    <cellStyle name="Normal 9 3 9 2 6" xfId="17494"/>
    <cellStyle name="Normal 9 3 9 2 7" xfId="17495"/>
    <cellStyle name="Normal 9 3 9 3" xfId="17496"/>
    <cellStyle name="Normal 9 3 9 3 2" xfId="17497"/>
    <cellStyle name="Normal 9 3 9 3 2 2" xfId="17498"/>
    <cellStyle name="Normal 9 3 9 3 2 3" xfId="17499"/>
    <cellStyle name="Normal 9 3 9 3 3" xfId="17500"/>
    <cellStyle name="Normal 9 3 9 3 3 2" xfId="17501"/>
    <cellStyle name="Normal 9 3 9 3 4" xfId="17502"/>
    <cellStyle name="Normal 9 3 9 3 5" xfId="17503"/>
    <cellStyle name="Normal 9 3 9 3 6" xfId="17504"/>
    <cellStyle name="Normal 9 3 9 4" xfId="17505"/>
    <cellStyle name="Normal 9 3 9 4 2" xfId="17506"/>
    <cellStyle name="Normal 9 3 9 4 3" xfId="17507"/>
    <cellStyle name="Normal 9 3 9 5" xfId="17508"/>
    <cellStyle name="Normal 9 3 9 5 2" xfId="17509"/>
    <cellStyle name="Normal 9 3 9 6" xfId="17510"/>
    <cellStyle name="Normal 9 3 9 7" xfId="17511"/>
    <cellStyle name="Normal 9 3 9 8" xfId="17512"/>
    <cellStyle name="Normal 9 4" xfId="17513"/>
    <cellStyle name="Normal 9 4 10" xfId="17514"/>
    <cellStyle name="Normal 9 4 10 2" xfId="17515"/>
    <cellStyle name="Normal 9 4 10 2 2" xfId="17516"/>
    <cellStyle name="Normal 9 4 10 2 2 2" xfId="17517"/>
    <cellStyle name="Normal 9 4 10 2 2 3" xfId="17518"/>
    <cellStyle name="Normal 9 4 10 2 3" xfId="17519"/>
    <cellStyle name="Normal 9 4 10 2 3 2" xfId="17520"/>
    <cellStyle name="Normal 9 4 10 2 4" xfId="17521"/>
    <cellStyle name="Normal 9 4 10 2 5" xfId="17522"/>
    <cellStyle name="Normal 9 4 10 2 6" xfId="17523"/>
    <cellStyle name="Normal 9 4 10 3" xfId="17524"/>
    <cellStyle name="Normal 9 4 10 3 2" xfId="17525"/>
    <cellStyle name="Normal 9 4 10 3 3" xfId="17526"/>
    <cellStyle name="Normal 9 4 10 4" xfId="17527"/>
    <cellStyle name="Normal 9 4 10 4 2" xfId="17528"/>
    <cellStyle name="Normal 9 4 10 5" xfId="17529"/>
    <cellStyle name="Normal 9 4 10 6" xfId="17530"/>
    <cellStyle name="Normal 9 4 10 7" xfId="17531"/>
    <cellStyle name="Normal 9 4 11" xfId="17532"/>
    <cellStyle name="Normal 9 4 11 2" xfId="17533"/>
    <cellStyle name="Normal 9 4 11 2 2" xfId="17534"/>
    <cellStyle name="Normal 9 4 11 2 3" xfId="17535"/>
    <cellStyle name="Normal 9 4 11 3" xfId="17536"/>
    <cellStyle name="Normal 9 4 11 3 2" xfId="17537"/>
    <cellStyle name="Normal 9 4 11 4" xfId="17538"/>
    <cellStyle name="Normal 9 4 11 5" xfId="17539"/>
    <cellStyle name="Normal 9 4 11 6" xfId="17540"/>
    <cellStyle name="Normal 9 4 12" xfId="17541"/>
    <cellStyle name="Normal 9 4 12 2" xfId="17542"/>
    <cellStyle name="Normal 9 4 12 3" xfId="17543"/>
    <cellStyle name="Normal 9 4 13" xfId="17544"/>
    <cellStyle name="Normal 9 4 13 2" xfId="17545"/>
    <cellStyle name="Normal 9 4 14" xfId="17546"/>
    <cellStyle name="Normal 9 4 15" xfId="17547"/>
    <cellStyle name="Normal 9 4 16" xfId="17548"/>
    <cellStyle name="Normal 9 4 2" xfId="17549"/>
    <cellStyle name="Normal 9 4 2 10" xfId="17550"/>
    <cellStyle name="Normal 9 4 2 10 2" xfId="17551"/>
    <cellStyle name="Normal 9 4 2 10 2 2" xfId="17552"/>
    <cellStyle name="Normal 9 4 2 10 2 3" xfId="17553"/>
    <cellStyle name="Normal 9 4 2 10 3" xfId="17554"/>
    <cellStyle name="Normal 9 4 2 10 3 2" xfId="17555"/>
    <cellStyle name="Normal 9 4 2 10 4" xfId="17556"/>
    <cellStyle name="Normal 9 4 2 10 5" xfId="17557"/>
    <cellStyle name="Normal 9 4 2 10 6" xfId="17558"/>
    <cellStyle name="Normal 9 4 2 11" xfId="17559"/>
    <cellStyle name="Normal 9 4 2 11 2" xfId="17560"/>
    <cellStyle name="Normal 9 4 2 11 3" xfId="17561"/>
    <cellStyle name="Normal 9 4 2 12" xfId="17562"/>
    <cellStyle name="Normal 9 4 2 12 2" xfId="17563"/>
    <cellStyle name="Normal 9 4 2 13" xfId="17564"/>
    <cellStyle name="Normal 9 4 2 14" xfId="17565"/>
    <cellStyle name="Normal 9 4 2 15" xfId="17566"/>
    <cellStyle name="Normal 9 4 2 2" xfId="17567"/>
    <cellStyle name="Normal 9 4 2 2 10" xfId="17568"/>
    <cellStyle name="Normal 9 4 2 2 10 2" xfId="17569"/>
    <cellStyle name="Normal 9 4 2 2 10 3" xfId="17570"/>
    <cellStyle name="Normal 9 4 2 2 11" xfId="17571"/>
    <cellStyle name="Normal 9 4 2 2 11 2" xfId="17572"/>
    <cellStyle name="Normal 9 4 2 2 12" xfId="17573"/>
    <cellStyle name="Normal 9 4 2 2 13" xfId="17574"/>
    <cellStyle name="Normal 9 4 2 2 14" xfId="17575"/>
    <cellStyle name="Normal 9 4 2 2 2" xfId="17576"/>
    <cellStyle name="Normal 9 4 2 2 2 2" xfId="17577"/>
    <cellStyle name="Normal 9 4 2 2 2 2 2" xfId="17578"/>
    <cellStyle name="Normal 9 4 2 2 2 2 2 2" xfId="17579"/>
    <cellStyle name="Normal 9 4 2 2 2 2 2 2 2" xfId="17580"/>
    <cellStyle name="Normal 9 4 2 2 2 2 2 2 3" xfId="17581"/>
    <cellStyle name="Normal 9 4 2 2 2 2 2 3" xfId="17582"/>
    <cellStyle name="Normal 9 4 2 2 2 2 2 3 2" xfId="17583"/>
    <cellStyle name="Normal 9 4 2 2 2 2 2 4" xfId="17584"/>
    <cellStyle name="Normal 9 4 2 2 2 2 2 5" xfId="17585"/>
    <cellStyle name="Normal 9 4 2 2 2 2 2 6" xfId="17586"/>
    <cellStyle name="Normal 9 4 2 2 2 2 3" xfId="17587"/>
    <cellStyle name="Normal 9 4 2 2 2 2 3 2" xfId="17588"/>
    <cellStyle name="Normal 9 4 2 2 2 2 3 3" xfId="17589"/>
    <cellStyle name="Normal 9 4 2 2 2 2 4" xfId="17590"/>
    <cellStyle name="Normal 9 4 2 2 2 2 4 2" xfId="17591"/>
    <cellStyle name="Normal 9 4 2 2 2 2 5" xfId="17592"/>
    <cellStyle name="Normal 9 4 2 2 2 2 6" xfId="17593"/>
    <cellStyle name="Normal 9 4 2 2 2 2 7" xfId="17594"/>
    <cellStyle name="Normal 9 4 2 2 2 3" xfId="17595"/>
    <cellStyle name="Normal 9 4 2 2 2 3 2" xfId="17596"/>
    <cellStyle name="Normal 9 4 2 2 2 3 2 2" xfId="17597"/>
    <cellStyle name="Normal 9 4 2 2 2 3 2 3" xfId="17598"/>
    <cellStyle name="Normal 9 4 2 2 2 3 3" xfId="17599"/>
    <cellStyle name="Normal 9 4 2 2 2 3 3 2" xfId="17600"/>
    <cellStyle name="Normal 9 4 2 2 2 3 4" xfId="17601"/>
    <cellStyle name="Normal 9 4 2 2 2 3 5" xfId="17602"/>
    <cellStyle name="Normal 9 4 2 2 2 3 6" xfId="17603"/>
    <cellStyle name="Normal 9 4 2 2 2 4" xfId="17604"/>
    <cellStyle name="Normal 9 4 2 2 2 4 2" xfId="17605"/>
    <cellStyle name="Normal 9 4 2 2 2 4 3" xfId="17606"/>
    <cellStyle name="Normal 9 4 2 2 2 5" xfId="17607"/>
    <cellStyle name="Normal 9 4 2 2 2 5 2" xfId="17608"/>
    <cellStyle name="Normal 9 4 2 2 2 6" xfId="17609"/>
    <cellStyle name="Normal 9 4 2 2 2 7" xfId="17610"/>
    <cellStyle name="Normal 9 4 2 2 2 8" xfId="17611"/>
    <cellStyle name="Normal 9 4 2 2 3" xfId="17612"/>
    <cellStyle name="Normal 9 4 2 2 3 2" xfId="17613"/>
    <cellStyle name="Normal 9 4 2 2 3 2 2" xfId="17614"/>
    <cellStyle name="Normal 9 4 2 2 3 2 2 2" xfId="17615"/>
    <cellStyle name="Normal 9 4 2 2 3 2 2 2 2" xfId="17616"/>
    <cellStyle name="Normal 9 4 2 2 3 2 2 2 3" xfId="17617"/>
    <cellStyle name="Normal 9 4 2 2 3 2 2 3" xfId="17618"/>
    <cellStyle name="Normal 9 4 2 2 3 2 2 3 2" xfId="17619"/>
    <cellStyle name="Normal 9 4 2 2 3 2 2 4" xfId="17620"/>
    <cellStyle name="Normal 9 4 2 2 3 2 2 5" xfId="17621"/>
    <cellStyle name="Normal 9 4 2 2 3 2 2 6" xfId="17622"/>
    <cellStyle name="Normal 9 4 2 2 3 2 3" xfId="17623"/>
    <cellStyle name="Normal 9 4 2 2 3 2 3 2" xfId="17624"/>
    <cellStyle name="Normal 9 4 2 2 3 2 3 3" xfId="17625"/>
    <cellStyle name="Normal 9 4 2 2 3 2 4" xfId="17626"/>
    <cellStyle name="Normal 9 4 2 2 3 2 4 2" xfId="17627"/>
    <cellStyle name="Normal 9 4 2 2 3 2 5" xfId="17628"/>
    <cellStyle name="Normal 9 4 2 2 3 2 6" xfId="17629"/>
    <cellStyle name="Normal 9 4 2 2 3 2 7" xfId="17630"/>
    <cellStyle name="Normal 9 4 2 2 3 3" xfId="17631"/>
    <cellStyle name="Normal 9 4 2 2 3 3 2" xfId="17632"/>
    <cellStyle name="Normal 9 4 2 2 3 3 2 2" xfId="17633"/>
    <cellStyle name="Normal 9 4 2 2 3 3 2 3" xfId="17634"/>
    <cellStyle name="Normal 9 4 2 2 3 3 3" xfId="17635"/>
    <cellStyle name="Normal 9 4 2 2 3 3 3 2" xfId="17636"/>
    <cellStyle name="Normal 9 4 2 2 3 3 4" xfId="17637"/>
    <cellStyle name="Normal 9 4 2 2 3 3 5" xfId="17638"/>
    <cellStyle name="Normal 9 4 2 2 3 3 6" xfId="17639"/>
    <cellStyle name="Normal 9 4 2 2 3 4" xfId="17640"/>
    <cellStyle name="Normal 9 4 2 2 3 4 2" xfId="17641"/>
    <cellStyle name="Normal 9 4 2 2 3 4 3" xfId="17642"/>
    <cellStyle name="Normal 9 4 2 2 3 5" xfId="17643"/>
    <cellStyle name="Normal 9 4 2 2 3 5 2" xfId="17644"/>
    <cellStyle name="Normal 9 4 2 2 3 6" xfId="17645"/>
    <cellStyle name="Normal 9 4 2 2 3 7" xfId="17646"/>
    <cellStyle name="Normal 9 4 2 2 3 8" xfId="17647"/>
    <cellStyle name="Normal 9 4 2 2 4" xfId="17648"/>
    <cellStyle name="Normal 9 4 2 2 4 2" xfId="17649"/>
    <cellStyle name="Normal 9 4 2 2 4 2 2" xfId="17650"/>
    <cellStyle name="Normal 9 4 2 2 4 2 2 2" xfId="17651"/>
    <cellStyle name="Normal 9 4 2 2 4 2 2 2 2" xfId="17652"/>
    <cellStyle name="Normal 9 4 2 2 4 2 2 2 3" xfId="17653"/>
    <cellStyle name="Normal 9 4 2 2 4 2 2 3" xfId="17654"/>
    <cellStyle name="Normal 9 4 2 2 4 2 2 3 2" xfId="17655"/>
    <cellStyle name="Normal 9 4 2 2 4 2 2 4" xfId="17656"/>
    <cellStyle name="Normal 9 4 2 2 4 2 2 5" xfId="17657"/>
    <cellStyle name="Normal 9 4 2 2 4 2 2 6" xfId="17658"/>
    <cellStyle name="Normal 9 4 2 2 4 2 3" xfId="17659"/>
    <cellStyle name="Normal 9 4 2 2 4 2 3 2" xfId="17660"/>
    <cellStyle name="Normal 9 4 2 2 4 2 3 3" xfId="17661"/>
    <cellStyle name="Normal 9 4 2 2 4 2 4" xfId="17662"/>
    <cellStyle name="Normal 9 4 2 2 4 2 4 2" xfId="17663"/>
    <cellStyle name="Normal 9 4 2 2 4 2 5" xfId="17664"/>
    <cellStyle name="Normal 9 4 2 2 4 2 6" xfId="17665"/>
    <cellStyle name="Normal 9 4 2 2 4 2 7" xfId="17666"/>
    <cellStyle name="Normal 9 4 2 2 4 3" xfId="17667"/>
    <cellStyle name="Normal 9 4 2 2 4 3 2" xfId="17668"/>
    <cellStyle name="Normal 9 4 2 2 4 3 2 2" xfId="17669"/>
    <cellStyle name="Normal 9 4 2 2 4 3 2 3" xfId="17670"/>
    <cellStyle name="Normal 9 4 2 2 4 3 3" xfId="17671"/>
    <cellStyle name="Normal 9 4 2 2 4 3 3 2" xfId="17672"/>
    <cellStyle name="Normal 9 4 2 2 4 3 4" xfId="17673"/>
    <cellStyle name="Normal 9 4 2 2 4 3 5" xfId="17674"/>
    <cellStyle name="Normal 9 4 2 2 4 3 6" xfId="17675"/>
    <cellStyle name="Normal 9 4 2 2 4 4" xfId="17676"/>
    <cellStyle name="Normal 9 4 2 2 4 4 2" xfId="17677"/>
    <cellStyle name="Normal 9 4 2 2 4 4 3" xfId="17678"/>
    <cellStyle name="Normal 9 4 2 2 4 5" xfId="17679"/>
    <cellStyle name="Normal 9 4 2 2 4 5 2" xfId="17680"/>
    <cellStyle name="Normal 9 4 2 2 4 6" xfId="17681"/>
    <cellStyle name="Normal 9 4 2 2 4 7" xfId="17682"/>
    <cellStyle name="Normal 9 4 2 2 4 8" xfId="17683"/>
    <cellStyle name="Normal 9 4 2 2 5" xfId="17684"/>
    <cellStyle name="Normal 9 4 2 2 5 2" xfId="17685"/>
    <cellStyle name="Normal 9 4 2 2 5 2 2" xfId="17686"/>
    <cellStyle name="Normal 9 4 2 2 5 2 2 2" xfId="17687"/>
    <cellStyle name="Normal 9 4 2 2 5 2 2 2 2" xfId="17688"/>
    <cellStyle name="Normal 9 4 2 2 5 2 2 2 3" xfId="17689"/>
    <cellStyle name="Normal 9 4 2 2 5 2 2 3" xfId="17690"/>
    <cellStyle name="Normal 9 4 2 2 5 2 2 3 2" xfId="17691"/>
    <cellStyle name="Normal 9 4 2 2 5 2 2 4" xfId="17692"/>
    <cellStyle name="Normal 9 4 2 2 5 2 2 5" xfId="17693"/>
    <cellStyle name="Normal 9 4 2 2 5 2 2 6" xfId="17694"/>
    <cellStyle name="Normal 9 4 2 2 5 2 3" xfId="17695"/>
    <cellStyle name="Normal 9 4 2 2 5 2 3 2" xfId="17696"/>
    <cellStyle name="Normal 9 4 2 2 5 2 3 3" xfId="17697"/>
    <cellStyle name="Normal 9 4 2 2 5 2 4" xfId="17698"/>
    <cellStyle name="Normal 9 4 2 2 5 2 4 2" xfId="17699"/>
    <cellStyle name="Normal 9 4 2 2 5 2 5" xfId="17700"/>
    <cellStyle name="Normal 9 4 2 2 5 2 6" xfId="17701"/>
    <cellStyle name="Normal 9 4 2 2 5 2 7" xfId="17702"/>
    <cellStyle name="Normal 9 4 2 2 5 3" xfId="17703"/>
    <cellStyle name="Normal 9 4 2 2 5 3 2" xfId="17704"/>
    <cellStyle name="Normal 9 4 2 2 5 3 2 2" xfId="17705"/>
    <cellStyle name="Normal 9 4 2 2 5 3 2 3" xfId="17706"/>
    <cellStyle name="Normal 9 4 2 2 5 3 3" xfId="17707"/>
    <cellStyle name="Normal 9 4 2 2 5 3 3 2" xfId="17708"/>
    <cellStyle name="Normal 9 4 2 2 5 3 4" xfId="17709"/>
    <cellStyle name="Normal 9 4 2 2 5 3 5" xfId="17710"/>
    <cellStyle name="Normal 9 4 2 2 5 3 6" xfId="17711"/>
    <cellStyle name="Normal 9 4 2 2 5 4" xfId="17712"/>
    <cellStyle name="Normal 9 4 2 2 5 4 2" xfId="17713"/>
    <cellStyle name="Normal 9 4 2 2 5 4 3" xfId="17714"/>
    <cellStyle name="Normal 9 4 2 2 5 5" xfId="17715"/>
    <cellStyle name="Normal 9 4 2 2 5 5 2" xfId="17716"/>
    <cellStyle name="Normal 9 4 2 2 5 6" xfId="17717"/>
    <cellStyle name="Normal 9 4 2 2 5 7" xfId="17718"/>
    <cellStyle name="Normal 9 4 2 2 5 8" xfId="17719"/>
    <cellStyle name="Normal 9 4 2 2 6" xfId="17720"/>
    <cellStyle name="Normal 9 4 2 2 6 2" xfId="17721"/>
    <cellStyle name="Normal 9 4 2 2 6 2 2" xfId="17722"/>
    <cellStyle name="Normal 9 4 2 2 6 2 2 2" xfId="17723"/>
    <cellStyle name="Normal 9 4 2 2 6 2 2 2 2" xfId="17724"/>
    <cellStyle name="Normal 9 4 2 2 6 2 2 2 3" xfId="17725"/>
    <cellStyle name="Normal 9 4 2 2 6 2 2 3" xfId="17726"/>
    <cellStyle name="Normal 9 4 2 2 6 2 2 3 2" xfId="17727"/>
    <cellStyle name="Normal 9 4 2 2 6 2 2 4" xfId="17728"/>
    <cellStyle name="Normal 9 4 2 2 6 2 2 5" xfId="17729"/>
    <cellStyle name="Normal 9 4 2 2 6 2 2 6" xfId="17730"/>
    <cellStyle name="Normal 9 4 2 2 6 2 3" xfId="17731"/>
    <cellStyle name="Normal 9 4 2 2 6 2 3 2" xfId="17732"/>
    <cellStyle name="Normal 9 4 2 2 6 2 3 3" xfId="17733"/>
    <cellStyle name="Normal 9 4 2 2 6 2 4" xfId="17734"/>
    <cellStyle name="Normal 9 4 2 2 6 2 4 2" xfId="17735"/>
    <cellStyle name="Normal 9 4 2 2 6 2 5" xfId="17736"/>
    <cellStyle name="Normal 9 4 2 2 6 2 6" xfId="17737"/>
    <cellStyle name="Normal 9 4 2 2 6 2 7" xfId="17738"/>
    <cellStyle name="Normal 9 4 2 2 6 3" xfId="17739"/>
    <cellStyle name="Normal 9 4 2 2 6 3 2" xfId="17740"/>
    <cellStyle name="Normal 9 4 2 2 6 3 2 2" xfId="17741"/>
    <cellStyle name="Normal 9 4 2 2 6 3 2 3" xfId="17742"/>
    <cellStyle name="Normal 9 4 2 2 6 3 3" xfId="17743"/>
    <cellStyle name="Normal 9 4 2 2 6 3 3 2" xfId="17744"/>
    <cellStyle name="Normal 9 4 2 2 6 3 4" xfId="17745"/>
    <cellStyle name="Normal 9 4 2 2 6 3 5" xfId="17746"/>
    <cellStyle name="Normal 9 4 2 2 6 3 6" xfId="17747"/>
    <cellStyle name="Normal 9 4 2 2 6 4" xfId="17748"/>
    <cellStyle name="Normal 9 4 2 2 6 4 2" xfId="17749"/>
    <cellStyle name="Normal 9 4 2 2 6 4 3" xfId="17750"/>
    <cellStyle name="Normal 9 4 2 2 6 5" xfId="17751"/>
    <cellStyle name="Normal 9 4 2 2 6 5 2" xfId="17752"/>
    <cellStyle name="Normal 9 4 2 2 6 6" xfId="17753"/>
    <cellStyle name="Normal 9 4 2 2 6 7" xfId="17754"/>
    <cellStyle name="Normal 9 4 2 2 6 8" xfId="17755"/>
    <cellStyle name="Normal 9 4 2 2 7" xfId="17756"/>
    <cellStyle name="Normal 9 4 2 2 7 2" xfId="17757"/>
    <cellStyle name="Normal 9 4 2 2 7 2 2" xfId="17758"/>
    <cellStyle name="Normal 9 4 2 2 7 2 2 2" xfId="17759"/>
    <cellStyle name="Normal 9 4 2 2 7 2 2 2 2" xfId="17760"/>
    <cellStyle name="Normal 9 4 2 2 7 2 2 2 3" xfId="17761"/>
    <cellStyle name="Normal 9 4 2 2 7 2 2 3" xfId="17762"/>
    <cellStyle name="Normal 9 4 2 2 7 2 2 3 2" xfId="17763"/>
    <cellStyle name="Normal 9 4 2 2 7 2 2 4" xfId="17764"/>
    <cellStyle name="Normal 9 4 2 2 7 2 2 5" xfId="17765"/>
    <cellStyle name="Normal 9 4 2 2 7 2 2 6" xfId="17766"/>
    <cellStyle name="Normal 9 4 2 2 7 2 3" xfId="17767"/>
    <cellStyle name="Normal 9 4 2 2 7 2 3 2" xfId="17768"/>
    <cellStyle name="Normal 9 4 2 2 7 2 3 3" xfId="17769"/>
    <cellStyle name="Normal 9 4 2 2 7 2 4" xfId="17770"/>
    <cellStyle name="Normal 9 4 2 2 7 2 4 2" xfId="17771"/>
    <cellStyle name="Normal 9 4 2 2 7 2 5" xfId="17772"/>
    <cellStyle name="Normal 9 4 2 2 7 2 6" xfId="17773"/>
    <cellStyle name="Normal 9 4 2 2 7 2 7" xfId="17774"/>
    <cellStyle name="Normal 9 4 2 2 7 3" xfId="17775"/>
    <cellStyle name="Normal 9 4 2 2 7 3 2" xfId="17776"/>
    <cellStyle name="Normal 9 4 2 2 7 3 2 2" xfId="17777"/>
    <cellStyle name="Normal 9 4 2 2 7 3 2 3" xfId="17778"/>
    <cellStyle name="Normal 9 4 2 2 7 3 3" xfId="17779"/>
    <cellStyle name="Normal 9 4 2 2 7 3 3 2" xfId="17780"/>
    <cellStyle name="Normal 9 4 2 2 7 3 4" xfId="17781"/>
    <cellStyle name="Normal 9 4 2 2 7 3 5" xfId="17782"/>
    <cellStyle name="Normal 9 4 2 2 7 3 6" xfId="17783"/>
    <cellStyle name="Normal 9 4 2 2 7 4" xfId="17784"/>
    <cellStyle name="Normal 9 4 2 2 7 4 2" xfId="17785"/>
    <cellStyle name="Normal 9 4 2 2 7 4 3" xfId="17786"/>
    <cellStyle name="Normal 9 4 2 2 7 5" xfId="17787"/>
    <cellStyle name="Normal 9 4 2 2 7 5 2" xfId="17788"/>
    <cellStyle name="Normal 9 4 2 2 7 6" xfId="17789"/>
    <cellStyle name="Normal 9 4 2 2 7 7" xfId="17790"/>
    <cellStyle name="Normal 9 4 2 2 7 8" xfId="17791"/>
    <cellStyle name="Normal 9 4 2 2 8" xfId="17792"/>
    <cellStyle name="Normal 9 4 2 2 8 2" xfId="17793"/>
    <cellStyle name="Normal 9 4 2 2 8 2 2" xfId="17794"/>
    <cellStyle name="Normal 9 4 2 2 8 2 2 2" xfId="17795"/>
    <cellStyle name="Normal 9 4 2 2 8 2 2 3" xfId="17796"/>
    <cellStyle name="Normal 9 4 2 2 8 2 3" xfId="17797"/>
    <cellStyle name="Normal 9 4 2 2 8 2 3 2" xfId="17798"/>
    <cellStyle name="Normal 9 4 2 2 8 2 4" xfId="17799"/>
    <cellStyle name="Normal 9 4 2 2 8 2 5" xfId="17800"/>
    <cellStyle name="Normal 9 4 2 2 8 2 6" xfId="17801"/>
    <cellStyle name="Normal 9 4 2 2 8 3" xfId="17802"/>
    <cellStyle name="Normal 9 4 2 2 8 3 2" xfId="17803"/>
    <cellStyle name="Normal 9 4 2 2 8 3 3" xfId="17804"/>
    <cellStyle name="Normal 9 4 2 2 8 4" xfId="17805"/>
    <cellStyle name="Normal 9 4 2 2 8 4 2" xfId="17806"/>
    <cellStyle name="Normal 9 4 2 2 8 5" xfId="17807"/>
    <cellStyle name="Normal 9 4 2 2 8 6" xfId="17808"/>
    <cellStyle name="Normal 9 4 2 2 8 7" xfId="17809"/>
    <cellStyle name="Normal 9 4 2 2 9" xfId="17810"/>
    <cellStyle name="Normal 9 4 2 2 9 2" xfId="17811"/>
    <cellStyle name="Normal 9 4 2 2 9 2 2" xfId="17812"/>
    <cellStyle name="Normal 9 4 2 2 9 2 3" xfId="17813"/>
    <cellStyle name="Normal 9 4 2 2 9 3" xfId="17814"/>
    <cellStyle name="Normal 9 4 2 2 9 3 2" xfId="17815"/>
    <cellStyle name="Normal 9 4 2 2 9 4" xfId="17816"/>
    <cellStyle name="Normal 9 4 2 2 9 5" xfId="17817"/>
    <cellStyle name="Normal 9 4 2 2 9 6" xfId="17818"/>
    <cellStyle name="Normal 9 4 2 3" xfId="17819"/>
    <cellStyle name="Normal 9 4 2 3 2" xfId="17820"/>
    <cellStyle name="Normal 9 4 2 3 2 2" xfId="17821"/>
    <cellStyle name="Normal 9 4 2 3 2 2 2" xfId="17822"/>
    <cellStyle name="Normal 9 4 2 3 2 2 2 2" xfId="17823"/>
    <cellStyle name="Normal 9 4 2 3 2 2 2 3" xfId="17824"/>
    <cellStyle name="Normal 9 4 2 3 2 2 3" xfId="17825"/>
    <cellStyle name="Normal 9 4 2 3 2 2 3 2" xfId="17826"/>
    <cellStyle name="Normal 9 4 2 3 2 2 4" xfId="17827"/>
    <cellStyle name="Normal 9 4 2 3 2 2 5" xfId="17828"/>
    <cellStyle name="Normal 9 4 2 3 2 2 6" xfId="17829"/>
    <cellStyle name="Normal 9 4 2 3 2 3" xfId="17830"/>
    <cellStyle name="Normal 9 4 2 3 2 3 2" xfId="17831"/>
    <cellStyle name="Normal 9 4 2 3 2 3 3" xfId="17832"/>
    <cellStyle name="Normal 9 4 2 3 2 4" xfId="17833"/>
    <cellStyle name="Normal 9 4 2 3 2 4 2" xfId="17834"/>
    <cellStyle name="Normal 9 4 2 3 2 5" xfId="17835"/>
    <cellStyle name="Normal 9 4 2 3 2 6" xfId="17836"/>
    <cellStyle name="Normal 9 4 2 3 2 7" xfId="17837"/>
    <cellStyle name="Normal 9 4 2 3 3" xfId="17838"/>
    <cellStyle name="Normal 9 4 2 3 3 2" xfId="17839"/>
    <cellStyle name="Normal 9 4 2 3 3 2 2" xfId="17840"/>
    <cellStyle name="Normal 9 4 2 3 3 2 3" xfId="17841"/>
    <cellStyle name="Normal 9 4 2 3 3 3" xfId="17842"/>
    <cellStyle name="Normal 9 4 2 3 3 3 2" xfId="17843"/>
    <cellStyle name="Normal 9 4 2 3 3 4" xfId="17844"/>
    <cellStyle name="Normal 9 4 2 3 3 5" xfId="17845"/>
    <cellStyle name="Normal 9 4 2 3 3 6" xfId="17846"/>
    <cellStyle name="Normal 9 4 2 3 4" xfId="17847"/>
    <cellStyle name="Normal 9 4 2 3 4 2" xfId="17848"/>
    <cellStyle name="Normal 9 4 2 3 4 3" xfId="17849"/>
    <cellStyle name="Normal 9 4 2 3 5" xfId="17850"/>
    <cellStyle name="Normal 9 4 2 3 5 2" xfId="17851"/>
    <cellStyle name="Normal 9 4 2 3 6" xfId="17852"/>
    <cellStyle name="Normal 9 4 2 3 7" xfId="17853"/>
    <cellStyle name="Normal 9 4 2 3 8" xfId="17854"/>
    <cellStyle name="Normal 9 4 2 4" xfId="17855"/>
    <cellStyle name="Normal 9 4 2 4 2" xfId="17856"/>
    <cellStyle name="Normal 9 4 2 4 2 2" xfId="17857"/>
    <cellStyle name="Normal 9 4 2 4 2 2 2" xfId="17858"/>
    <cellStyle name="Normal 9 4 2 4 2 2 2 2" xfId="17859"/>
    <cellStyle name="Normal 9 4 2 4 2 2 2 3" xfId="17860"/>
    <cellStyle name="Normal 9 4 2 4 2 2 3" xfId="17861"/>
    <cellStyle name="Normal 9 4 2 4 2 2 3 2" xfId="17862"/>
    <cellStyle name="Normal 9 4 2 4 2 2 4" xfId="17863"/>
    <cellStyle name="Normal 9 4 2 4 2 2 5" xfId="17864"/>
    <cellStyle name="Normal 9 4 2 4 2 2 6" xfId="17865"/>
    <cellStyle name="Normal 9 4 2 4 2 3" xfId="17866"/>
    <cellStyle name="Normal 9 4 2 4 2 3 2" xfId="17867"/>
    <cellStyle name="Normal 9 4 2 4 2 3 3" xfId="17868"/>
    <cellStyle name="Normal 9 4 2 4 2 4" xfId="17869"/>
    <cellStyle name="Normal 9 4 2 4 2 4 2" xfId="17870"/>
    <cellStyle name="Normal 9 4 2 4 2 5" xfId="17871"/>
    <cellStyle name="Normal 9 4 2 4 2 6" xfId="17872"/>
    <cellStyle name="Normal 9 4 2 4 2 7" xfId="17873"/>
    <cellStyle name="Normal 9 4 2 4 3" xfId="17874"/>
    <cellStyle name="Normal 9 4 2 4 3 2" xfId="17875"/>
    <cellStyle name="Normal 9 4 2 4 3 2 2" xfId="17876"/>
    <cellStyle name="Normal 9 4 2 4 3 2 3" xfId="17877"/>
    <cellStyle name="Normal 9 4 2 4 3 3" xfId="17878"/>
    <cellStyle name="Normal 9 4 2 4 3 3 2" xfId="17879"/>
    <cellStyle name="Normal 9 4 2 4 3 4" xfId="17880"/>
    <cellStyle name="Normal 9 4 2 4 3 5" xfId="17881"/>
    <cellStyle name="Normal 9 4 2 4 3 6" xfId="17882"/>
    <cellStyle name="Normal 9 4 2 4 4" xfId="17883"/>
    <cellStyle name="Normal 9 4 2 4 4 2" xfId="17884"/>
    <cellStyle name="Normal 9 4 2 4 4 3" xfId="17885"/>
    <cellStyle name="Normal 9 4 2 4 5" xfId="17886"/>
    <cellStyle name="Normal 9 4 2 4 5 2" xfId="17887"/>
    <cellStyle name="Normal 9 4 2 4 6" xfId="17888"/>
    <cellStyle name="Normal 9 4 2 4 7" xfId="17889"/>
    <cellStyle name="Normal 9 4 2 4 8" xfId="17890"/>
    <cellStyle name="Normal 9 4 2 5" xfId="17891"/>
    <cellStyle name="Normal 9 4 2 5 2" xfId="17892"/>
    <cellStyle name="Normal 9 4 2 5 2 2" xfId="17893"/>
    <cellStyle name="Normal 9 4 2 5 2 2 2" xfId="17894"/>
    <cellStyle name="Normal 9 4 2 5 2 2 2 2" xfId="17895"/>
    <cellStyle name="Normal 9 4 2 5 2 2 2 3" xfId="17896"/>
    <cellStyle name="Normal 9 4 2 5 2 2 3" xfId="17897"/>
    <cellStyle name="Normal 9 4 2 5 2 2 3 2" xfId="17898"/>
    <cellStyle name="Normal 9 4 2 5 2 2 4" xfId="17899"/>
    <cellStyle name="Normal 9 4 2 5 2 2 5" xfId="17900"/>
    <cellStyle name="Normal 9 4 2 5 2 2 6" xfId="17901"/>
    <cellStyle name="Normal 9 4 2 5 2 3" xfId="17902"/>
    <cellStyle name="Normal 9 4 2 5 2 3 2" xfId="17903"/>
    <cellStyle name="Normal 9 4 2 5 2 3 3" xfId="17904"/>
    <cellStyle name="Normal 9 4 2 5 2 4" xfId="17905"/>
    <cellStyle name="Normal 9 4 2 5 2 4 2" xfId="17906"/>
    <cellStyle name="Normal 9 4 2 5 2 5" xfId="17907"/>
    <cellStyle name="Normal 9 4 2 5 2 6" xfId="17908"/>
    <cellStyle name="Normal 9 4 2 5 2 7" xfId="17909"/>
    <cellStyle name="Normal 9 4 2 5 3" xfId="17910"/>
    <cellStyle name="Normal 9 4 2 5 3 2" xfId="17911"/>
    <cellStyle name="Normal 9 4 2 5 3 2 2" xfId="17912"/>
    <cellStyle name="Normal 9 4 2 5 3 2 3" xfId="17913"/>
    <cellStyle name="Normal 9 4 2 5 3 3" xfId="17914"/>
    <cellStyle name="Normal 9 4 2 5 3 3 2" xfId="17915"/>
    <cellStyle name="Normal 9 4 2 5 3 4" xfId="17916"/>
    <cellStyle name="Normal 9 4 2 5 3 5" xfId="17917"/>
    <cellStyle name="Normal 9 4 2 5 3 6" xfId="17918"/>
    <cellStyle name="Normal 9 4 2 5 4" xfId="17919"/>
    <cellStyle name="Normal 9 4 2 5 4 2" xfId="17920"/>
    <cellStyle name="Normal 9 4 2 5 4 3" xfId="17921"/>
    <cellStyle name="Normal 9 4 2 5 5" xfId="17922"/>
    <cellStyle name="Normal 9 4 2 5 5 2" xfId="17923"/>
    <cellStyle name="Normal 9 4 2 5 6" xfId="17924"/>
    <cellStyle name="Normal 9 4 2 5 7" xfId="17925"/>
    <cellStyle name="Normal 9 4 2 5 8" xfId="17926"/>
    <cellStyle name="Normal 9 4 2 6" xfId="17927"/>
    <cellStyle name="Normal 9 4 2 6 2" xfId="17928"/>
    <cellStyle name="Normal 9 4 2 6 2 2" xfId="17929"/>
    <cellStyle name="Normal 9 4 2 6 2 2 2" xfId="17930"/>
    <cellStyle name="Normal 9 4 2 6 2 2 2 2" xfId="17931"/>
    <cellStyle name="Normal 9 4 2 6 2 2 2 3" xfId="17932"/>
    <cellStyle name="Normal 9 4 2 6 2 2 3" xfId="17933"/>
    <cellStyle name="Normal 9 4 2 6 2 2 3 2" xfId="17934"/>
    <cellStyle name="Normal 9 4 2 6 2 2 4" xfId="17935"/>
    <cellStyle name="Normal 9 4 2 6 2 2 5" xfId="17936"/>
    <cellStyle name="Normal 9 4 2 6 2 2 6" xfId="17937"/>
    <cellStyle name="Normal 9 4 2 6 2 3" xfId="17938"/>
    <cellStyle name="Normal 9 4 2 6 2 3 2" xfId="17939"/>
    <cellStyle name="Normal 9 4 2 6 2 3 3" xfId="17940"/>
    <cellStyle name="Normal 9 4 2 6 2 4" xfId="17941"/>
    <cellStyle name="Normal 9 4 2 6 2 4 2" xfId="17942"/>
    <cellStyle name="Normal 9 4 2 6 2 5" xfId="17943"/>
    <cellStyle name="Normal 9 4 2 6 2 6" xfId="17944"/>
    <cellStyle name="Normal 9 4 2 6 2 7" xfId="17945"/>
    <cellStyle name="Normal 9 4 2 6 3" xfId="17946"/>
    <cellStyle name="Normal 9 4 2 6 3 2" xfId="17947"/>
    <cellStyle name="Normal 9 4 2 6 3 2 2" xfId="17948"/>
    <cellStyle name="Normal 9 4 2 6 3 2 3" xfId="17949"/>
    <cellStyle name="Normal 9 4 2 6 3 3" xfId="17950"/>
    <cellStyle name="Normal 9 4 2 6 3 3 2" xfId="17951"/>
    <cellStyle name="Normal 9 4 2 6 3 4" xfId="17952"/>
    <cellStyle name="Normal 9 4 2 6 3 5" xfId="17953"/>
    <cellStyle name="Normal 9 4 2 6 3 6" xfId="17954"/>
    <cellStyle name="Normal 9 4 2 6 4" xfId="17955"/>
    <cellStyle name="Normal 9 4 2 6 4 2" xfId="17956"/>
    <cellStyle name="Normal 9 4 2 6 4 3" xfId="17957"/>
    <cellStyle name="Normal 9 4 2 6 5" xfId="17958"/>
    <cellStyle name="Normal 9 4 2 6 5 2" xfId="17959"/>
    <cellStyle name="Normal 9 4 2 6 6" xfId="17960"/>
    <cellStyle name="Normal 9 4 2 6 7" xfId="17961"/>
    <cellStyle name="Normal 9 4 2 6 8" xfId="17962"/>
    <cellStyle name="Normal 9 4 2 7" xfId="17963"/>
    <cellStyle name="Normal 9 4 2 7 2" xfId="17964"/>
    <cellStyle name="Normal 9 4 2 7 2 2" xfId="17965"/>
    <cellStyle name="Normal 9 4 2 7 2 2 2" xfId="17966"/>
    <cellStyle name="Normal 9 4 2 7 2 2 2 2" xfId="17967"/>
    <cellStyle name="Normal 9 4 2 7 2 2 2 3" xfId="17968"/>
    <cellStyle name="Normal 9 4 2 7 2 2 3" xfId="17969"/>
    <cellStyle name="Normal 9 4 2 7 2 2 3 2" xfId="17970"/>
    <cellStyle name="Normal 9 4 2 7 2 2 4" xfId="17971"/>
    <cellStyle name="Normal 9 4 2 7 2 2 5" xfId="17972"/>
    <cellStyle name="Normal 9 4 2 7 2 2 6" xfId="17973"/>
    <cellStyle name="Normal 9 4 2 7 2 3" xfId="17974"/>
    <cellStyle name="Normal 9 4 2 7 2 3 2" xfId="17975"/>
    <cellStyle name="Normal 9 4 2 7 2 3 3" xfId="17976"/>
    <cellStyle name="Normal 9 4 2 7 2 4" xfId="17977"/>
    <cellStyle name="Normal 9 4 2 7 2 4 2" xfId="17978"/>
    <cellStyle name="Normal 9 4 2 7 2 5" xfId="17979"/>
    <cellStyle name="Normal 9 4 2 7 2 6" xfId="17980"/>
    <cellStyle name="Normal 9 4 2 7 2 7" xfId="17981"/>
    <cellStyle name="Normal 9 4 2 7 3" xfId="17982"/>
    <cellStyle name="Normal 9 4 2 7 3 2" xfId="17983"/>
    <cellStyle name="Normal 9 4 2 7 3 2 2" xfId="17984"/>
    <cellStyle name="Normal 9 4 2 7 3 2 3" xfId="17985"/>
    <cellStyle name="Normal 9 4 2 7 3 3" xfId="17986"/>
    <cellStyle name="Normal 9 4 2 7 3 3 2" xfId="17987"/>
    <cellStyle name="Normal 9 4 2 7 3 4" xfId="17988"/>
    <cellStyle name="Normal 9 4 2 7 3 5" xfId="17989"/>
    <cellStyle name="Normal 9 4 2 7 3 6" xfId="17990"/>
    <cellStyle name="Normal 9 4 2 7 4" xfId="17991"/>
    <cellStyle name="Normal 9 4 2 7 4 2" xfId="17992"/>
    <cellStyle name="Normal 9 4 2 7 4 3" xfId="17993"/>
    <cellStyle name="Normal 9 4 2 7 5" xfId="17994"/>
    <cellStyle name="Normal 9 4 2 7 5 2" xfId="17995"/>
    <cellStyle name="Normal 9 4 2 7 6" xfId="17996"/>
    <cellStyle name="Normal 9 4 2 7 7" xfId="17997"/>
    <cellStyle name="Normal 9 4 2 7 8" xfId="17998"/>
    <cellStyle name="Normal 9 4 2 8" xfId="17999"/>
    <cellStyle name="Normal 9 4 2 8 2" xfId="18000"/>
    <cellStyle name="Normal 9 4 2 8 2 2" xfId="18001"/>
    <cellStyle name="Normal 9 4 2 8 2 2 2" xfId="18002"/>
    <cellStyle name="Normal 9 4 2 8 2 2 2 2" xfId="18003"/>
    <cellStyle name="Normal 9 4 2 8 2 2 2 3" xfId="18004"/>
    <cellStyle name="Normal 9 4 2 8 2 2 3" xfId="18005"/>
    <cellStyle name="Normal 9 4 2 8 2 2 3 2" xfId="18006"/>
    <cellStyle name="Normal 9 4 2 8 2 2 4" xfId="18007"/>
    <cellStyle name="Normal 9 4 2 8 2 2 5" xfId="18008"/>
    <cellStyle name="Normal 9 4 2 8 2 2 6" xfId="18009"/>
    <cellStyle name="Normal 9 4 2 8 2 3" xfId="18010"/>
    <cellStyle name="Normal 9 4 2 8 2 3 2" xfId="18011"/>
    <cellStyle name="Normal 9 4 2 8 2 3 3" xfId="18012"/>
    <cellStyle name="Normal 9 4 2 8 2 4" xfId="18013"/>
    <cellStyle name="Normal 9 4 2 8 2 4 2" xfId="18014"/>
    <cellStyle name="Normal 9 4 2 8 2 5" xfId="18015"/>
    <cellStyle name="Normal 9 4 2 8 2 6" xfId="18016"/>
    <cellStyle name="Normal 9 4 2 8 2 7" xfId="18017"/>
    <cellStyle name="Normal 9 4 2 8 3" xfId="18018"/>
    <cellStyle name="Normal 9 4 2 8 3 2" xfId="18019"/>
    <cellStyle name="Normal 9 4 2 8 3 2 2" xfId="18020"/>
    <cellStyle name="Normal 9 4 2 8 3 2 3" xfId="18021"/>
    <cellStyle name="Normal 9 4 2 8 3 3" xfId="18022"/>
    <cellStyle name="Normal 9 4 2 8 3 3 2" xfId="18023"/>
    <cellStyle name="Normal 9 4 2 8 3 4" xfId="18024"/>
    <cellStyle name="Normal 9 4 2 8 3 5" xfId="18025"/>
    <cellStyle name="Normal 9 4 2 8 3 6" xfId="18026"/>
    <cellStyle name="Normal 9 4 2 8 4" xfId="18027"/>
    <cellStyle name="Normal 9 4 2 8 4 2" xfId="18028"/>
    <cellStyle name="Normal 9 4 2 8 4 3" xfId="18029"/>
    <cellStyle name="Normal 9 4 2 8 5" xfId="18030"/>
    <cellStyle name="Normal 9 4 2 8 5 2" xfId="18031"/>
    <cellStyle name="Normal 9 4 2 8 6" xfId="18032"/>
    <cellStyle name="Normal 9 4 2 8 7" xfId="18033"/>
    <cellStyle name="Normal 9 4 2 8 8" xfId="18034"/>
    <cellStyle name="Normal 9 4 2 9" xfId="18035"/>
    <cellStyle name="Normal 9 4 2 9 2" xfId="18036"/>
    <cellStyle name="Normal 9 4 2 9 2 2" xfId="18037"/>
    <cellStyle name="Normal 9 4 2 9 2 2 2" xfId="18038"/>
    <cellStyle name="Normal 9 4 2 9 2 2 3" xfId="18039"/>
    <cellStyle name="Normal 9 4 2 9 2 3" xfId="18040"/>
    <cellStyle name="Normal 9 4 2 9 2 3 2" xfId="18041"/>
    <cellStyle name="Normal 9 4 2 9 2 4" xfId="18042"/>
    <cellStyle name="Normal 9 4 2 9 2 5" xfId="18043"/>
    <cellStyle name="Normal 9 4 2 9 2 6" xfId="18044"/>
    <cellStyle name="Normal 9 4 2 9 3" xfId="18045"/>
    <cellStyle name="Normal 9 4 2 9 3 2" xfId="18046"/>
    <cellStyle name="Normal 9 4 2 9 3 3" xfId="18047"/>
    <cellStyle name="Normal 9 4 2 9 4" xfId="18048"/>
    <cellStyle name="Normal 9 4 2 9 4 2" xfId="18049"/>
    <cellStyle name="Normal 9 4 2 9 5" xfId="18050"/>
    <cellStyle name="Normal 9 4 2 9 6" xfId="18051"/>
    <cellStyle name="Normal 9 4 2 9 7" xfId="18052"/>
    <cellStyle name="Normal 9 4 3" xfId="18053"/>
    <cellStyle name="Normal 9 4 3 10" xfId="18054"/>
    <cellStyle name="Normal 9 4 3 10 2" xfId="18055"/>
    <cellStyle name="Normal 9 4 3 10 3" xfId="18056"/>
    <cellStyle name="Normal 9 4 3 11" xfId="18057"/>
    <cellStyle name="Normal 9 4 3 11 2" xfId="18058"/>
    <cellStyle name="Normal 9 4 3 12" xfId="18059"/>
    <cellStyle name="Normal 9 4 3 13" xfId="18060"/>
    <cellStyle name="Normal 9 4 3 14" xfId="18061"/>
    <cellStyle name="Normal 9 4 3 2" xfId="18062"/>
    <cellStyle name="Normal 9 4 3 2 2" xfId="18063"/>
    <cellStyle name="Normal 9 4 3 2 2 2" xfId="18064"/>
    <cellStyle name="Normal 9 4 3 2 2 2 2" xfId="18065"/>
    <cellStyle name="Normal 9 4 3 2 2 2 2 2" xfId="18066"/>
    <cellStyle name="Normal 9 4 3 2 2 2 2 3" xfId="18067"/>
    <cellStyle name="Normal 9 4 3 2 2 2 3" xfId="18068"/>
    <cellStyle name="Normal 9 4 3 2 2 2 3 2" xfId="18069"/>
    <cellStyle name="Normal 9 4 3 2 2 2 4" xfId="18070"/>
    <cellStyle name="Normal 9 4 3 2 2 2 5" xfId="18071"/>
    <cellStyle name="Normal 9 4 3 2 2 2 6" xfId="18072"/>
    <cellStyle name="Normal 9 4 3 2 2 3" xfId="18073"/>
    <cellStyle name="Normal 9 4 3 2 2 3 2" xfId="18074"/>
    <cellStyle name="Normal 9 4 3 2 2 3 3" xfId="18075"/>
    <cellStyle name="Normal 9 4 3 2 2 4" xfId="18076"/>
    <cellStyle name="Normal 9 4 3 2 2 4 2" xfId="18077"/>
    <cellStyle name="Normal 9 4 3 2 2 5" xfId="18078"/>
    <cellStyle name="Normal 9 4 3 2 2 6" xfId="18079"/>
    <cellStyle name="Normal 9 4 3 2 2 7" xfId="18080"/>
    <cellStyle name="Normal 9 4 3 2 3" xfId="18081"/>
    <cellStyle name="Normal 9 4 3 2 3 2" xfId="18082"/>
    <cellStyle name="Normal 9 4 3 2 3 2 2" xfId="18083"/>
    <cellStyle name="Normal 9 4 3 2 3 2 3" xfId="18084"/>
    <cellStyle name="Normal 9 4 3 2 3 3" xfId="18085"/>
    <cellStyle name="Normal 9 4 3 2 3 3 2" xfId="18086"/>
    <cellStyle name="Normal 9 4 3 2 3 4" xfId="18087"/>
    <cellStyle name="Normal 9 4 3 2 3 5" xfId="18088"/>
    <cellStyle name="Normal 9 4 3 2 3 6" xfId="18089"/>
    <cellStyle name="Normal 9 4 3 2 4" xfId="18090"/>
    <cellStyle name="Normal 9 4 3 2 4 2" xfId="18091"/>
    <cellStyle name="Normal 9 4 3 2 4 3" xfId="18092"/>
    <cellStyle name="Normal 9 4 3 2 5" xfId="18093"/>
    <cellStyle name="Normal 9 4 3 2 5 2" xfId="18094"/>
    <cellStyle name="Normal 9 4 3 2 6" xfId="18095"/>
    <cellStyle name="Normal 9 4 3 2 7" xfId="18096"/>
    <cellStyle name="Normal 9 4 3 2 8" xfId="18097"/>
    <cellStyle name="Normal 9 4 3 3" xfId="18098"/>
    <cellStyle name="Normal 9 4 3 3 2" xfId="18099"/>
    <cellStyle name="Normal 9 4 3 3 2 2" xfId="18100"/>
    <cellStyle name="Normal 9 4 3 3 2 2 2" xfId="18101"/>
    <cellStyle name="Normal 9 4 3 3 2 2 2 2" xfId="18102"/>
    <cellStyle name="Normal 9 4 3 3 2 2 2 3" xfId="18103"/>
    <cellStyle name="Normal 9 4 3 3 2 2 3" xfId="18104"/>
    <cellStyle name="Normal 9 4 3 3 2 2 3 2" xfId="18105"/>
    <cellStyle name="Normal 9 4 3 3 2 2 4" xfId="18106"/>
    <cellStyle name="Normal 9 4 3 3 2 2 5" xfId="18107"/>
    <cellStyle name="Normal 9 4 3 3 2 2 6" xfId="18108"/>
    <cellStyle name="Normal 9 4 3 3 2 3" xfId="18109"/>
    <cellStyle name="Normal 9 4 3 3 2 3 2" xfId="18110"/>
    <cellStyle name="Normal 9 4 3 3 2 3 3" xfId="18111"/>
    <cellStyle name="Normal 9 4 3 3 2 4" xfId="18112"/>
    <cellStyle name="Normal 9 4 3 3 2 4 2" xfId="18113"/>
    <cellStyle name="Normal 9 4 3 3 2 5" xfId="18114"/>
    <cellStyle name="Normal 9 4 3 3 2 6" xfId="18115"/>
    <cellStyle name="Normal 9 4 3 3 2 7" xfId="18116"/>
    <cellStyle name="Normal 9 4 3 3 3" xfId="18117"/>
    <cellStyle name="Normal 9 4 3 3 3 2" xfId="18118"/>
    <cellStyle name="Normal 9 4 3 3 3 2 2" xfId="18119"/>
    <cellStyle name="Normal 9 4 3 3 3 2 3" xfId="18120"/>
    <cellStyle name="Normal 9 4 3 3 3 3" xfId="18121"/>
    <cellStyle name="Normal 9 4 3 3 3 3 2" xfId="18122"/>
    <cellStyle name="Normal 9 4 3 3 3 4" xfId="18123"/>
    <cellStyle name="Normal 9 4 3 3 3 5" xfId="18124"/>
    <cellStyle name="Normal 9 4 3 3 3 6" xfId="18125"/>
    <cellStyle name="Normal 9 4 3 3 4" xfId="18126"/>
    <cellStyle name="Normal 9 4 3 3 4 2" xfId="18127"/>
    <cellStyle name="Normal 9 4 3 3 4 3" xfId="18128"/>
    <cellStyle name="Normal 9 4 3 3 5" xfId="18129"/>
    <cellStyle name="Normal 9 4 3 3 5 2" xfId="18130"/>
    <cellStyle name="Normal 9 4 3 3 6" xfId="18131"/>
    <cellStyle name="Normal 9 4 3 3 7" xfId="18132"/>
    <cellStyle name="Normal 9 4 3 3 8" xfId="18133"/>
    <cellStyle name="Normal 9 4 3 4" xfId="18134"/>
    <cellStyle name="Normal 9 4 3 4 2" xfId="18135"/>
    <cellStyle name="Normal 9 4 3 4 2 2" xfId="18136"/>
    <cellStyle name="Normal 9 4 3 4 2 2 2" xfId="18137"/>
    <cellStyle name="Normal 9 4 3 4 2 2 2 2" xfId="18138"/>
    <cellStyle name="Normal 9 4 3 4 2 2 2 3" xfId="18139"/>
    <cellStyle name="Normal 9 4 3 4 2 2 3" xfId="18140"/>
    <cellStyle name="Normal 9 4 3 4 2 2 3 2" xfId="18141"/>
    <cellStyle name="Normal 9 4 3 4 2 2 4" xfId="18142"/>
    <cellStyle name="Normal 9 4 3 4 2 2 5" xfId="18143"/>
    <cellStyle name="Normal 9 4 3 4 2 2 6" xfId="18144"/>
    <cellStyle name="Normal 9 4 3 4 2 3" xfId="18145"/>
    <cellStyle name="Normal 9 4 3 4 2 3 2" xfId="18146"/>
    <cellStyle name="Normal 9 4 3 4 2 3 3" xfId="18147"/>
    <cellStyle name="Normal 9 4 3 4 2 4" xfId="18148"/>
    <cellStyle name="Normal 9 4 3 4 2 4 2" xfId="18149"/>
    <cellStyle name="Normal 9 4 3 4 2 5" xfId="18150"/>
    <cellStyle name="Normal 9 4 3 4 2 6" xfId="18151"/>
    <cellStyle name="Normal 9 4 3 4 2 7" xfId="18152"/>
    <cellStyle name="Normal 9 4 3 4 3" xfId="18153"/>
    <cellStyle name="Normal 9 4 3 4 3 2" xfId="18154"/>
    <cellStyle name="Normal 9 4 3 4 3 2 2" xfId="18155"/>
    <cellStyle name="Normal 9 4 3 4 3 2 3" xfId="18156"/>
    <cellStyle name="Normal 9 4 3 4 3 3" xfId="18157"/>
    <cellStyle name="Normal 9 4 3 4 3 3 2" xfId="18158"/>
    <cellStyle name="Normal 9 4 3 4 3 4" xfId="18159"/>
    <cellStyle name="Normal 9 4 3 4 3 5" xfId="18160"/>
    <cellStyle name="Normal 9 4 3 4 3 6" xfId="18161"/>
    <cellStyle name="Normal 9 4 3 4 4" xfId="18162"/>
    <cellStyle name="Normal 9 4 3 4 4 2" xfId="18163"/>
    <cellStyle name="Normal 9 4 3 4 4 3" xfId="18164"/>
    <cellStyle name="Normal 9 4 3 4 5" xfId="18165"/>
    <cellStyle name="Normal 9 4 3 4 5 2" xfId="18166"/>
    <cellStyle name="Normal 9 4 3 4 6" xfId="18167"/>
    <cellStyle name="Normal 9 4 3 4 7" xfId="18168"/>
    <cellStyle name="Normal 9 4 3 4 8" xfId="18169"/>
    <cellStyle name="Normal 9 4 3 5" xfId="18170"/>
    <cellStyle name="Normal 9 4 3 5 2" xfId="18171"/>
    <cellStyle name="Normal 9 4 3 5 2 2" xfId="18172"/>
    <cellStyle name="Normal 9 4 3 5 2 2 2" xfId="18173"/>
    <cellStyle name="Normal 9 4 3 5 2 2 2 2" xfId="18174"/>
    <cellStyle name="Normal 9 4 3 5 2 2 2 3" xfId="18175"/>
    <cellStyle name="Normal 9 4 3 5 2 2 3" xfId="18176"/>
    <cellStyle name="Normal 9 4 3 5 2 2 3 2" xfId="18177"/>
    <cellStyle name="Normal 9 4 3 5 2 2 4" xfId="18178"/>
    <cellStyle name="Normal 9 4 3 5 2 2 5" xfId="18179"/>
    <cellStyle name="Normal 9 4 3 5 2 2 6" xfId="18180"/>
    <cellStyle name="Normal 9 4 3 5 2 3" xfId="18181"/>
    <cellStyle name="Normal 9 4 3 5 2 3 2" xfId="18182"/>
    <cellStyle name="Normal 9 4 3 5 2 3 3" xfId="18183"/>
    <cellStyle name="Normal 9 4 3 5 2 4" xfId="18184"/>
    <cellStyle name="Normal 9 4 3 5 2 4 2" xfId="18185"/>
    <cellStyle name="Normal 9 4 3 5 2 5" xfId="18186"/>
    <cellStyle name="Normal 9 4 3 5 2 6" xfId="18187"/>
    <cellStyle name="Normal 9 4 3 5 2 7" xfId="18188"/>
    <cellStyle name="Normal 9 4 3 5 3" xfId="18189"/>
    <cellStyle name="Normal 9 4 3 5 3 2" xfId="18190"/>
    <cellStyle name="Normal 9 4 3 5 3 2 2" xfId="18191"/>
    <cellStyle name="Normal 9 4 3 5 3 2 3" xfId="18192"/>
    <cellStyle name="Normal 9 4 3 5 3 3" xfId="18193"/>
    <cellStyle name="Normal 9 4 3 5 3 3 2" xfId="18194"/>
    <cellStyle name="Normal 9 4 3 5 3 4" xfId="18195"/>
    <cellStyle name="Normal 9 4 3 5 3 5" xfId="18196"/>
    <cellStyle name="Normal 9 4 3 5 3 6" xfId="18197"/>
    <cellStyle name="Normal 9 4 3 5 4" xfId="18198"/>
    <cellStyle name="Normal 9 4 3 5 4 2" xfId="18199"/>
    <cellStyle name="Normal 9 4 3 5 4 3" xfId="18200"/>
    <cellStyle name="Normal 9 4 3 5 5" xfId="18201"/>
    <cellStyle name="Normal 9 4 3 5 5 2" xfId="18202"/>
    <cellStyle name="Normal 9 4 3 5 6" xfId="18203"/>
    <cellStyle name="Normal 9 4 3 5 7" xfId="18204"/>
    <cellStyle name="Normal 9 4 3 5 8" xfId="18205"/>
    <cellStyle name="Normal 9 4 3 6" xfId="18206"/>
    <cellStyle name="Normal 9 4 3 6 2" xfId="18207"/>
    <cellStyle name="Normal 9 4 3 6 2 2" xfId="18208"/>
    <cellStyle name="Normal 9 4 3 6 2 2 2" xfId="18209"/>
    <cellStyle name="Normal 9 4 3 6 2 2 2 2" xfId="18210"/>
    <cellStyle name="Normal 9 4 3 6 2 2 2 3" xfId="18211"/>
    <cellStyle name="Normal 9 4 3 6 2 2 3" xfId="18212"/>
    <cellStyle name="Normal 9 4 3 6 2 2 3 2" xfId="18213"/>
    <cellStyle name="Normal 9 4 3 6 2 2 4" xfId="18214"/>
    <cellStyle name="Normal 9 4 3 6 2 2 5" xfId="18215"/>
    <cellStyle name="Normal 9 4 3 6 2 2 6" xfId="18216"/>
    <cellStyle name="Normal 9 4 3 6 2 3" xfId="18217"/>
    <cellStyle name="Normal 9 4 3 6 2 3 2" xfId="18218"/>
    <cellStyle name="Normal 9 4 3 6 2 3 3" xfId="18219"/>
    <cellStyle name="Normal 9 4 3 6 2 4" xfId="18220"/>
    <cellStyle name="Normal 9 4 3 6 2 4 2" xfId="18221"/>
    <cellStyle name="Normal 9 4 3 6 2 5" xfId="18222"/>
    <cellStyle name="Normal 9 4 3 6 2 6" xfId="18223"/>
    <cellStyle name="Normal 9 4 3 6 2 7" xfId="18224"/>
    <cellStyle name="Normal 9 4 3 6 3" xfId="18225"/>
    <cellStyle name="Normal 9 4 3 6 3 2" xfId="18226"/>
    <cellStyle name="Normal 9 4 3 6 3 2 2" xfId="18227"/>
    <cellStyle name="Normal 9 4 3 6 3 2 3" xfId="18228"/>
    <cellStyle name="Normal 9 4 3 6 3 3" xfId="18229"/>
    <cellStyle name="Normal 9 4 3 6 3 3 2" xfId="18230"/>
    <cellStyle name="Normal 9 4 3 6 3 4" xfId="18231"/>
    <cellStyle name="Normal 9 4 3 6 3 5" xfId="18232"/>
    <cellStyle name="Normal 9 4 3 6 3 6" xfId="18233"/>
    <cellStyle name="Normal 9 4 3 6 4" xfId="18234"/>
    <cellStyle name="Normal 9 4 3 6 4 2" xfId="18235"/>
    <cellStyle name="Normal 9 4 3 6 4 3" xfId="18236"/>
    <cellStyle name="Normal 9 4 3 6 5" xfId="18237"/>
    <cellStyle name="Normal 9 4 3 6 5 2" xfId="18238"/>
    <cellStyle name="Normal 9 4 3 6 6" xfId="18239"/>
    <cellStyle name="Normal 9 4 3 6 7" xfId="18240"/>
    <cellStyle name="Normal 9 4 3 6 8" xfId="18241"/>
    <cellStyle name="Normal 9 4 3 7" xfId="18242"/>
    <cellStyle name="Normal 9 4 3 7 2" xfId="18243"/>
    <cellStyle name="Normal 9 4 3 7 2 2" xfId="18244"/>
    <cellStyle name="Normal 9 4 3 7 2 2 2" xfId="18245"/>
    <cellStyle name="Normal 9 4 3 7 2 2 2 2" xfId="18246"/>
    <cellStyle name="Normal 9 4 3 7 2 2 2 3" xfId="18247"/>
    <cellStyle name="Normal 9 4 3 7 2 2 3" xfId="18248"/>
    <cellStyle name="Normal 9 4 3 7 2 2 3 2" xfId="18249"/>
    <cellStyle name="Normal 9 4 3 7 2 2 4" xfId="18250"/>
    <cellStyle name="Normal 9 4 3 7 2 2 5" xfId="18251"/>
    <cellStyle name="Normal 9 4 3 7 2 2 6" xfId="18252"/>
    <cellStyle name="Normal 9 4 3 7 2 3" xfId="18253"/>
    <cellStyle name="Normal 9 4 3 7 2 3 2" xfId="18254"/>
    <cellStyle name="Normal 9 4 3 7 2 3 3" xfId="18255"/>
    <cellStyle name="Normal 9 4 3 7 2 4" xfId="18256"/>
    <cellStyle name="Normal 9 4 3 7 2 4 2" xfId="18257"/>
    <cellStyle name="Normal 9 4 3 7 2 5" xfId="18258"/>
    <cellStyle name="Normal 9 4 3 7 2 6" xfId="18259"/>
    <cellStyle name="Normal 9 4 3 7 2 7" xfId="18260"/>
    <cellStyle name="Normal 9 4 3 7 3" xfId="18261"/>
    <cellStyle name="Normal 9 4 3 7 3 2" xfId="18262"/>
    <cellStyle name="Normal 9 4 3 7 3 2 2" xfId="18263"/>
    <cellStyle name="Normal 9 4 3 7 3 2 3" xfId="18264"/>
    <cellStyle name="Normal 9 4 3 7 3 3" xfId="18265"/>
    <cellStyle name="Normal 9 4 3 7 3 3 2" xfId="18266"/>
    <cellStyle name="Normal 9 4 3 7 3 4" xfId="18267"/>
    <cellStyle name="Normal 9 4 3 7 3 5" xfId="18268"/>
    <cellStyle name="Normal 9 4 3 7 3 6" xfId="18269"/>
    <cellStyle name="Normal 9 4 3 7 4" xfId="18270"/>
    <cellStyle name="Normal 9 4 3 7 4 2" xfId="18271"/>
    <cellStyle name="Normal 9 4 3 7 4 3" xfId="18272"/>
    <cellStyle name="Normal 9 4 3 7 5" xfId="18273"/>
    <cellStyle name="Normal 9 4 3 7 5 2" xfId="18274"/>
    <cellStyle name="Normal 9 4 3 7 6" xfId="18275"/>
    <cellStyle name="Normal 9 4 3 7 7" xfId="18276"/>
    <cellStyle name="Normal 9 4 3 7 8" xfId="18277"/>
    <cellStyle name="Normal 9 4 3 8" xfId="18278"/>
    <cellStyle name="Normal 9 4 3 8 2" xfId="18279"/>
    <cellStyle name="Normal 9 4 3 8 2 2" xfId="18280"/>
    <cellStyle name="Normal 9 4 3 8 2 2 2" xfId="18281"/>
    <cellStyle name="Normal 9 4 3 8 2 2 3" xfId="18282"/>
    <cellStyle name="Normal 9 4 3 8 2 3" xfId="18283"/>
    <cellStyle name="Normal 9 4 3 8 2 3 2" xfId="18284"/>
    <cellStyle name="Normal 9 4 3 8 2 4" xfId="18285"/>
    <cellStyle name="Normal 9 4 3 8 2 5" xfId="18286"/>
    <cellStyle name="Normal 9 4 3 8 2 6" xfId="18287"/>
    <cellStyle name="Normal 9 4 3 8 3" xfId="18288"/>
    <cellStyle name="Normal 9 4 3 8 3 2" xfId="18289"/>
    <cellStyle name="Normal 9 4 3 8 3 3" xfId="18290"/>
    <cellStyle name="Normal 9 4 3 8 4" xfId="18291"/>
    <cellStyle name="Normal 9 4 3 8 4 2" xfId="18292"/>
    <cellStyle name="Normal 9 4 3 8 5" xfId="18293"/>
    <cellStyle name="Normal 9 4 3 8 6" xfId="18294"/>
    <cellStyle name="Normal 9 4 3 8 7" xfId="18295"/>
    <cellStyle name="Normal 9 4 3 9" xfId="18296"/>
    <cellStyle name="Normal 9 4 3 9 2" xfId="18297"/>
    <cellStyle name="Normal 9 4 3 9 2 2" xfId="18298"/>
    <cellStyle name="Normal 9 4 3 9 2 3" xfId="18299"/>
    <cellStyle name="Normal 9 4 3 9 3" xfId="18300"/>
    <cellStyle name="Normal 9 4 3 9 3 2" xfId="18301"/>
    <cellStyle name="Normal 9 4 3 9 4" xfId="18302"/>
    <cellStyle name="Normal 9 4 3 9 5" xfId="18303"/>
    <cellStyle name="Normal 9 4 3 9 6" xfId="18304"/>
    <cellStyle name="Normal 9 4 4" xfId="18305"/>
    <cellStyle name="Normal 9 4 4 2" xfId="18306"/>
    <cellStyle name="Normal 9 4 4 2 2" xfId="18307"/>
    <cellStyle name="Normal 9 4 4 2 2 2" xfId="18308"/>
    <cellStyle name="Normal 9 4 4 2 2 2 2" xfId="18309"/>
    <cellStyle name="Normal 9 4 4 2 2 2 3" xfId="18310"/>
    <cellStyle name="Normal 9 4 4 2 2 3" xfId="18311"/>
    <cellStyle name="Normal 9 4 4 2 2 3 2" xfId="18312"/>
    <cellStyle name="Normal 9 4 4 2 2 4" xfId="18313"/>
    <cellStyle name="Normal 9 4 4 2 2 5" xfId="18314"/>
    <cellStyle name="Normal 9 4 4 2 2 6" xfId="18315"/>
    <cellStyle name="Normal 9 4 4 2 3" xfId="18316"/>
    <cellStyle name="Normal 9 4 4 2 3 2" xfId="18317"/>
    <cellStyle name="Normal 9 4 4 2 3 3" xfId="18318"/>
    <cellStyle name="Normal 9 4 4 2 4" xfId="18319"/>
    <cellStyle name="Normal 9 4 4 2 4 2" xfId="18320"/>
    <cellStyle name="Normal 9 4 4 2 5" xfId="18321"/>
    <cellStyle name="Normal 9 4 4 2 6" xfId="18322"/>
    <cellStyle name="Normal 9 4 4 2 7" xfId="18323"/>
    <cellStyle name="Normal 9 4 4 3" xfId="18324"/>
    <cellStyle name="Normal 9 4 4 3 2" xfId="18325"/>
    <cellStyle name="Normal 9 4 4 3 2 2" xfId="18326"/>
    <cellStyle name="Normal 9 4 4 3 2 3" xfId="18327"/>
    <cellStyle name="Normal 9 4 4 3 3" xfId="18328"/>
    <cellStyle name="Normal 9 4 4 3 3 2" xfId="18329"/>
    <cellStyle name="Normal 9 4 4 3 4" xfId="18330"/>
    <cellStyle name="Normal 9 4 4 3 5" xfId="18331"/>
    <cellStyle name="Normal 9 4 4 3 6" xfId="18332"/>
    <cellStyle name="Normal 9 4 4 4" xfId="18333"/>
    <cellStyle name="Normal 9 4 4 4 2" xfId="18334"/>
    <cellStyle name="Normal 9 4 4 4 3" xfId="18335"/>
    <cellStyle name="Normal 9 4 4 5" xfId="18336"/>
    <cellStyle name="Normal 9 4 4 5 2" xfId="18337"/>
    <cellStyle name="Normal 9 4 4 6" xfId="18338"/>
    <cellStyle name="Normal 9 4 4 7" xfId="18339"/>
    <cellStyle name="Normal 9 4 4 8" xfId="18340"/>
    <cellStyle name="Normal 9 4 5" xfId="18341"/>
    <cellStyle name="Normal 9 4 5 2" xfId="18342"/>
    <cellStyle name="Normal 9 4 5 2 2" xfId="18343"/>
    <cellStyle name="Normal 9 4 5 2 2 2" xfId="18344"/>
    <cellStyle name="Normal 9 4 5 2 2 2 2" xfId="18345"/>
    <cellStyle name="Normal 9 4 5 2 2 2 3" xfId="18346"/>
    <cellStyle name="Normal 9 4 5 2 2 3" xfId="18347"/>
    <cellStyle name="Normal 9 4 5 2 2 3 2" xfId="18348"/>
    <cellStyle name="Normal 9 4 5 2 2 4" xfId="18349"/>
    <cellStyle name="Normal 9 4 5 2 2 5" xfId="18350"/>
    <cellStyle name="Normal 9 4 5 2 2 6" xfId="18351"/>
    <cellStyle name="Normal 9 4 5 2 3" xfId="18352"/>
    <cellStyle name="Normal 9 4 5 2 3 2" xfId="18353"/>
    <cellStyle name="Normal 9 4 5 2 3 3" xfId="18354"/>
    <cellStyle name="Normal 9 4 5 2 4" xfId="18355"/>
    <cellStyle name="Normal 9 4 5 2 4 2" xfId="18356"/>
    <cellStyle name="Normal 9 4 5 2 5" xfId="18357"/>
    <cellStyle name="Normal 9 4 5 2 6" xfId="18358"/>
    <cellStyle name="Normal 9 4 5 2 7" xfId="18359"/>
    <cellStyle name="Normal 9 4 5 3" xfId="18360"/>
    <cellStyle name="Normal 9 4 5 3 2" xfId="18361"/>
    <cellStyle name="Normal 9 4 5 3 2 2" xfId="18362"/>
    <cellStyle name="Normal 9 4 5 3 2 3" xfId="18363"/>
    <cellStyle name="Normal 9 4 5 3 3" xfId="18364"/>
    <cellStyle name="Normal 9 4 5 3 3 2" xfId="18365"/>
    <cellStyle name="Normal 9 4 5 3 4" xfId="18366"/>
    <cellStyle name="Normal 9 4 5 3 5" xfId="18367"/>
    <cellStyle name="Normal 9 4 5 3 6" xfId="18368"/>
    <cellStyle name="Normal 9 4 5 4" xfId="18369"/>
    <cellStyle name="Normal 9 4 5 4 2" xfId="18370"/>
    <cellStyle name="Normal 9 4 5 4 3" xfId="18371"/>
    <cellStyle name="Normal 9 4 5 5" xfId="18372"/>
    <cellStyle name="Normal 9 4 5 5 2" xfId="18373"/>
    <cellStyle name="Normal 9 4 5 6" xfId="18374"/>
    <cellStyle name="Normal 9 4 5 7" xfId="18375"/>
    <cellStyle name="Normal 9 4 5 8" xfId="18376"/>
    <cellStyle name="Normal 9 4 6" xfId="18377"/>
    <cellStyle name="Normal 9 4 6 2" xfId="18378"/>
    <cellStyle name="Normal 9 4 6 2 2" xfId="18379"/>
    <cellStyle name="Normal 9 4 6 2 2 2" xfId="18380"/>
    <cellStyle name="Normal 9 4 6 2 2 2 2" xfId="18381"/>
    <cellStyle name="Normal 9 4 6 2 2 2 3" xfId="18382"/>
    <cellStyle name="Normal 9 4 6 2 2 3" xfId="18383"/>
    <cellStyle name="Normal 9 4 6 2 2 3 2" xfId="18384"/>
    <cellStyle name="Normal 9 4 6 2 2 4" xfId="18385"/>
    <cellStyle name="Normal 9 4 6 2 2 5" xfId="18386"/>
    <cellStyle name="Normal 9 4 6 2 2 6" xfId="18387"/>
    <cellStyle name="Normal 9 4 6 2 3" xfId="18388"/>
    <cellStyle name="Normal 9 4 6 2 3 2" xfId="18389"/>
    <cellStyle name="Normal 9 4 6 2 3 3" xfId="18390"/>
    <cellStyle name="Normal 9 4 6 2 4" xfId="18391"/>
    <cellStyle name="Normal 9 4 6 2 4 2" xfId="18392"/>
    <cellStyle name="Normal 9 4 6 2 5" xfId="18393"/>
    <cellStyle name="Normal 9 4 6 2 6" xfId="18394"/>
    <cellStyle name="Normal 9 4 6 2 7" xfId="18395"/>
    <cellStyle name="Normal 9 4 6 3" xfId="18396"/>
    <cellStyle name="Normal 9 4 6 3 2" xfId="18397"/>
    <cellStyle name="Normal 9 4 6 3 2 2" xfId="18398"/>
    <cellStyle name="Normal 9 4 6 3 2 3" xfId="18399"/>
    <cellStyle name="Normal 9 4 6 3 3" xfId="18400"/>
    <cellStyle name="Normal 9 4 6 3 3 2" xfId="18401"/>
    <cellStyle name="Normal 9 4 6 3 4" xfId="18402"/>
    <cellStyle name="Normal 9 4 6 3 5" xfId="18403"/>
    <cellStyle name="Normal 9 4 6 3 6" xfId="18404"/>
    <cellStyle name="Normal 9 4 6 4" xfId="18405"/>
    <cellStyle name="Normal 9 4 6 4 2" xfId="18406"/>
    <cellStyle name="Normal 9 4 6 4 3" xfId="18407"/>
    <cellStyle name="Normal 9 4 6 5" xfId="18408"/>
    <cellStyle name="Normal 9 4 6 5 2" xfId="18409"/>
    <cellStyle name="Normal 9 4 6 6" xfId="18410"/>
    <cellStyle name="Normal 9 4 6 7" xfId="18411"/>
    <cellStyle name="Normal 9 4 6 8" xfId="18412"/>
    <cellStyle name="Normal 9 4 7" xfId="18413"/>
    <cellStyle name="Normal 9 4 7 2" xfId="18414"/>
    <cellStyle name="Normal 9 4 7 2 2" xfId="18415"/>
    <cellStyle name="Normal 9 4 7 2 2 2" xfId="18416"/>
    <cellStyle name="Normal 9 4 7 2 2 2 2" xfId="18417"/>
    <cellStyle name="Normal 9 4 7 2 2 2 3" xfId="18418"/>
    <cellStyle name="Normal 9 4 7 2 2 3" xfId="18419"/>
    <cellStyle name="Normal 9 4 7 2 2 3 2" xfId="18420"/>
    <cellStyle name="Normal 9 4 7 2 2 4" xfId="18421"/>
    <cellStyle name="Normal 9 4 7 2 2 5" xfId="18422"/>
    <cellStyle name="Normal 9 4 7 2 2 6" xfId="18423"/>
    <cellStyle name="Normal 9 4 7 2 3" xfId="18424"/>
    <cellStyle name="Normal 9 4 7 2 3 2" xfId="18425"/>
    <cellStyle name="Normal 9 4 7 2 3 3" xfId="18426"/>
    <cellStyle name="Normal 9 4 7 2 4" xfId="18427"/>
    <cellStyle name="Normal 9 4 7 2 4 2" xfId="18428"/>
    <cellStyle name="Normal 9 4 7 2 5" xfId="18429"/>
    <cellStyle name="Normal 9 4 7 2 6" xfId="18430"/>
    <cellStyle name="Normal 9 4 7 2 7" xfId="18431"/>
    <cellStyle name="Normal 9 4 7 3" xfId="18432"/>
    <cellStyle name="Normal 9 4 7 3 2" xfId="18433"/>
    <cellStyle name="Normal 9 4 7 3 2 2" xfId="18434"/>
    <cellStyle name="Normal 9 4 7 3 2 3" xfId="18435"/>
    <cellStyle name="Normal 9 4 7 3 3" xfId="18436"/>
    <cellStyle name="Normal 9 4 7 3 3 2" xfId="18437"/>
    <cellStyle name="Normal 9 4 7 3 4" xfId="18438"/>
    <cellStyle name="Normal 9 4 7 3 5" xfId="18439"/>
    <cellStyle name="Normal 9 4 7 3 6" xfId="18440"/>
    <cellStyle name="Normal 9 4 7 4" xfId="18441"/>
    <cellStyle name="Normal 9 4 7 4 2" xfId="18442"/>
    <cellStyle name="Normal 9 4 7 4 3" xfId="18443"/>
    <cellStyle name="Normal 9 4 7 5" xfId="18444"/>
    <cellStyle name="Normal 9 4 7 5 2" xfId="18445"/>
    <cellStyle name="Normal 9 4 7 6" xfId="18446"/>
    <cellStyle name="Normal 9 4 7 7" xfId="18447"/>
    <cellStyle name="Normal 9 4 7 8" xfId="18448"/>
    <cellStyle name="Normal 9 4 8" xfId="18449"/>
    <cellStyle name="Normal 9 4 8 2" xfId="18450"/>
    <cellStyle name="Normal 9 4 8 2 2" xfId="18451"/>
    <cellStyle name="Normal 9 4 8 2 2 2" xfId="18452"/>
    <cellStyle name="Normal 9 4 8 2 2 2 2" xfId="18453"/>
    <cellStyle name="Normal 9 4 8 2 2 2 3" xfId="18454"/>
    <cellStyle name="Normal 9 4 8 2 2 3" xfId="18455"/>
    <cellStyle name="Normal 9 4 8 2 2 3 2" xfId="18456"/>
    <cellStyle name="Normal 9 4 8 2 2 4" xfId="18457"/>
    <cellStyle name="Normal 9 4 8 2 2 5" xfId="18458"/>
    <cellStyle name="Normal 9 4 8 2 2 6" xfId="18459"/>
    <cellStyle name="Normal 9 4 8 2 3" xfId="18460"/>
    <cellStyle name="Normal 9 4 8 2 3 2" xfId="18461"/>
    <cellStyle name="Normal 9 4 8 2 3 3" xfId="18462"/>
    <cellStyle name="Normal 9 4 8 2 4" xfId="18463"/>
    <cellStyle name="Normal 9 4 8 2 4 2" xfId="18464"/>
    <cellStyle name="Normal 9 4 8 2 5" xfId="18465"/>
    <cellStyle name="Normal 9 4 8 2 6" xfId="18466"/>
    <cellStyle name="Normal 9 4 8 2 7" xfId="18467"/>
    <cellStyle name="Normal 9 4 8 3" xfId="18468"/>
    <cellStyle name="Normal 9 4 8 3 2" xfId="18469"/>
    <cellStyle name="Normal 9 4 8 3 2 2" xfId="18470"/>
    <cellStyle name="Normal 9 4 8 3 2 3" xfId="18471"/>
    <cellStyle name="Normal 9 4 8 3 3" xfId="18472"/>
    <cellStyle name="Normal 9 4 8 3 3 2" xfId="18473"/>
    <cellStyle name="Normal 9 4 8 3 4" xfId="18474"/>
    <cellStyle name="Normal 9 4 8 3 5" xfId="18475"/>
    <cellStyle name="Normal 9 4 8 3 6" xfId="18476"/>
    <cellStyle name="Normal 9 4 8 4" xfId="18477"/>
    <cellStyle name="Normal 9 4 8 4 2" xfId="18478"/>
    <cellStyle name="Normal 9 4 8 4 3" xfId="18479"/>
    <cellStyle name="Normal 9 4 8 5" xfId="18480"/>
    <cellStyle name="Normal 9 4 8 5 2" xfId="18481"/>
    <cellStyle name="Normal 9 4 8 6" xfId="18482"/>
    <cellStyle name="Normal 9 4 8 7" xfId="18483"/>
    <cellStyle name="Normal 9 4 8 8" xfId="18484"/>
    <cellStyle name="Normal 9 4 9" xfId="18485"/>
    <cellStyle name="Normal 9 4 9 2" xfId="18486"/>
    <cellStyle name="Normal 9 4 9 2 2" xfId="18487"/>
    <cellStyle name="Normal 9 4 9 2 2 2" xfId="18488"/>
    <cellStyle name="Normal 9 4 9 2 2 2 2" xfId="18489"/>
    <cellStyle name="Normal 9 4 9 2 2 2 3" xfId="18490"/>
    <cellStyle name="Normal 9 4 9 2 2 3" xfId="18491"/>
    <cellStyle name="Normal 9 4 9 2 2 3 2" xfId="18492"/>
    <cellStyle name="Normal 9 4 9 2 2 4" xfId="18493"/>
    <cellStyle name="Normal 9 4 9 2 2 5" xfId="18494"/>
    <cellStyle name="Normal 9 4 9 2 2 6" xfId="18495"/>
    <cellStyle name="Normal 9 4 9 2 3" xfId="18496"/>
    <cellStyle name="Normal 9 4 9 2 3 2" xfId="18497"/>
    <cellStyle name="Normal 9 4 9 2 3 3" xfId="18498"/>
    <cellStyle name="Normal 9 4 9 2 4" xfId="18499"/>
    <cellStyle name="Normal 9 4 9 2 4 2" xfId="18500"/>
    <cellStyle name="Normal 9 4 9 2 5" xfId="18501"/>
    <cellStyle name="Normal 9 4 9 2 6" xfId="18502"/>
    <cellStyle name="Normal 9 4 9 2 7" xfId="18503"/>
    <cellStyle name="Normal 9 4 9 3" xfId="18504"/>
    <cellStyle name="Normal 9 4 9 3 2" xfId="18505"/>
    <cellStyle name="Normal 9 4 9 3 2 2" xfId="18506"/>
    <cellStyle name="Normal 9 4 9 3 2 3" xfId="18507"/>
    <cellStyle name="Normal 9 4 9 3 3" xfId="18508"/>
    <cellStyle name="Normal 9 4 9 3 3 2" xfId="18509"/>
    <cellStyle name="Normal 9 4 9 3 4" xfId="18510"/>
    <cellStyle name="Normal 9 4 9 3 5" xfId="18511"/>
    <cellStyle name="Normal 9 4 9 3 6" xfId="18512"/>
    <cellStyle name="Normal 9 4 9 4" xfId="18513"/>
    <cellStyle name="Normal 9 4 9 4 2" xfId="18514"/>
    <cellStyle name="Normal 9 4 9 4 3" xfId="18515"/>
    <cellStyle name="Normal 9 4 9 5" xfId="18516"/>
    <cellStyle name="Normal 9 4 9 5 2" xfId="18517"/>
    <cellStyle name="Normal 9 4 9 6" xfId="18518"/>
    <cellStyle name="Normal 9 4 9 7" xfId="18519"/>
    <cellStyle name="Normal 9 4 9 8" xfId="18520"/>
    <cellStyle name="Normal 9 5" xfId="18521"/>
    <cellStyle name="Normal 9 5 10" xfId="18522"/>
    <cellStyle name="Normal 9 5 10 2" xfId="18523"/>
    <cellStyle name="Normal 9 5 10 2 2" xfId="18524"/>
    <cellStyle name="Normal 9 5 10 2 2 2" xfId="18525"/>
    <cellStyle name="Normal 9 5 10 2 2 3" xfId="18526"/>
    <cellStyle name="Normal 9 5 10 2 3" xfId="18527"/>
    <cellStyle name="Normal 9 5 10 2 3 2" xfId="18528"/>
    <cellStyle name="Normal 9 5 10 2 4" xfId="18529"/>
    <cellStyle name="Normal 9 5 10 2 5" xfId="18530"/>
    <cellStyle name="Normal 9 5 10 2 6" xfId="18531"/>
    <cellStyle name="Normal 9 5 10 3" xfId="18532"/>
    <cellStyle name="Normal 9 5 10 3 2" xfId="18533"/>
    <cellStyle name="Normal 9 5 10 3 3" xfId="18534"/>
    <cellStyle name="Normal 9 5 10 4" xfId="18535"/>
    <cellStyle name="Normal 9 5 10 4 2" xfId="18536"/>
    <cellStyle name="Normal 9 5 10 5" xfId="18537"/>
    <cellStyle name="Normal 9 5 10 6" xfId="18538"/>
    <cellStyle name="Normal 9 5 10 7" xfId="18539"/>
    <cellStyle name="Normal 9 5 11" xfId="18540"/>
    <cellStyle name="Normal 9 5 11 2" xfId="18541"/>
    <cellStyle name="Normal 9 5 11 2 2" xfId="18542"/>
    <cellStyle name="Normal 9 5 11 2 3" xfId="18543"/>
    <cellStyle name="Normal 9 5 11 3" xfId="18544"/>
    <cellStyle name="Normal 9 5 11 3 2" xfId="18545"/>
    <cellStyle name="Normal 9 5 11 4" xfId="18546"/>
    <cellStyle name="Normal 9 5 11 5" xfId="18547"/>
    <cellStyle name="Normal 9 5 11 6" xfId="18548"/>
    <cellStyle name="Normal 9 5 12" xfId="18549"/>
    <cellStyle name="Normal 9 5 12 2" xfId="18550"/>
    <cellStyle name="Normal 9 5 12 3" xfId="18551"/>
    <cellStyle name="Normal 9 5 13" xfId="18552"/>
    <cellStyle name="Normal 9 5 13 2" xfId="18553"/>
    <cellStyle name="Normal 9 5 14" xfId="18554"/>
    <cellStyle name="Normal 9 5 15" xfId="18555"/>
    <cellStyle name="Normal 9 5 16" xfId="18556"/>
    <cellStyle name="Normal 9 5 2" xfId="18557"/>
    <cellStyle name="Normal 9 5 2 10" xfId="18558"/>
    <cellStyle name="Normal 9 5 2 10 2" xfId="18559"/>
    <cellStyle name="Normal 9 5 2 10 2 2" xfId="18560"/>
    <cellStyle name="Normal 9 5 2 10 2 3" xfId="18561"/>
    <cellStyle name="Normal 9 5 2 10 3" xfId="18562"/>
    <cellStyle name="Normal 9 5 2 10 3 2" xfId="18563"/>
    <cellStyle name="Normal 9 5 2 10 4" xfId="18564"/>
    <cellStyle name="Normal 9 5 2 10 5" xfId="18565"/>
    <cellStyle name="Normal 9 5 2 10 6" xfId="18566"/>
    <cellStyle name="Normal 9 5 2 11" xfId="18567"/>
    <cellStyle name="Normal 9 5 2 11 2" xfId="18568"/>
    <cellStyle name="Normal 9 5 2 11 3" xfId="18569"/>
    <cellStyle name="Normal 9 5 2 12" xfId="18570"/>
    <cellStyle name="Normal 9 5 2 12 2" xfId="18571"/>
    <cellStyle name="Normal 9 5 2 13" xfId="18572"/>
    <cellStyle name="Normal 9 5 2 14" xfId="18573"/>
    <cellStyle name="Normal 9 5 2 15" xfId="18574"/>
    <cellStyle name="Normal 9 5 2 2" xfId="18575"/>
    <cellStyle name="Normal 9 5 2 2 10" xfId="18576"/>
    <cellStyle name="Normal 9 5 2 2 10 2" xfId="18577"/>
    <cellStyle name="Normal 9 5 2 2 10 3" xfId="18578"/>
    <cellStyle name="Normal 9 5 2 2 11" xfId="18579"/>
    <cellStyle name="Normal 9 5 2 2 11 2" xfId="18580"/>
    <cellStyle name="Normal 9 5 2 2 12" xfId="18581"/>
    <cellStyle name="Normal 9 5 2 2 13" xfId="18582"/>
    <cellStyle name="Normal 9 5 2 2 14" xfId="18583"/>
    <cellStyle name="Normal 9 5 2 2 2" xfId="18584"/>
    <cellStyle name="Normal 9 5 2 2 2 2" xfId="18585"/>
    <cellStyle name="Normal 9 5 2 2 2 2 2" xfId="18586"/>
    <cellStyle name="Normal 9 5 2 2 2 2 2 2" xfId="18587"/>
    <cellStyle name="Normal 9 5 2 2 2 2 2 2 2" xfId="18588"/>
    <cellStyle name="Normal 9 5 2 2 2 2 2 2 3" xfId="18589"/>
    <cellStyle name="Normal 9 5 2 2 2 2 2 3" xfId="18590"/>
    <cellStyle name="Normal 9 5 2 2 2 2 2 3 2" xfId="18591"/>
    <cellStyle name="Normal 9 5 2 2 2 2 2 4" xfId="18592"/>
    <cellStyle name="Normal 9 5 2 2 2 2 2 5" xfId="18593"/>
    <cellStyle name="Normal 9 5 2 2 2 2 2 6" xfId="18594"/>
    <cellStyle name="Normal 9 5 2 2 2 2 3" xfId="18595"/>
    <cellStyle name="Normal 9 5 2 2 2 2 3 2" xfId="18596"/>
    <cellStyle name="Normal 9 5 2 2 2 2 3 3" xfId="18597"/>
    <cellStyle name="Normal 9 5 2 2 2 2 4" xfId="18598"/>
    <cellStyle name="Normal 9 5 2 2 2 2 4 2" xfId="18599"/>
    <cellStyle name="Normal 9 5 2 2 2 2 5" xfId="18600"/>
    <cellStyle name="Normal 9 5 2 2 2 2 6" xfId="18601"/>
    <cellStyle name="Normal 9 5 2 2 2 2 7" xfId="18602"/>
    <cellStyle name="Normal 9 5 2 2 2 3" xfId="18603"/>
    <cellStyle name="Normal 9 5 2 2 2 3 2" xfId="18604"/>
    <cellStyle name="Normal 9 5 2 2 2 3 2 2" xfId="18605"/>
    <cellStyle name="Normal 9 5 2 2 2 3 2 3" xfId="18606"/>
    <cellStyle name="Normal 9 5 2 2 2 3 3" xfId="18607"/>
    <cellStyle name="Normal 9 5 2 2 2 3 3 2" xfId="18608"/>
    <cellStyle name="Normal 9 5 2 2 2 3 4" xfId="18609"/>
    <cellStyle name="Normal 9 5 2 2 2 3 5" xfId="18610"/>
    <cellStyle name="Normal 9 5 2 2 2 3 6" xfId="18611"/>
    <cellStyle name="Normal 9 5 2 2 2 4" xfId="18612"/>
    <cellStyle name="Normal 9 5 2 2 2 4 2" xfId="18613"/>
    <cellStyle name="Normal 9 5 2 2 2 4 3" xfId="18614"/>
    <cellStyle name="Normal 9 5 2 2 2 5" xfId="18615"/>
    <cellStyle name="Normal 9 5 2 2 2 5 2" xfId="18616"/>
    <cellStyle name="Normal 9 5 2 2 2 6" xfId="18617"/>
    <cellStyle name="Normal 9 5 2 2 2 7" xfId="18618"/>
    <cellStyle name="Normal 9 5 2 2 2 8" xfId="18619"/>
    <cellStyle name="Normal 9 5 2 2 3" xfId="18620"/>
    <cellStyle name="Normal 9 5 2 2 3 2" xfId="18621"/>
    <cellStyle name="Normal 9 5 2 2 3 2 2" xfId="18622"/>
    <cellStyle name="Normal 9 5 2 2 3 2 2 2" xfId="18623"/>
    <cellStyle name="Normal 9 5 2 2 3 2 2 2 2" xfId="18624"/>
    <cellStyle name="Normal 9 5 2 2 3 2 2 2 3" xfId="18625"/>
    <cellStyle name="Normal 9 5 2 2 3 2 2 3" xfId="18626"/>
    <cellStyle name="Normal 9 5 2 2 3 2 2 3 2" xfId="18627"/>
    <cellStyle name="Normal 9 5 2 2 3 2 2 4" xfId="18628"/>
    <cellStyle name="Normal 9 5 2 2 3 2 2 5" xfId="18629"/>
    <cellStyle name="Normal 9 5 2 2 3 2 2 6" xfId="18630"/>
    <cellStyle name="Normal 9 5 2 2 3 2 3" xfId="18631"/>
    <cellStyle name="Normal 9 5 2 2 3 2 3 2" xfId="18632"/>
    <cellStyle name="Normal 9 5 2 2 3 2 3 3" xfId="18633"/>
    <cellStyle name="Normal 9 5 2 2 3 2 4" xfId="18634"/>
    <cellStyle name="Normal 9 5 2 2 3 2 4 2" xfId="18635"/>
    <cellStyle name="Normal 9 5 2 2 3 2 5" xfId="18636"/>
    <cellStyle name="Normal 9 5 2 2 3 2 6" xfId="18637"/>
    <cellStyle name="Normal 9 5 2 2 3 2 7" xfId="18638"/>
    <cellStyle name="Normal 9 5 2 2 3 3" xfId="18639"/>
    <cellStyle name="Normal 9 5 2 2 3 3 2" xfId="18640"/>
    <cellStyle name="Normal 9 5 2 2 3 3 2 2" xfId="18641"/>
    <cellStyle name="Normal 9 5 2 2 3 3 2 3" xfId="18642"/>
    <cellStyle name="Normal 9 5 2 2 3 3 3" xfId="18643"/>
    <cellStyle name="Normal 9 5 2 2 3 3 3 2" xfId="18644"/>
    <cellStyle name="Normal 9 5 2 2 3 3 4" xfId="18645"/>
    <cellStyle name="Normal 9 5 2 2 3 3 5" xfId="18646"/>
    <cellStyle name="Normal 9 5 2 2 3 3 6" xfId="18647"/>
    <cellStyle name="Normal 9 5 2 2 3 4" xfId="18648"/>
    <cellStyle name="Normal 9 5 2 2 3 4 2" xfId="18649"/>
    <cellStyle name="Normal 9 5 2 2 3 4 3" xfId="18650"/>
    <cellStyle name="Normal 9 5 2 2 3 5" xfId="18651"/>
    <cellStyle name="Normal 9 5 2 2 3 5 2" xfId="18652"/>
    <cellStyle name="Normal 9 5 2 2 3 6" xfId="18653"/>
    <cellStyle name="Normal 9 5 2 2 3 7" xfId="18654"/>
    <cellStyle name="Normal 9 5 2 2 3 8" xfId="18655"/>
    <cellStyle name="Normal 9 5 2 2 4" xfId="18656"/>
    <cellStyle name="Normal 9 5 2 2 4 2" xfId="18657"/>
    <cellStyle name="Normal 9 5 2 2 4 2 2" xfId="18658"/>
    <cellStyle name="Normal 9 5 2 2 4 2 2 2" xfId="18659"/>
    <cellStyle name="Normal 9 5 2 2 4 2 2 2 2" xfId="18660"/>
    <cellStyle name="Normal 9 5 2 2 4 2 2 2 3" xfId="18661"/>
    <cellStyle name="Normal 9 5 2 2 4 2 2 3" xfId="18662"/>
    <cellStyle name="Normal 9 5 2 2 4 2 2 3 2" xfId="18663"/>
    <cellStyle name="Normal 9 5 2 2 4 2 2 4" xfId="18664"/>
    <cellStyle name="Normal 9 5 2 2 4 2 2 5" xfId="18665"/>
    <cellStyle name="Normal 9 5 2 2 4 2 2 6" xfId="18666"/>
    <cellStyle name="Normal 9 5 2 2 4 2 3" xfId="18667"/>
    <cellStyle name="Normal 9 5 2 2 4 2 3 2" xfId="18668"/>
    <cellStyle name="Normal 9 5 2 2 4 2 3 3" xfId="18669"/>
    <cellStyle name="Normal 9 5 2 2 4 2 4" xfId="18670"/>
    <cellStyle name="Normal 9 5 2 2 4 2 4 2" xfId="18671"/>
    <cellStyle name="Normal 9 5 2 2 4 2 5" xfId="18672"/>
    <cellStyle name="Normal 9 5 2 2 4 2 6" xfId="18673"/>
    <cellStyle name="Normal 9 5 2 2 4 2 7" xfId="18674"/>
    <cellStyle name="Normal 9 5 2 2 4 3" xfId="18675"/>
    <cellStyle name="Normal 9 5 2 2 4 3 2" xfId="18676"/>
    <cellStyle name="Normal 9 5 2 2 4 3 2 2" xfId="18677"/>
    <cellStyle name="Normal 9 5 2 2 4 3 2 3" xfId="18678"/>
    <cellStyle name="Normal 9 5 2 2 4 3 3" xfId="18679"/>
    <cellStyle name="Normal 9 5 2 2 4 3 3 2" xfId="18680"/>
    <cellStyle name="Normal 9 5 2 2 4 3 4" xfId="18681"/>
    <cellStyle name="Normal 9 5 2 2 4 3 5" xfId="18682"/>
    <cellStyle name="Normal 9 5 2 2 4 3 6" xfId="18683"/>
    <cellStyle name="Normal 9 5 2 2 4 4" xfId="18684"/>
    <cellStyle name="Normal 9 5 2 2 4 4 2" xfId="18685"/>
    <cellStyle name="Normal 9 5 2 2 4 4 3" xfId="18686"/>
    <cellStyle name="Normal 9 5 2 2 4 5" xfId="18687"/>
    <cellStyle name="Normal 9 5 2 2 4 5 2" xfId="18688"/>
    <cellStyle name="Normal 9 5 2 2 4 6" xfId="18689"/>
    <cellStyle name="Normal 9 5 2 2 4 7" xfId="18690"/>
    <cellStyle name="Normal 9 5 2 2 4 8" xfId="18691"/>
    <cellStyle name="Normal 9 5 2 2 5" xfId="18692"/>
    <cellStyle name="Normal 9 5 2 2 5 2" xfId="18693"/>
    <cellStyle name="Normal 9 5 2 2 5 2 2" xfId="18694"/>
    <cellStyle name="Normal 9 5 2 2 5 2 2 2" xfId="18695"/>
    <cellStyle name="Normal 9 5 2 2 5 2 2 2 2" xfId="18696"/>
    <cellStyle name="Normal 9 5 2 2 5 2 2 2 3" xfId="18697"/>
    <cellStyle name="Normal 9 5 2 2 5 2 2 3" xfId="18698"/>
    <cellStyle name="Normal 9 5 2 2 5 2 2 3 2" xfId="18699"/>
    <cellStyle name="Normal 9 5 2 2 5 2 2 4" xfId="18700"/>
    <cellStyle name="Normal 9 5 2 2 5 2 2 5" xfId="18701"/>
    <cellStyle name="Normal 9 5 2 2 5 2 2 6" xfId="18702"/>
    <cellStyle name="Normal 9 5 2 2 5 2 3" xfId="18703"/>
    <cellStyle name="Normal 9 5 2 2 5 2 3 2" xfId="18704"/>
    <cellStyle name="Normal 9 5 2 2 5 2 3 3" xfId="18705"/>
    <cellStyle name="Normal 9 5 2 2 5 2 4" xfId="18706"/>
    <cellStyle name="Normal 9 5 2 2 5 2 4 2" xfId="18707"/>
    <cellStyle name="Normal 9 5 2 2 5 2 5" xfId="18708"/>
    <cellStyle name="Normal 9 5 2 2 5 2 6" xfId="18709"/>
    <cellStyle name="Normal 9 5 2 2 5 2 7" xfId="18710"/>
    <cellStyle name="Normal 9 5 2 2 5 3" xfId="18711"/>
    <cellStyle name="Normal 9 5 2 2 5 3 2" xfId="18712"/>
    <cellStyle name="Normal 9 5 2 2 5 3 2 2" xfId="18713"/>
    <cellStyle name="Normal 9 5 2 2 5 3 2 3" xfId="18714"/>
    <cellStyle name="Normal 9 5 2 2 5 3 3" xfId="18715"/>
    <cellStyle name="Normal 9 5 2 2 5 3 3 2" xfId="18716"/>
    <cellStyle name="Normal 9 5 2 2 5 3 4" xfId="18717"/>
    <cellStyle name="Normal 9 5 2 2 5 3 5" xfId="18718"/>
    <cellStyle name="Normal 9 5 2 2 5 3 6" xfId="18719"/>
    <cellStyle name="Normal 9 5 2 2 5 4" xfId="18720"/>
    <cellStyle name="Normal 9 5 2 2 5 4 2" xfId="18721"/>
    <cellStyle name="Normal 9 5 2 2 5 4 3" xfId="18722"/>
    <cellStyle name="Normal 9 5 2 2 5 5" xfId="18723"/>
    <cellStyle name="Normal 9 5 2 2 5 5 2" xfId="18724"/>
    <cellStyle name="Normal 9 5 2 2 5 6" xfId="18725"/>
    <cellStyle name="Normal 9 5 2 2 5 7" xfId="18726"/>
    <cellStyle name="Normal 9 5 2 2 5 8" xfId="18727"/>
    <cellStyle name="Normal 9 5 2 2 6" xfId="18728"/>
    <cellStyle name="Normal 9 5 2 2 6 2" xfId="18729"/>
    <cellStyle name="Normal 9 5 2 2 6 2 2" xfId="18730"/>
    <cellStyle name="Normal 9 5 2 2 6 2 2 2" xfId="18731"/>
    <cellStyle name="Normal 9 5 2 2 6 2 2 2 2" xfId="18732"/>
    <cellStyle name="Normal 9 5 2 2 6 2 2 2 3" xfId="18733"/>
    <cellStyle name="Normal 9 5 2 2 6 2 2 3" xfId="18734"/>
    <cellStyle name="Normal 9 5 2 2 6 2 2 3 2" xfId="18735"/>
    <cellStyle name="Normal 9 5 2 2 6 2 2 4" xfId="18736"/>
    <cellStyle name="Normal 9 5 2 2 6 2 2 5" xfId="18737"/>
    <cellStyle name="Normal 9 5 2 2 6 2 2 6" xfId="18738"/>
    <cellStyle name="Normal 9 5 2 2 6 2 3" xfId="18739"/>
    <cellStyle name="Normal 9 5 2 2 6 2 3 2" xfId="18740"/>
    <cellStyle name="Normal 9 5 2 2 6 2 3 3" xfId="18741"/>
    <cellStyle name="Normal 9 5 2 2 6 2 4" xfId="18742"/>
    <cellStyle name="Normal 9 5 2 2 6 2 4 2" xfId="18743"/>
    <cellStyle name="Normal 9 5 2 2 6 2 5" xfId="18744"/>
    <cellStyle name="Normal 9 5 2 2 6 2 6" xfId="18745"/>
    <cellStyle name="Normal 9 5 2 2 6 2 7" xfId="18746"/>
    <cellStyle name="Normal 9 5 2 2 6 3" xfId="18747"/>
    <cellStyle name="Normal 9 5 2 2 6 3 2" xfId="18748"/>
    <cellStyle name="Normal 9 5 2 2 6 3 2 2" xfId="18749"/>
    <cellStyle name="Normal 9 5 2 2 6 3 2 3" xfId="18750"/>
    <cellStyle name="Normal 9 5 2 2 6 3 3" xfId="18751"/>
    <cellStyle name="Normal 9 5 2 2 6 3 3 2" xfId="18752"/>
    <cellStyle name="Normal 9 5 2 2 6 3 4" xfId="18753"/>
    <cellStyle name="Normal 9 5 2 2 6 3 5" xfId="18754"/>
    <cellStyle name="Normal 9 5 2 2 6 3 6" xfId="18755"/>
    <cellStyle name="Normal 9 5 2 2 6 4" xfId="18756"/>
    <cellStyle name="Normal 9 5 2 2 6 4 2" xfId="18757"/>
    <cellStyle name="Normal 9 5 2 2 6 4 3" xfId="18758"/>
    <cellStyle name="Normal 9 5 2 2 6 5" xfId="18759"/>
    <cellStyle name="Normal 9 5 2 2 6 5 2" xfId="18760"/>
    <cellStyle name="Normal 9 5 2 2 6 6" xfId="18761"/>
    <cellStyle name="Normal 9 5 2 2 6 7" xfId="18762"/>
    <cellStyle name="Normal 9 5 2 2 6 8" xfId="18763"/>
    <cellStyle name="Normal 9 5 2 2 7" xfId="18764"/>
    <cellStyle name="Normal 9 5 2 2 7 2" xfId="18765"/>
    <cellStyle name="Normal 9 5 2 2 7 2 2" xfId="18766"/>
    <cellStyle name="Normal 9 5 2 2 7 2 2 2" xfId="18767"/>
    <cellStyle name="Normal 9 5 2 2 7 2 2 2 2" xfId="18768"/>
    <cellStyle name="Normal 9 5 2 2 7 2 2 2 3" xfId="18769"/>
    <cellStyle name="Normal 9 5 2 2 7 2 2 3" xfId="18770"/>
    <cellStyle name="Normal 9 5 2 2 7 2 2 3 2" xfId="18771"/>
    <cellStyle name="Normal 9 5 2 2 7 2 2 4" xfId="18772"/>
    <cellStyle name="Normal 9 5 2 2 7 2 2 5" xfId="18773"/>
    <cellStyle name="Normal 9 5 2 2 7 2 2 6" xfId="18774"/>
    <cellStyle name="Normal 9 5 2 2 7 2 3" xfId="18775"/>
    <cellStyle name="Normal 9 5 2 2 7 2 3 2" xfId="18776"/>
    <cellStyle name="Normal 9 5 2 2 7 2 3 3" xfId="18777"/>
    <cellStyle name="Normal 9 5 2 2 7 2 4" xfId="18778"/>
    <cellStyle name="Normal 9 5 2 2 7 2 4 2" xfId="18779"/>
    <cellStyle name="Normal 9 5 2 2 7 2 5" xfId="18780"/>
    <cellStyle name="Normal 9 5 2 2 7 2 6" xfId="18781"/>
    <cellStyle name="Normal 9 5 2 2 7 2 7" xfId="18782"/>
    <cellStyle name="Normal 9 5 2 2 7 3" xfId="18783"/>
    <cellStyle name="Normal 9 5 2 2 7 3 2" xfId="18784"/>
    <cellStyle name="Normal 9 5 2 2 7 3 2 2" xfId="18785"/>
    <cellStyle name="Normal 9 5 2 2 7 3 2 3" xfId="18786"/>
    <cellStyle name="Normal 9 5 2 2 7 3 3" xfId="18787"/>
    <cellStyle name="Normal 9 5 2 2 7 3 3 2" xfId="18788"/>
    <cellStyle name="Normal 9 5 2 2 7 3 4" xfId="18789"/>
    <cellStyle name="Normal 9 5 2 2 7 3 5" xfId="18790"/>
    <cellStyle name="Normal 9 5 2 2 7 3 6" xfId="18791"/>
    <cellStyle name="Normal 9 5 2 2 7 4" xfId="18792"/>
    <cellStyle name="Normal 9 5 2 2 7 4 2" xfId="18793"/>
    <cellStyle name="Normal 9 5 2 2 7 4 3" xfId="18794"/>
    <cellStyle name="Normal 9 5 2 2 7 5" xfId="18795"/>
    <cellStyle name="Normal 9 5 2 2 7 5 2" xfId="18796"/>
    <cellStyle name="Normal 9 5 2 2 7 6" xfId="18797"/>
    <cellStyle name="Normal 9 5 2 2 7 7" xfId="18798"/>
    <cellStyle name="Normal 9 5 2 2 7 8" xfId="18799"/>
    <cellStyle name="Normal 9 5 2 2 8" xfId="18800"/>
    <cellStyle name="Normal 9 5 2 2 8 2" xfId="18801"/>
    <cellStyle name="Normal 9 5 2 2 8 2 2" xfId="18802"/>
    <cellStyle name="Normal 9 5 2 2 8 2 2 2" xfId="18803"/>
    <cellStyle name="Normal 9 5 2 2 8 2 2 3" xfId="18804"/>
    <cellStyle name="Normal 9 5 2 2 8 2 3" xfId="18805"/>
    <cellStyle name="Normal 9 5 2 2 8 2 3 2" xfId="18806"/>
    <cellStyle name="Normal 9 5 2 2 8 2 4" xfId="18807"/>
    <cellStyle name="Normal 9 5 2 2 8 2 5" xfId="18808"/>
    <cellStyle name="Normal 9 5 2 2 8 2 6" xfId="18809"/>
    <cellStyle name="Normal 9 5 2 2 8 3" xfId="18810"/>
    <cellStyle name="Normal 9 5 2 2 8 3 2" xfId="18811"/>
    <cellStyle name="Normal 9 5 2 2 8 3 3" xfId="18812"/>
    <cellStyle name="Normal 9 5 2 2 8 4" xfId="18813"/>
    <cellStyle name="Normal 9 5 2 2 8 4 2" xfId="18814"/>
    <cellStyle name="Normal 9 5 2 2 8 5" xfId="18815"/>
    <cellStyle name="Normal 9 5 2 2 8 6" xfId="18816"/>
    <cellStyle name="Normal 9 5 2 2 8 7" xfId="18817"/>
    <cellStyle name="Normal 9 5 2 2 9" xfId="18818"/>
    <cellStyle name="Normal 9 5 2 2 9 2" xfId="18819"/>
    <cellStyle name="Normal 9 5 2 2 9 2 2" xfId="18820"/>
    <cellStyle name="Normal 9 5 2 2 9 2 3" xfId="18821"/>
    <cellStyle name="Normal 9 5 2 2 9 3" xfId="18822"/>
    <cellStyle name="Normal 9 5 2 2 9 3 2" xfId="18823"/>
    <cellStyle name="Normal 9 5 2 2 9 4" xfId="18824"/>
    <cellStyle name="Normal 9 5 2 2 9 5" xfId="18825"/>
    <cellStyle name="Normal 9 5 2 2 9 6" xfId="18826"/>
    <cellStyle name="Normal 9 5 2 3" xfId="18827"/>
    <cellStyle name="Normal 9 5 2 3 2" xfId="18828"/>
    <cellStyle name="Normal 9 5 2 3 2 2" xfId="18829"/>
    <cellStyle name="Normal 9 5 2 3 2 2 2" xfId="18830"/>
    <cellStyle name="Normal 9 5 2 3 2 2 2 2" xfId="18831"/>
    <cellStyle name="Normal 9 5 2 3 2 2 2 3" xfId="18832"/>
    <cellStyle name="Normal 9 5 2 3 2 2 3" xfId="18833"/>
    <cellStyle name="Normal 9 5 2 3 2 2 3 2" xfId="18834"/>
    <cellStyle name="Normal 9 5 2 3 2 2 4" xfId="18835"/>
    <cellStyle name="Normal 9 5 2 3 2 2 5" xfId="18836"/>
    <cellStyle name="Normal 9 5 2 3 2 2 6" xfId="18837"/>
    <cellStyle name="Normal 9 5 2 3 2 3" xfId="18838"/>
    <cellStyle name="Normal 9 5 2 3 2 3 2" xfId="18839"/>
    <cellStyle name="Normal 9 5 2 3 2 3 3" xfId="18840"/>
    <cellStyle name="Normal 9 5 2 3 2 4" xfId="18841"/>
    <cellStyle name="Normal 9 5 2 3 2 4 2" xfId="18842"/>
    <cellStyle name="Normal 9 5 2 3 2 5" xfId="18843"/>
    <cellStyle name="Normal 9 5 2 3 2 6" xfId="18844"/>
    <cellStyle name="Normal 9 5 2 3 2 7" xfId="18845"/>
    <cellStyle name="Normal 9 5 2 3 3" xfId="18846"/>
    <cellStyle name="Normal 9 5 2 3 3 2" xfId="18847"/>
    <cellStyle name="Normal 9 5 2 3 3 2 2" xfId="18848"/>
    <cellStyle name="Normal 9 5 2 3 3 2 3" xfId="18849"/>
    <cellStyle name="Normal 9 5 2 3 3 3" xfId="18850"/>
    <cellStyle name="Normal 9 5 2 3 3 3 2" xfId="18851"/>
    <cellStyle name="Normal 9 5 2 3 3 4" xfId="18852"/>
    <cellStyle name="Normal 9 5 2 3 3 5" xfId="18853"/>
    <cellStyle name="Normal 9 5 2 3 3 6" xfId="18854"/>
    <cellStyle name="Normal 9 5 2 3 4" xfId="18855"/>
    <cellStyle name="Normal 9 5 2 3 4 2" xfId="18856"/>
    <cellStyle name="Normal 9 5 2 3 4 3" xfId="18857"/>
    <cellStyle name="Normal 9 5 2 3 5" xfId="18858"/>
    <cellStyle name="Normal 9 5 2 3 5 2" xfId="18859"/>
    <cellStyle name="Normal 9 5 2 3 6" xfId="18860"/>
    <cellStyle name="Normal 9 5 2 3 7" xfId="18861"/>
    <cellStyle name="Normal 9 5 2 3 8" xfId="18862"/>
    <cellStyle name="Normal 9 5 2 4" xfId="18863"/>
    <cellStyle name="Normal 9 5 2 4 2" xfId="18864"/>
    <cellStyle name="Normal 9 5 2 4 2 2" xfId="18865"/>
    <cellStyle name="Normal 9 5 2 4 2 2 2" xfId="18866"/>
    <cellStyle name="Normal 9 5 2 4 2 2 2 2" xfId="18867"/>
    <cellStyle name="Normal 9 5 2 4 2 2 2 3" xfId="18868"/>
    <cellStyle name="Normal 9 5 2 4 2 2 3" xfId="18869"/>
    <cellStyle name="Normal 9 5 2 4 2 2 3 2" xfId="18870"/>
    <cellStyle name="Normal 9 5 2 4 2 2 4" xfId="18871"/>
    <cellStyle name="Normal 9 5 2 4 2 2 5" xfId="18872"/>
    <cellStyle name="Normal 9 5 2 4 2 2 6" xfId="18873"/>
    <cellStyle name="Normal 9 5 2 4 2 3" xfId="18874"/>
    <cellStyle name="Normal 9 5 2 4 2 3 2" xfId="18875"/>
    <cellStyle name="Normal 9 5 2 4 2 3 3" xfId="18876"/>
    <cellStyle name="Normal 9 5 2 4 2 4" xfId="18877"/>
    <cellStyle name="Normal 9 5 2 4 2 4 2" xfId="18878"/>
    <cellStyle name="Normal 9 5 2 4 2 5" xfId="18879"/>
    <cellStyle name="Normal 9 5 2 4 2 6" xfId="18880"/>
    <cellStyle name="Normal 9 5 2 4 2 7" xfId="18881"/>
    <cellStyle name="Normal 9 5 2 4 3" xfId="18882"/>
    <cellStyle name="Normal 9 5 2 4 3 2" xfId="18883"/>
    <cellStyle name="Normal 9 5 2 4 3 2 2" xfId="18884"/>
    <cellStyle name="Normal 9 5 2 4 3 2 3" xfId="18885"/>
    <cellStyle name="Normal 9 5 2 4 3 3" xfId="18886"/>
    <cellStyle name="Normal 9 5 2 4 3 3 2" xfId="18887"/>
    <cellStyle name="Normal 9 5 2 4 3 4" xfId="18888"/>
    <cellStyle name="Normal 9 5 2 4 3 5" xfId="18889"/>
    <cellStyle name="Normal 9 5 2 4 3 6" xfId="18890"/>
    <cellStyle name="Normal 9 5 2 4 4" xfId="18891"/>
    <cellStyle name="Normal 9 5 2 4 4 2" xfId="18892"/>
    <cellStyle name="Normal 9 5 2 4 4 3" xfId="18893"/>
    <cellStyle name="Normal 9 5 2 4 5" xfId="18894"/>
    <cellStyle name="Normal 9 5 2 4 5 2" xfId="18895"/>
    <cellStyle name="Normal 9 5 2 4 6" xfId="18896"/>
    <cellStyle name="Normal 9 5 2 4 7" xfId="18897"/>
    <cellStyle name="Normal 9 5 2 4 8" xfId="18898"/>
    <cellStyle name="Normal 9 5 2 5" xfId="18899"/>
    <cellStyle name="Normal 9 5 2 5 2" xfId="18900"/>
    <cellStyle name="Normal 9 5 2 5 2 2" xfId="18901"/>
    <cellStyle name="Normal 9 5 2 5 2 2 2" xfId="18902"/>
    <cellStyle name="Normal 9 5 2 5 2 2 2 2" xfId="18903"/>
    <cellStyle name="Normal 9 5 2 5 2 2 2 3" xfId="18904"/>
    <cellStyle name="Normal 9 5 2 5 2 2 3" xfId="18905"/>
    <cellStyle name="Normal 9 5 2 5 2 2 3 2" xfId="18906"/>
    <cellStyle name="Normal 9 5 2 5 2 2 4" xfId="18907"/>
    <cellStyle name="Normal 9 5 2 5 2 2 5" xfId="18908"/>
    <cellStyle name="Normal 9 5 2 5 2 2 6" xfId="18909"/>
    <cellStyle name="Normal 9 5 2 5 2 3" xfId="18910"/>
    <cellStyle name="Normal 9 5 2 5 2 3 2" xfId="18911"/>
    <cellStyle name="Normal 9 5 2 5 2 3 3" xfId="18912"/>
    <cellStyle name="Normal 9 5 2 5 2 4" xfId="18913"/>
    <cellStyle name="Normal 9 5 2 5 2 4 2" xfId="18914"/>
    <cellStyle name="Normal 9 5 2 5 2 5" xfId="18915"/>
    <cellStyle name="Normal 9 5 2 5 2 6" xfId="18916"/>
    <cellStyle name="Normal 9 5 2 5 2 7" xfId="18917"/>
    <cellStyle name="Normal 9 5 2 5 3" xfId="18918"/>
    <cellStyle name="Normal 9 5 2 5 3 2" xfId="18919"/>
    <cellStyle name="Normal 9 5 2 5 3 2 2" xfId="18920"/>
    <cellStyle name="Normal 9 5 2 5 3 2 3" xfId="18921"/>
    <cellStyle name="Normal 9 5 2 5 3 3" xfId="18922"/>
    <cellStyle name="Normal 9 5 2 5 3 3 2" xfId="18923"/>
    <cellStyle name="Normal 9 5 2 5 3 4" xfId="18924"/>
    <cellStyle name="Normal 9 5 2 5 3 5" xfId="18925"/>
    <cellStyle name="Normal 9 5 2 5 3 6" xfId="18926"/>
    <cellStyle name="Normal 9 5 2 5 4" xfId="18927"/>
    <cellStyle name="Normal 9 5 2 5 4 2" xfId="18928"/>
    <cellStyle name="Normal 9 5 2 5 4 3" xfId="18929"/>
    <cellStyle name="Normal 9 5 2 5 5" xfId="18930"/>
    <cellStyle name="Normal 9 5 2 5 5 2" xfId="18931"/>
    <cellStyle name="Normal 9 5 2 5 6" xfId="18932"/>
    <cellStyle name="Normal 9 5 2 5 7" xfId="18933"/>
    <cellStyle name="Normal 9 5 2 5 8" xfId="18934"/>
    <cellStyle name="Normal 9 5 2 6" xfId="18935"/>
    <cellStyle name="Normal 9 5 2 6 2" xfId="18936"/>
    <cellStyle name="Normal 9 5 2 6 2 2" xfId="18937"/>
    <cellStyle name="Normal 9 5 2 6 2 2 2" xfId="18938"/>
    <cellStyle name="Normal 9 5 2 6 2 2 2 2" xfId="18939"/>
    <cellStyle name="Normal 9 5 2 6 2 2 2 3" xfId="18940"/>
    <cellStyle name="Normal 9 5 2 6 2 2 3" xfId="18941"/>
    <cellStyle name="Normal 9 5 2 6 2 2 3 2" xfId="18942"/>
    <cellStyle name="Normal 9 5 2 6 2 2 4" xfId="18943"/>
    <cellStyle name="Normal 9 5 2 6 2 2 5" xfId="18944"/>
    <cellStyle name="Normal 9 5 2 6 2 2 6" xfId="18945"/>
    <cellStyle name="Normal 9 5 2 6 2 3" xfId="18946"/>
    <cellStyle name="Normal 9 5 2 6 2 3 2" xfId="18947"/>
    <cellStyle name="Normal 9 5 2 6 2 3 3" xfId="18948"/>
    <cellStyle name="Normal 9 5 2 6 2 4" xfId="18949"/>
    <cellStyle name="Normal 9 5 2 6 2 4 2" xfId="18950"/>
    <cellStyle name="Normal 9 5 2 6 2 5" xfId="18951"/>
    <cellStyle name="Normal 9 5 2 6 2 6" xfId="18952"/>
    <cellStyle name="Normal 9 5 2 6 2 7" xfId="18953"/>
    <cellStyle name="Normal 9 5 2 6 3" xfId="18954"/>
    <cellStyle name="Normal 9 5 2 6 3 2" xfId="18955"/>
    <cellStyle name="Normal 9 5 2 6 3 2 2" xfId="18956"/>
    <cellStyle name="Normal 9 5 2 6 3 2 3" xfId="18957"/>
    <cellStyle name="Normal 9 5 2 6 3 3" xfId="18958"/>
    <cellStyle name="Normal 9 5 2 6 3 3 2" xfId="18959"/>
    <cellStyle name="Normal 9 5 2 6 3 4" xfId="18960"/>
    <cellStyle name="Normal 9 5 2 6 3 5" xfId="18961"/>
    <cellStyle name="Normal 9 5 2 6 3 6" xfId="18962"/>
    <cellStyle name="Normal 9 5 2 6 4" xfId="18963"/>
    <cellStyle name="Normal 9 5 2 6 4 2" xfId="18964"/>
    <cellStyle name="Normal 9 5 2 6 4 3" xfId="18965"/>
    <cellStyle name="Normal 9 5 2 6 5" xfId="18966"/>
    <cellStyle name="Normal 9 5 2 6 5 2" xfId="18967"/>
    <cellStyle name="Normal 9 5 2 6 6" xfId="18968"/>
    <cellStyle name="Normal 9 5 2 6 7" xfId="18969"/>
    <cellStyle name="Normal 9 5 2 6 8" xfId="18970"/>
    <cellStyle name="Normal 9 5 2 7" xfId="18971"/>
    <cellStyle name="Normal 9 5 2 7 2" xfId="18972"/>
    <cellStyle name="Normal 9 5 2 7 2 2" xfId="18973"/>
    <cellStyle name="Normal 9 5 2 7 2 2 2" xfId="18974"/>
    <cellStyle name="Normal 9 5 2 7 2 2 2 2" xfId="18975"/>
    <cellStyle name="Normal 9 5 2 7 2 2 2 3" xfId="18976"/>
    <cellStyle name="Normal 9 5 2 7 2 2 3" xfId="18977"/>
    <cellStyle name="Normal 9 5 2 7 2 2 3 2" xfId="18978"/>
    <cellStyle name="Normal 9 5 2 7 2 2 4" xfId="18979"/>
    <cellStyle name="Normal 9 5 2 7 2 2 5" xfId="18980"/>
    <cellStyle name="Normal 9 5 2 7 2 2 6" xfId="18981"/>
    <cellStyle name="Normal 9 5 2 7 2 3" xfId="18982"/>
    <cellStyle name="Normal 9 5 2 7 2 3 2" xfId="18983"/>
    <cellStyle name="Normal 9 5 2 7 2 3 3" xfId="18984"/>
    <cellStyle name="Normal 9 5 2 7 2 4" xfId="18985"/>
    <cellStyle name="Normal 9 5 2 7 2 4 2" xfId="18986"/>
    <cellStyle name="Normal 9 5 2 7 2 5" xfId="18987"/>
    <cellStyle name="Normal 9 5 2 7 2 6" xfId="18988"/>
    <cellStyle name="Normal 9 5 2 7 2 7" xfId="18989"/>
    <cellStyle name="Normal 9 5 2 7 3" xfId="18990"/>
    <cellStyle name="Normal 9 5 2 7 3 2" xfId="18991"/>
    <cellStyle name="Normal 9 5 2 7 3 2 2" xfId="18992"/>
    <cellStyle name="Normal 9 5 2 7 3 2 3" xfId="18993"/>
    <cellStyle name="Normal 9 5 2 7 3 3" xfId="18994"/>
    <cellStyle name="Normal 9 5 2 7 3 3 2" xfId="18995"/>
    <cellStyle name="Normal 9 5 2 7 3 4" xfId="18996"/>
    <cellStyle name="Normal 9 5 2 7 3 5" xfId="18997"/>
    <cellStyle name="Normal 9 5 2 7 3 6" xfId="18998"/>
    <cellStyle name="Normal 9 5 2 7 4" xfId="18999"/>
    <cellStyle name="Normal 9 5 2 7 4 2" xfId="19000"/>
    <cellStyle name="Normal 9 5 2 7 4 3" xfId="19001"/>
    <cellStyle name="Normal 9 5 2 7 5" xfId="19002"/>
    <cellStyle name="Normal 9 5 2 7 5 2" xfId="19003"/>
    <cellStyle name="Normal 9 5 2 7 6" xfId="19004"/>
    <cellStyle name="Normal 9 5 2 7 7" xfId="19005"/>
    <cellStyle name="Normal 9 5 2 7 8" xfId="19006"/>
    <cellStyle name="Normal 9 5 2 8" xfId="19007"/>
    <cellStyle name="Normal 9 5 2 8 2" xfId="19008"/>
    <cellStyle name="Normal 9 5 2 8 2 2" xfId="19009"/>
    <cellStyle name="Normal 9 5 2 8 2 2 2" xfId="19010"/>
    <cellStyle name="Normal 9 5 2 8 2 2 2 2" xfId="19011"/>
    <cellStyle name="Normal 9 5 2 8 2 2 2 3" xfId="19012"/>
    <cellStyle name="Normal 9 5 2 8 2 2 3" xfId="19013"/>
    <cellStyle name="Normal 9 5 2 8 2 2 3 2" xfId="19014"/>
    <cellStyle name="Normal 9 5 2 8 2 2 4" xfId="19015"/>
    <cellStyle name="Normal 9 5 2 8 2 2 5" xfId="19016"/>
    <cellStyle name="Normal 9 5 2 8 2 2 6" xfId="19017"/>
    <cellStyle name="Normal 9 5 2 8 2 3" xfId="19018"/>
    <cellStyle name="Normal 9 5 2 8 2 3 2" xfId="19019"/>
    <cellStyle name="Normal 9 5 2 8 2 3 3" xfId="19020"/>
    <cellStyle name="Normal 9 5 2 8 2 4" xfId="19021"/>
    <cellStyle name="Normal 9 5 2 8 2 4 2" xfId="19022"/>
    <cellStyle name="Normal 9 5 2 8 2 5" xfId="19023"/>
    <cellStyle name="Normal 9 5 2 8 2 6" xfId="19024"/>
    <cellStyle name="Normal 9 5 2 8 2 7" xfId="19025"/>
    <cellStyle name="Normal 9 5 2 8 3" xfId="19026"/>
    <cellStyle name="Normal 9 5 2 8 3 2" xfId="19027"/>
    <cellStyle name="Normal 9 5 2 8 3 2 2" xfId="19028"/>
    <cellStyle name="Normal 9 5 2 8 3 2 3" xfId="19029"/>
    <cellStyle name="Normal 9 5 2 8 3 3" xfId="19030"/>
    <cellStyle name="Normal 9 5 2 8 3 3 2" xfId="19031"/>
    <cellStyle name="Normal 9 5 2 8 3 4" xfId="19032"/>
    <cellStyle name="Normal 9 5 2 8 3 5" xfId="19033"/>
    <cellStyle name="Normal 9 5 2 8 3 6" xfId="19034"/>
    <cellStyle name="Normal 9 5 2 8 4" xfId="19035"/>
    <cellStyle name="Normal 9 5 2 8 4 2" xfId="19036"/>
    <cellStyle name="Normal 9 5 2 8 4 3" xfId="19037"/>
    <cellStyle name="Normal 9 5 2 8 5" xfId="19038"/>
    <cellStyle name="Normal 9 5 2 8 5 2" xfId="19039"/>
    <cellStyle name="Normal 9 5 2 8 6" xfId="19040"/>
    <cellStyle name="Normal 9 5 2 8 7" xfId="19041"/>
    <cellStyle name="Normal 9 5 2 8 8" xfId="19042"/>
    <cellStyle name="Normal 9 5 2 9" xfId="19043"/>
    <cellStyle name="Normal 9 5 2 9 2" xfId="19044"/>
    <cellStyle name="Normal 9 5 2 9 2 2" xfId="19045"/>
    <cellStyle name="Normal 9 5 2 9 2 2 2" xfId="19046"/>
    <cellStyle name="Normal 9 5 2 9 2 2 3" xfId="19047"/>
    <cellStyle name="Normal 9 5 2 9 2 3" xfId="19048"/>
    <cellStyle name="Normal 9 5 2 9 2 3 2" xfId="19049"/>
    <cellStyle name="Normal 9 5 2 9 2 4" xfId="19050"/>
    <cellStyle name="Normal 9 5 2 9 2 5" xfId="19051"/>
    <cellStyle name="Normal 9 5 2 9 2 6" xfId="19052"/>
    <cellStyle name="Normal 9 5 2 9 3" xfId="19053"/>
    <cellStyle name="Normal 9 5 2 9 3 2" xfId="19054"/>
    <cellStyle name="Normal 9 5 2 9 3 3" xfId="19055"/>
    <cellStyle name="Normal 9 5 2 9 4" xfId="19056"/>
    <cellStyle name="Normal 9 5 2 9 4 2" xfId="19057"/>
    <cellStyle name="Normal 9 5 2 9 5" xfId="19058"/>
    <cellStyle name="Normal 9 5 2 9 6" xfId="19059"/>
    <cellStyle name="Normal 9 5 2 9 7" xfId="19060"/>
    <cellStyle name="Normal 9 5 3" xfId="19061"/>
    <cellStyle name="Normal 9 5 3 10" xfId="19062"/>
    <cellStyle name="Normal 9 5 3 10 2" xfId="19063"/>
    <cellStyle name="Normal 9 5 3 10 3" xfId="19064"/>
    <cellStyle name="Normal 9 5 3 11" xfId="19065"/>
    <cellStyle name="Normal 9 5 3 11 2" xfId="19066"/>
    <cellStyle name="Normal 9 5 3 12" xfId="19067"/>
    <cellStyle name="Normal 9 5 3 13" xfId="19068"/>
    <cellStyle name="Normal 9 5 3 14" xfId="19069"/>
    <cellStyle name="Normal 9 5 3 2" xfId="19070"/>
    <cellStyle name="Normal 9 5 3 2 2" xfId="19071"/>
    <cellStyle name="Normal 9 5 3 2 2 2" xfId="19072"/>
    <cellStyle name="Normal 9 5 3 2 2 2 2" xfId="19073"/>
    <cellStyle name="Normal 9 5 3 2 2 2 2 2" xfId="19074"/>
    <cellStyle name="Normal 9 5 3 2 2 2 2 3" xfId="19075"/>
    <cellStyle name="Normal 9 5 3 2 2 2 3" xfId="19076"/>
    <cellStyle name="Normal 9 5 3 2 2 2 3 2" xfId="19077"/>
    <cellStyle name="Normal 9 5 3 2 2 2 4" xfId="19078"/>
    <cellStyle name="Normal 9 5 3 2 2 2 5" xfId="19079"/>
    <cellStyle name="Normal 9 5 3 2 2 2 6" xfId="19080"/>
    <cellStyle name="Normal 9 5 3 2 2 3" xfId="19081"/>
    <cellStyle name="Normal 9 5 3 2 2 3 2" xfId="19082"/>
    <cellStyle name="Normal 9 5 3 2 2 3 3" xfId="19083"/>
    <cellStyle name="Normal 9 5 3 2 2 4" xfId="19084"/>
    <cellStyle name="Normal 9 5 3 2 2 4 2" xfId="19085"/>
    <cellStyle name="Normal 9 5 3 2 2 5" xfId="19086"/>
    <cellStyle name="Normal 9 5 3 2 2 6" xfId="19087"/>
    <cellStyle name="Normal 9 5 3 2 2 7" xfId="19088"/>
    <cellStyle name="Normal 9 5 3 2 3" xfId="19089"/>
    <cellStyle name="Normal 9 5 3 2 3 2" xfId="19090"/>
    <cellStyle name="Normal 9 5 3 2 3 2 2" xfId="19091"/>
    <cellStyle name="Normal 9 5 3 2 3 2 3" xfId="19092"/>
    <cellStyle name="Normal 9 5 3 2 3 3" xfId="19093"/>
    <cellStyle name="Normal 9 5 3 2 3 3 2" xfId="19094"/>
    <cellStyle name="Normal 9 5 3 2 3 4" xfId="19095"/>
    <cellStyle name="Normal 9 5 3 2 3 5" xfId="19096"/>
    <cellStyle name="Normal 9 5 3 2 3 6" xfId="19097"/>
    <cellStyle name="Normal 9 5 3 2 4" xfId="19098"/>
    <cellStyle name="Normal 9 5 3 2 4 2" xfId="19099"/>
    <cellStyle name="Normal 9 5 3 2 4 3" xfId="19100"/>
    <cellStyle name="Normal 9 5 3 2 5" xfId="19101"/>
    <cellStyle name="Normal 9 5 3 2 5 2" xfId="19102"/>
    <cellStyle name="Normal 9 5 3 2 6" xfId="19103"/>
    <cellStyle name="Normal 9 5 3 2 7" xfId="19104"/>
    <cellStyle name="Normal 9 5 3 2 8" xfId="19105"/>
    <cellStyle name="Normal 9 5 3 3" xfId="19106"/>
    <cellStyle name="Normal 9 5 3 3 2" xfId="19107"/>
    <cellStyle name="Normal 9 5 3 3 2 2" xfId="19108"/>
    <cellStyle name="Normal 9 5 3 3 2 2 2" xfId="19109"/>
    <cellStyle name="Normal 9 5 3 3 2 2 2 2" xfId="19110"/>
    <cellStyle name="Normal 9 5 3 3 2 2 2 3" xfId="19111"/>
    <cellStyle name="Normal 9 5 3 3 2 2 3" xfId="19112"/>
    <cellStyle name="Normal 9 5 3 3 2 2 3 2" xfId="19113"/>
    <cellStyle name="Normal 9 5 3 3 2 2 4" xfId="19114"/>
    <cellStyle name="Normal 9 5 3 3 2 2 5" xfId="19115"/>
    <cellStyle name="Normal 9 5 3 3 2 2 6" xfId="19116"/>
    <cellStyle name="Normal 9 5 3 3 2 3" xfId="19117"/>
    <cellStyle name="Normal 9 5 3 3 2 3 2" xfId="19118"/>
    <cellStyle name="Normal 9 5 3 3 2 3 3" xfId="19119"/>
    <cellStyle name="Normal 9 5 3 3 2 4" xfId="19120"/>
    <cellStyle name="Normal 9 5 3 3 2 4 2" xfId="19121"/>
    <cellStyle name="Normal 9 5 3 3 2 5" xfId="19122"/>
    <cellStyle name="Normal 9 5 3 3 2 6" xfId="19123"/>
    <cellStyle name="Normal 9 5 3 3 2 7" xfId="19124"/>
    <cellStyle name="Normal 9 5 3 3 3" xfId="19125"/>
    <cellStyle name="Normal 9 5 3 3 3 2" xfId="19126"/>
    <cellStyle name="Normal 9 5 3 3 3 2 2" xfId="19127"/>
    <cellStyle name="Normal 9 5 3 3 3 2 3" xfId="19128"/>
    <cellStyle name="Normal 9 5 3 3 3 3" xfId="19129"/>
    <cellStyle name="Normal 9 5 3 3 3 3 2" xfId="19130"/>
    <cellStyle name="Normal 9 5 3 3 3 4" xfId="19131"/>
    <cellStyle name="Normal 9 5 3 3 3 5" xfId="19132"/>
    <cellStyle name="Normal 9 5 3 3 3 6" xfId="19133"/>
    <cellStyle name="Normal 9 5 3 3 4" xfId="19134"/>
    <cellStyle name="Normal 9 5 3 3 4 2" xfId="19135"/>
    <cellStyle name="Normal 9 5 3 3 4 3" xfId="19136"/>
    <cellStyle name="Normal 9 5 3 3 5" xfId="19137"/>
    <cellStyle name="Normal 9 5 3 3 5 2" xfId="19138"/>
    <cellStyle name="Normal 9 5 3 3 6" xfId="19139"/>
    <cellStyle name="Normal 9 5 3 3 7" xfId="19140"/>
    <cellStyle name="Normal 9 5 3 3 8" xfId="19141"/>
    <cellStyle name="Normal 9 5 3 4" xfId="19142"/>
    <cellStyle name="Normal 9 5 3 4 2" xfId="19143"/>
    <cellStyle name="Normal 9 5 3 4 2 2" xfId="19144"/>
    <cellStyle name="Normal 9 5 3 4 2 2 2" xfId="19145"/>
    <cellStyle name="Normal 9 5 3 4 2 2 2 2" xfId="19146"/>
    <cellStyle name="Normal 9 5 3 4 2 2 2 3" xfId="19147"/>
    <cellStyle name="Normal 9 5 3 4 2 2 3" xfId="19148"/>
    <cellStyle name="Normal 9 5 3 4 2 2 3 2" xfId="19149"/>
    <cellStyle name="Normal 9 5 3 4 2 2 4" xfId="19150"/>
    <cellStyle name="Normal 9 5 3 4 2 2 5" xfId="19151"/>
    <cellStyle name="Normal 9 5 3 4 2 2 6" xfId="19152"/>
    <cellStyle name="Normal 9 5 3 4 2 3" xfId="19153"/>
    <cellStyle name="Normal 9 5 3 4 2 3 2" xfId="19154"/>
    <cellStyle name="Normal 9 5 3 4 2 3 3" xfId="19155"/>
    <cellStyle name="Normal 9 5 3 4 2 4" xfId="19156"/>
    <cellStyle name="Normal 9 5 3 4 2 4 2" xfId="19157"/>
    <cellStyle name="Normal 9 5 3 4 2 5" xfId="19158"/>
    <cellStyle name="Normal 9 5 3 4 2 6" xfId="19159"/>
    <cellStyle name="Normal 9 5 3 4 2 7" xfId="19160"/>
    <cellStyle name="Normal 9 5 3 4 3" xfId="19161"/>
    <cellStyle name="Normal 9 5 3 4 3 2" xfId="19162"/>
    <cellStyle name="Normal 9 5 3 4 3 2 2" xfId="19163"/>
    <cellStyle name="Normal 9 5 3 4 3 2 3" xfId="19164"/>
    <cellStyle name="Normal 9 5 3 4 3 3" xfId="19165"/>
    <cellStyle name="Normal 9 5 3 4 3 3 2" xfId="19166"/>
    <cellStyle name="Normal 9 5 3 4 3 4" xfId="19167"/>
    <cellStyle name="Normal 9 5 3 4 3 5" xfId="19168"/>
    <cellStyle name="Normal 9 5 3 4 3 6" xfId="19169"/>
    <cellStyle name="Normal 9 5 3 4 4" xfId="19170"/>
    <cellStyle name="Normal 9 5 3 4 4 2" xfId="19171"/>
    <cellStyle name="Normal 9 5 3 4 4 3" xfId="19172"/>
    <cellStyle name="Normal 9 5 3 4 5" xfId="19173"/>
    <cellStyle name="Normal 9 5 3 4 5 2" xfId="19174"/>
    <cellStyle name="Normal 9 5 3 4 6" xfId="19175"/>
    <cellStyle name="Normal 9 5 3 4 7" xfId="19176"/>
    <cellStyle name="Normal 9 5 3 4 8" xfId="19177"/>
    <cellStyle name="Normal 9 5 3 5" xfId="19178"/>
    <cellStyle name="Normal 9 5 3 5 2" xfId="19179"/>
    <cellStyle name="Normal 9 5 3 5 2 2" xfId="19180"/>
    <cellStyle name="Normal 9 5 3 5 2 2 2" xfId="19181"/>
    <cellStyle name="Normal 9 5 3 5 2 2 2 2" xfId="19182"/>
    <cellStyle name="Normal 9 5 3 5 2 2 2 3" xfId="19183"/>
    <cellStyle name="Normal 9 5 3 5 2 2 3" xfId="19184"/>
    <cellStyle name="Normal 9 5 3 5 2 2 3 2" xfId="19185"/>
    <cellStyle name="Normal 9 5 3 5 2 2 4" xfId="19186"/>
    <cellStyle name="Normal 9 5 3 5 2 2 5" xfId="19187"/>
    <cellStyle name="Normal 9 5 3 5 2 2 6" xfId="19188"/>
    <cellStyle name="Normal 9 5 3 5 2 3" xfId="19189"/>
    <cellStyle name="Normal 9 5 3 5 2 3 2" xfId="19190"/>
    <cellStyle name="Normal 9 5 3 5 2 3 3" xfId="19191"/>
    <cellStyle name="Normal 9 5 3 5 2 4" xfId="19192"/>
    <cellStyle name="Normal 9 5 3 5 2 4 2" xfId="19193"/>
    <cellStyle name="Normal 9 5 3 5 2 5" xfId="19194"/>
    <cellStyle name="Normal 9 5 3 5 2 6" xfId="19195"/>
    <cellStyle name="Normal 9 5 3 5 2 7" xfId="19196"/>
    <cellStyle name="Normal 9 5 3 5 3" xfId="19197"/>
    <cellStyle name="Normal 9 5 3 5 3 2" xfId="19198"/>
    <cellStyle name="Normal 9 5 3 5 3 2 2" xfId="19199"/>
    <cellStyle name="Normal 9 5 3 5 3 2 3" xfId="19200"/>
    <cellStyle name="Normal 9 5 3 5 3 3" xfId="19201"/>
    <cellStyle name="Normal 9 5 3 5 3 3 2" xfId="19202"/>
    <cellStyle name="Normal 9 5 3 5 3 4" xfId="19203"/>
    <cellStyle name="Normal 9 5 3 5 3 5" xfId="19204"/>
    <cellStyle name="Normal 9 5 3 5 3 6" xfId="19205"/>
    <cellStyle name="Normal 9 5 3 5 4" xfId="19206"/>
    <cellStyle name="Normal 9 5 3 5 4 2" xfId="19207"/>
    <cellStyle name="Normal 9 5 3 5 4 3" xfId="19208"/>
    <cellStyle name="Normal 9 5 3 5 5" xfId="19209"/>
    <cellStyle name="Normal 9 5 3 5 5 2" xfId="19210"/>
    <cellStyle name="Normal 9 5 3 5 6" xfId="19211"/>
    <cellStyle name="Normal 9 5 3 5 7" xfId="19212"/>
    <cellStyle name="Normal 9 5 3 5 8" xfId="19213"/>
    <cellStyle name="Normal 9 5 3 6" xfId="19214"/>
    <cellStyle name="Normal 9 5 3 6 2" xfId="19215"/>
    <cellStyle name="Normal 9 5 3 6 2 2" xfId="19216"/>
    <cellStyle name="Normal 9 5 3 6 2 2 2" xfId="19217"/>
    <cellStyle name="Normal 9 5 3 6 2 2 2 2" xfId="19218"/>
    <cellStyle name="Normal 9 5 3 6 2 2 2 3" xfId="19219"/>
    <cellStyle name="Normal 9 5 3 6 2 2 3" xfId="19220"/>
    <cellStyle name="Normal 9 5 3 6 2 2 3 2" xfId="19221"/>
    <cellStyle name="Normal 9 5 3 6 2 2 4" xfId="19222"/>
    <cellStyle name="Normal 9 5 3 6 2 2 5" xfId="19223"/>
    <cellStyle name="Normal 9 5 3 6 2 2 6" xfId="19224"/>
    <cellStyle name="Normal 9 5 3 6 2 3" xfId="19225"/>
    <cellStyle name="Normal 9 5 3 6 2 3 2" xfId="19226"/>
    <cellStyle name="Normal 9 5 3 6 2 3 3" xfId="19227"/>
    <cellStyle name="Normal 9 5 3 6 2 4" xfId="19228"/>
    <cellStyle name="Normal 9 5 3 6 2 4 2" xfId="19229"/>
    <cellStyle name="Normal 9 5 3 6 2 5" xfId="19230"/>
    <cellStyle name="Normal 9 5 3 6 2 6" xfId="19231"/>
    <cellStyle name="Normal 9 5 3 6 2 7" xfId="19232"/>
    <cellStyle name="Normal 9 5 3 6 3" xfId="19233"/>
    <cellStyle name="Normal 9 5 3 6 3 2" xfId="19234"/>
    <cellStyle name="Normal 9 5 3 6 3 2 2" xfId="19235"/>
    <cellStyle name="Normal 9 5 3 6 3 2 3" xfId="19236"/>
    <cellStyle name="Normal 9 5 3 6 3 3" xfId="19237"/>
    <cellStyle name="Normal 9 5 3 6 3 3 2" xfId="19238"/>
    <cellStyle name="Normal 9 5 3 6 3 4" xfId="19239"/>
    <cellStyle name="Normal 9 5 3 6 3 5" xfId="19240"/>
    <cellStyle name="Normal 9 5 3 6 3 6" xfId="19241"/>
    <cellStyle name="Normal 9 5 3 6 4" xfId="19242"/>
    <cellStyle name="Normal 9 5 3 6 4 2" xfId="19243"/>
    <cellStyle name="Normal 9 5 3 6 4 3" xfId="19244"/>
    <cellStyle name="Normal 9 5 3 6 5" xfId="19245"/>
    <cellStyle name="Normal 9 5 3 6 5 2" xfId="19246"/>
    <cellStyle name="Normal 9 5 3 6 6" xfId="19247"/>
    <cellStyle name="Normal 9 5 3 6 7" xfId="19248"/>
    <cellStyle name="Normal 9 5 3 6 8" xfId="19249"/>
    <cellStyle name="Normal 9 5 3 7" xfId="19250"/>
    <cellStyle name="Normal 9 5 3 7 2" xfId="19251"/>
    <cellStyle name="Normal 9 5 3 7 2 2" xfId="19252"/>
    <cellStyle name="Normal 9 5 3 7 2 2 2" xfId="19253"/>
    <cellStyle name="Normal 9 5 3 7 2 2 2 2" xfId="19254"/>
    <cellStyle name="Normal 9 5 3 7 2 2 2 3" xfId="19255"/>
    <cellStyle name="Normal 9 5 3 7 2 2 3" xfId="19256"/>
    <cellStyle name="Normal 9 5 3 7 2 2 3 2" xfId="19257"/>
    <cellStyle name="Normal 9 5 3 7 2 2 4" xfId="19258"/>
    <cellStyle name="Normal 9 5 3 7 2 2 5" xfId="19259"/>
    <cellStyle name="Normal 9 5 3 7 2 2 6" xfId="19260"/>
    <cellStyle name="Normal 9 5 3 7 2 3" xfId="19261"/>
    <cellStyle name="Normal 9 5 3 7 2 3 2" xfId="19262"/>
    <cellStyle name="Normal 9 5 3 7 2 3 3" xfId="19263"/>
    <cellStyle name="Normal 9 5 3 7 2 4" xfId="19264"/>
    <cellStyle name="Normal 9 5 3 7 2 4 2" xfId="19265"/>
    <cellStyle name="Normal 9 5 3 7 2 5" xfId="19266"/>
    <cellStyle name="Normal 9 5 3 7 2 6" xfId="19267"/>
    <cellStyle name="Normal 9 5 3 7 2 7" xfId="19268"/>
    <cellStyle name="Normal 9 5 3 7 3" xfId="19269"/>
    <cellStyle name="Normal 9 5 3 7 3 2" xfId="19270"/>
    <cellStyle name="Normal 9 5 3 7 3 2 2" xfId="19271"/>
    <cellStyle name="Normal 9 5 3 7 3 2 3" xfId="19272"/>
    <cellStyle name="Normal 9 5 3 7 3 3" xfId="19273"/>
    <cellStyle name="Normal 9 5 3 7 3 3 2" xfId="19274"/>
    <cellStyle name="Normal 9 5 3 7 3 4" xfId="19275"/>
    <cellStyle name="Normal 9 5 3 7 3 5" xfId="19276"/>
    <cellStyle name="Normal 9 5 3 7 3 6" xfId="19277"/>
    <cellStyle name="Normal 9 5 3 7 4" xfId="19278"/>
    <cellStyle name="Normal 9 5 3 7 4 2" xfId="19279"/>
    <cellStyle name="Normal 9 5 3 7 4 3" xfId="19280"/>
    <cellStyle name="Normal 9 5 3 7 5" xfId="19281"/>
    <cellStyle name="Normal 9 5 3 7 5 2" xfId="19282"/>
    <cellStyle name="Normal 9 5 3 7 6" xfId="19283"/>
    <cellStyle name="Normal 9 5 3 7 7" xfId="19284"/>
    <cellStyle name="Normal 9 5 3 7 8" xfId="19285"/>
    <cellStyle name="Normal 9 5 3 8" xfId="19286"/>
    <cellStyle name="Normal 9 5 3 8 2" xfId="19287"/>
    <cellStyle name="Normal 9 5 3 8 2 2" xfId="19288"/>
    <cellStyle name="Normal 9 5 3 8 2 2 2" xfId="19289"/>
    <cellStyle name="Normal 9 5 3 8 2 2 3" xfId="19290"/>
    <cellStyle name="Normal 9 5 3 8 2 3" xfId="19291"/>
    <cellStyle name="Normal 9 5 3 8 2 3 2" xfId="19292"/>
    <cellStyle name="Normal 9 5 3 8 2 4" xfId="19293"/>
    <cellStyle name="Normal 9 5 3 8 2 5" xfId="19294"/>
    <cellStyle name="Normal 9 5 3 8 2 6" xfId="19295"/>
    <cellStyle name="Normal 9 5 3 8 3" xfId="19296"/>
    <cellStyle name="Normal 9 5 3 8 3 2" xfId="19297"/>
    <cellStyle name="Normal 9 5 3 8 3 3" xfId="19298"/>
    <cellStyle name="Normal 9 5 3 8 4" xfId="19299"/>
    <cellStyle name="Normal 9 5 3 8 4 2" xfId="19300"/>
    <cellStyle name="Normal 9 5 3 8 5" xfId="19301"/>
    <cellStyle name="Normal 9 5 3 8 6" xfId="19302"/>
    <cellStyle name="Normal 9 5 3 8 7" xfId="19303"/>
    <cellStyle name="Normal 9 5 3 9" xfId="19304"/>
    <cellStyle name="Normal 9 5 3 9 2" xfId="19305"/>
    <cellStyle name="Normal 9 5 3 9 2 2" xfId="19306"/>
    <cellStyle name="Normal 9 5 3 9 2 3" xfId="19307"/>
    <cellStyle name="Normal 9 5 3 9 3" xfId="19308"/>
    <cellStyle name="Normal 9 5 3 9 3 2" xfId="19309"/>
    <cellStyle name="Normal 9 5 3 9 4" xfId="19310"/>
    <cellStyle name="Normal 9 5 3 9 5" xfId="19311"/>
    <cellStyle name="Normal 9 5 3 9 6" xfId="19312"/>
    <cellStyle name="Normal 9 5 4" xfId="19313"/>
    <cellStyle name="Normal 9 5 4 2" xfId="19314"/>
    <cellStyle name="Normal 9 5 4 2 2" xfId="19315"/>
    <cellStyle name="Normal 9 5 4 2 2 2" xfId="19316"/>
    <cellStyle name="Normal 9 5 4 2 2 2 2" xfId="19317"/>
    <cellStyle name="Normal 9 5 4 2 2 2 3" xfId="19318"/>
    <cellStyle name="Normal 9 5 4 2 2 3" xfId="19319"/>
    <cellStyle name="Normal 9 5 4 2 2 3 2" xfId="19320"/>
    <cellStyle name="Normal 9 5 4 2 2 4" xfId="19321"/>
    <cellStyle name="Normal 9 5 4 2 2 5" xfId="19322"/>
    <cellStyle name="Normal 9 5 4 2 2 6" xfId="19323"/>
    <cellStyle name="Normal 9 5 4 2 3" xfId="19324"/>
    <cellStyle name="Normal 9 5 4 2 3 2" xfId="19325"/>
    <cellStyle name="Normal 9 5 4 2 3 3" xfId="19326"/>
    <cellStyle name="Normal 9 5 4 2 4" xfId="19327"/>
    <cellStyle name="Normal 9 5 4 2 4 2" xfId="19328"/>
    <cellStyle name="Normal 9 5 4 2 5" xfId="19329"/>
    <cellStyle name="Normal 9 5 4 2 6" xfId="19330"/>
    <cellStyle name="Normal 9 5 4 2 7" xfId="19331"/>
    <cellStyle name="Normal 9 5 4 3" xfId="19332"/>
    <cellStyle name="Normal 9 5 4 3 2" xfId="19333"/>
    <cellStyle name="Normal 9 5 4 3 2 2" xfId="19334"/>
    <cellStyle name="Normal 9 5 4 3 2 3" xfId="19335"/>
    <cellStyle name="Normal 9 5 4 3 3" xfId="19336"/>
    <cellStyle name="Normal 9 5 4 3 3 2" xfId="19337"/>
    <cellStyle name="Normal 9 5 4 3 4" xfId="19338"/>
    <cellStyle name="Normal 9 5 4 3 5" xfId="19339"/>
    <cellStyle name="Normal 9 5 4 3 6" xfId="19340"/>
    <cellStyle name="Normal 9 5 4 4" xfId="19341"/>
    <cellStyle name="Normal 9 5 4 4 2" xfId="19342"/>
    <cellStyle name="Normal 9 5 4 4 3" xfId="19343"/>
    <cellStyle name="Normal 9 5 4 5" xfId="19344"/>
    <cellStyle name="Normal 9 5 4 5 2" xfId="19345"/>
    <cellStyle name="Normal 9 5 4 6" xfId="19346"/>
    <cellStyle name="Normal 9 5 4 7" xfId="19347"/>
    <cellStyle name="Normal 9 5 4 8" xfId="19348"/>
    <cellStyle name="Normal 9 5 5" xfId="19349"/>
    <cellStyle name="Normal 9 5 5 2" xfId="19350"/>
    <cellStyle name="Normal 9 5 5 2 2" xfId="19351"/>
    <cellStyle name="Normal 9 5 5 2 2 2" xfId="19352"/>
    <cellStyle name="Normal 9 5 5 2 2 2 2" xfId="19353"/>
    <cellStyle name="Normal 9 5 5 2 2 2 3" xfId="19354"/>
    <cellStyle name="Normal 9 5 5 2 2 3" xfId="19355"/>
    <cellStyle name="Normal 9 5 5 2 2 3 2" xfId="19356"/>
    <cellStyle name="Normal 9 5 5 2 2 4" xfId="19357"/>
    <cellStyle name="Normal 9 5 5 2 2 5" xfId="19358"/>
    <cellStyle name="Normal 9 5 5 2 2 6" xfId="19359"/>
    <cellStyle name="Normal 9 5 5 2 3" xfId="19360"/>
    <cellStyle name="Normal 9 5 5 2 3 2" xfId="19361"/>
    <cellStyle name="Normal 9 5 5 2 3 3" xfId="19362"/>
    <cellStyle name="Normal 9 5 5 2 4" xfId="19363"/>
    <cellStyle name="Normal 9 5 5 2 4 2" xfId="19364"/>
    <cellStyle name="Normal 9 5 5 2 5" xfId="19365"/>
    <cellStyle name="Normal 9 5 5 2 6" xfId="19366"/>
    <cellStyle name="Normal 9 5 5 2 7" xfId="19367"/>
    <cellStyle name="Normal 9 5 5 3" xfId="19368"/>
    <cellStyle name="Normal 9 5 5 3 2" xfId="19369"/>
    <cellStyle name="Normal 9 5 5 3 2 2" xfId="19370"/>
    <cellStyle name="Normal 9 5 5 3 2 3" xfId="19371"/>
    <cellStyle name="Normal 9 5 5 3 3" xfId="19372"/>
    <cellStyle name="Normal 9 5 5 3 3 2" xfId="19373"/>
    <cellStyle name="Normal 9 5 5 3 4" xfId="19374"/>
    <cellStyle name="Normal 9 5 5 3 5" xfId="19375"/>
    <cellStyle name="Normal 9 5 5 3 6" xfId="19376"/>
    <cellStyle name="Normal 9 5 5 4" xfId="19377"/>
    <cellStyle name="Normal 9 5 5 4 2" xfId="19378"/>
    <cellStyle name="Normal 9 5 5 4 3" xfId="19379"/>
    <cellStyle name="Normal 9 5 5 5" xfId="19380"/>
    <cellStyle name="Normal 9 5 5 5 2" xfId="19381"/>
    <cellStyle name="Normal 9 5 5 6" xfId="19382"/>
    <cellStyle name="Normal 9 5 5 7" xfId="19383"/>
    <cellStyle name="Normal 9 5 5 8" xfId="19384"/>
    <cellStyle name="Normal 9 5 6" xfId="19385"/>
    <cellStyle name="Normal 9 5 6 2" xfId="19386"/>
    <cellStyle name="Normal 9 5 6 2 2" xfId="19387"/>
    <cellStyle name="Normal 9 5 6 2 2 2" xfId="19388"/>
    <cellStyle name="Normal 9 5 6 2 2 2 2" xfId="19389"/>
    <cellStyle name="Normal 9 5 6 2 2 2 3" xfId="19390"/>
    <cellStyle name="Normal 9 5 6 2 2 3" xfId="19391"/>
    <cellStyle name="Normal 9 5 6 2 2 3 2" xfId="19392"/>
    <cellStyle name="Normal 9 5 6 2 2 4" xfId="19393"/>
    <cellStyle name="Normal 9 5 6 2 2 5" xfId="19394"/>
    <cellStyle name="Normal 9 5 6 2 2 6" xfId="19395"/>
    <cellStyle name="Normal 9 5 6 2 3" xfId="19396"/>
    <cellStyle name="Normal 9 5 6 2 3 2" xfId="19397"/>
    <cellStyle name="Normal 9 5 6 2 3 3" xfId="19398"/>
    <cellStyle name="Normal 9 5 6 2 4" xfId="19399"/>
    <cellStyle name="Normal 9 5 6 2 4 2" xfId="19400"/>
    <cellStyle name="Normal 9 5 6 2 5" xfId="19401"/>
    <cellStyle name="Normal 9 5 6 2 6" xfId="19402"/>
    <cellStyle name="Normal 9 5 6 2 7" xfId="19403"/>
    <cellStyle name="Normal 9 5 6 3" xfId="19404"/>
    <cellStyle name="Normal 9 5 6 3 2" xfId="19405"/>
    <cellStyle name="Normal 9 5 6 3 2 2" xfId="19406"/>
    <cellStyle name="Normal 9 5 6 3 2 3" xfId="19407"/>
    <cellStyle name="Normal 9 5 6 3 3" xfId="19408"/>
    <cellStyle name="Normal 9 5 6 3 3 2" xfId="19409"/>
    <cellStyle name="Normal 9 5 6 3 4" xfId="19410"/>
    <cellStyle name="Normal 9 5 6 3 5" xfId="19411"/>
    <cellStyle name="Normal 9 5 6 3 6" xfId="19412"/>
    <cellStyle name="Normal 9 5 6 4" xfId="19413"/>
    <cellStyle name="Normal 9 5 6 4 2" xfId="19414"/>
    <cellStyle name="Normal 9 5 6 4 3" xfId="19415"/>
    <cellStyle name="Normal 9 5 6 5" xfId="19416"/>
    <cellStyle name="Normal 9 5 6 5 2" xfId="19417"/>
    <cellStyle name="Normal 9 5 6 6" xfId="19418"/>
    <cellStyle name="Normal 9 5 6 7" xfId="19419"/>
    <cellStyle name="Normal 9 5 6 8" xfId="19420"/>
    <cellStyle name="Normal 9 5 7" xfId="19421"/>
    <cellStyle name="Normal 9 5 7 2" xfId="19422"/>
    <cellStyle name="Normal 9 5 7 2 2" xfId="19423"/>
    <cellStyle name="Normal 9 5 7 2 2 2" xfId="19424"/>
    <cellStyle name="Normal 9 5 7 2 2 2 2" xfId="19425"/>
    <cellStyle name="Normal 9 5 7 2 2 2 3" xfId="19426"/>
    <cellStyle name="Normal 9 5 7 2 2 3" xfId="19427"/>
    <cellStyle name="Normal 9 5 7 2 2 3 2" xfId="19428"/>
    <cellStyle name="Normal 9 5 7 2 2 4" xfId="19429"/>
    <cellStyle name="Normal 9 5 7 2 2 5" xfId="19430"/>
    <cellStyle name="Normal 9 5 7 2 2 6" xfId="19431"/>
    <cellStyle name="Normal 9 5 7 2 3" xfId="19432"/>
    <cellStyle name="Normal 9 5 7 2 3 2" xfId="19433"/>
    <cellStyle name="Normal 9 5 7 2 3 3" xfId="19434"/>
    <cellStyle name="Normal 9 5 7 2 4" xfId="19435"/>
    <cellStyle name="Normal 9 5 7 2 4 2" xfId="19436"/>
    <cellStyle name="Normal 9 5 7 2 5" xfId="19437"/>
    <cellStyle name="Normal 9 5 7 2 6" xfId="19438"/>
    <cellStyle name="Normal 9 5 7 2 7" xfId="19439"/>
    <cellStyle name="Normal 9 5 7 3" xfId="19440"/>
    <cellStyle name="Normal 9 5 7 3 2" xfId="19441"/>
    <cellStyle name="Normal 9 5 7 3 2 2" xfId="19442"/>
    <cellStyle name="Normal 9 5 7 3 2 3" xfId="19443"/>
    <cellStyle name="Normal 9 5 7 3 3" xfId="19444"/>
    <cellStyle name="Normal 9 5 7 3 3 2" xfId="19445"/>
    <cellStyle name="Normal 9 5 7 3 4" xfId="19446"/>
    <cellStyle name="Normal 9 5 7 3 5" xfId="19447"/>
    <cellStyle name="Normal 9 5 7 3 6" xfId="19448"/>
    <cellStyle name="Normal 9 5 7 4" xfId="19449"/>
    <cellStyle name="Normal 9 5 7 4 2" xfId="19450"/>
    <cellStyle name="Normal 9 5 7 4 3" xfId="19451"/>
    <cellStyle name="Normal 9 5 7 5" xfId="19452"/>
    <cellStyle name="Normal 9 5 7 5 2" xfId="19453"/>
    <cellStyle name="Normal 9 5 7 6" xfId="19454"/>
    <cellStyle name="Normal 9 5 7 7" xfId="19455"/>
    <cellStyle name="Normal 9 5 7 8" xfId="19456"/>
    <cellStyle name="Normal 9 5 8" xfId="19457"/>
    <cellStyle name="Normal 9 5 8 2" xfId="19458"/>
    <cellStyle name="Normal 9 5 8 2 2" xfId="19459"/>
    <cellStyle name="Normal 9 5 8 2 2 2" xfId="19460"/>
    <cellStyle name="Normal 9 5 8 2 2 2 2" xfId="19461"/>
    <cellStyle name="Normal 9 5 8 2 2 2 3" xfId="19462"/>
    <cellStyle name="Normal 9 5 8 2 2 3" xfId="19463"/>
    <cellStyle name="Normal 9 5 8 2 2 3 2" xfId="19464"/>
    <cellStyle name="Normal 9 5 8 2 2 4" xfId="19465"/>
    <cellStyle name="Normal 9 5 8 2 2 5" xfId="19466"/>
    <cellStyle name="Normal 9 5 8 2 2 6" xfId="19467"/>
    <cellStyle name="Normal 9 5 8 2 3" xfId="19468"/>
    <cellStyle name="Normal 9 5 8 2 3 2" xfId="19469"/>
    <cellStyle name="Normal 9 5 8 2 3 3" xfId="19470"/>
    <cellStyle name="Normal 9 5 8 2 4" xfId="19471"/>
    <cellStyle name="Normal 9 5 8 2 4 2" xfId="19472"/>
    <cellStyle name="Normal 9 5 8 2 5" xfId="19473"/>
    <cellStyle name="Normal 9 5 8 2 6" xfId="19474"/>
    <cellStyle name="Normal 9 5 8 2 7" xfId="19475"/>
    <cellStyle name="Normal 9 5 8 3" xfId="19476"/>
    <cellStyle name="Normal 9 5 8 3 2" xfId="19477"/>
    <cellStyle name="Normal 9 5 8 3 2 2" xfId="19478"/>
    <cellStyle name="Normal 9 5 8 3 2 3" xfId="19479"/>
    <cellStyle name="Normal 9 5 8 3 3" xfId="19480"/>
    <cellStyle name="Normal 9 5 8 3 3 2" xfId="19481"/>
    <cellStyle name="Normal 9 5 8 3 4" xfId="19482"/>
    <cellStyle name="Normal 9 5 8 3 5" xfId="19483"/>
    <cellStyle name="Normal 9 5 8 3 6" xfId="19484"/>
    <cellStyle name="Normal 9 5 8 4" xfId="19485"/>
    <cellStyle name="Normal 9 5 8 4 2" xfId="19486"/>
    <cellStyle name="Normal 9 5 8 4 3" xfId="19487"/>
    <cellStyle name="Normal 9 5 8 5" xfId="19488"/>
    <cellStyle name="Normal 9 5 8 5 2" xfId="19489"/>
    <cellStyle name="Normal 9 5 8 6" xfId="19490"/>
    <cellStyle name="Normal 9 5 8 7" xfId="19491"/>
    <cellStyle name="Normal 9 5 8 8" xfId="19492"/>
    <cellStyle name="Normal 9 5 9" xfId="19493"/>
    <cellStyle name="Normal 9 5 9 2" xfId="19494"/>
    <cellStyle name="Normal 9 5 9 2 2" xfId="19495"/>
    <cellStyle name="Normal 9 5 9 2 2 2" xfId="19496"/>
    <cellStyle name="Normal 9 5 9 2 2 2 2" xfId="19497"/>
    <cellStyle name="Normal 9 5 9 2 2 2 3" xfId="19498"/>
    <cellStyle name="Normal 9 5 9 2 2 3" xfId="19499"/>
    <cellStyle name="Normal 9 5 9 2 2 3 2" xfId="19500"/>
    <cellStyle name="Normal 9 5 9 2 2 4" xfId="19501"/>
    <cellStyle name="Normal 9 5 9 2 2 5" xfId="19502"/>
    <cellStyle name="Normal 9 5 9 2 2 6" xfId="19503"/>
    <cellStyle name="Normal 9 5 9 2 3" xfId="19504"/>
    <cellStyle name="Normal 9 5 9 2 3 2" xfId="19505"/>
    <cellStyle name="Normal 9 5 9 2 3 3" xfId="19506"/>
    <cellStyle name="Normal 9 5 9 2 4" xfId="19507"/>
    <cellStyle name="Normal 9 5 9 2 4 2" xfId="19508"/>
    <cellStyle name="Normal 9 5 9 2 5" xfId="19509"/>
    <cellStyle name="Normal 9 5 9 2 6" xfId="19510"/>
    <cellStyle name="Normal 9 5 9 2 7" xfId="19511"/>
    <cellStyle name="Normal 9 5 9 3" xfId="19512"/>
    <cellStyle name="Normal 9 5 9 3 2" xfId="19513"/>
    <cellStyle name="Normal 9 5 9 3 2 2" xfId="19514"/>
    <cellStyle name="Normal 9 5 9 3 2 3" xfId="19515"/>
    <cellStyle name="Normal 9 5 9 3 3" xfId="19516"/>
    <cellStyle name="Normal 9 5 9 3 3 2" xfId="19517"/>
    <cellStyle name="Normal 9 5 9 3 4" xfId="19518"/>
    <cellStyle name="Normal 9 5 9 3 5" xfId="19519"/>
    <cellStyle name="Normal 9 5 9 3 6" xfId="19520"/>
    <cellStyle name="Normal 9 5 9 4" xfId="19521"/>
    <cellStyle name="Normal 9 5 9 4 2" xfId="19522"/>
    <cellStyle name="Normal 9 5 9 4 3" xfId="19523"/>
    <cellStyle name="Normal 9 5 9 5" xfId="19524"/>
    <cellStyle name="Normal 9 5 9 5 2" xfId="19525"/>
    <cellStyle name="Normal 9 5 9 6" xfId="19526"/>
    <cellStyle name="Normal 9 5 9 7" xfId="19527"/>
    <cellStyle name="Normal 9 5 9 8" xfId="19528"/>
    <cellStyle name="Normal 9 6" xfId="19529"/>
    <cellStyle name="Normal 9 6 10" xfId="19530"/>
    <cellStyle name="Normal 9 6 10 2" xfId="19531"/>
    <cellStyle name="Normal 9 6 10 2 2" xfId="19532"/>
    <cellStyle name="Normal 9 6 10 2 3" xfId="19533"/>
    <cellStyle name="Normal 9 6 10 3" xfId="19534"/>
    <cellStyle name="Normal 9 6 10 3 2" xfId="19535"/>
    <cellStyle name="Normal 9 6 10 4" xfId="19536"/>
    <cellStyle name="Normal 9 6 10 5" xfId="19537"/>
    <cellStyle name="Normal 9 6 10 6" xfId="19538"/>
    <cellStyle name="Normal 9 6 11" xfId="19539"/>
    <cellStyle name="Normal 9 6 11 2" xfId="19540"/>
    <cellStyle name="Normal 9 6 11 3" xfId="19541"/>
    <cellStyle name="Normal 9 6 12" xfId="19542"/>
    <cellStyle name="Normal 9 6 12 2" xfId="19543"/>
    <cellStyle name="Normal 9 6 13" xfId="19544"/>
    <cellStyle name="Normal 9 6 14" xfId="19545"/>
    <cellStyle name="Normal 9 6 15" xfId="19546"/>
    <cellStyle name="Normal 9 6 2" xfId="19547"/>
    <cellStyle name="Normal 9 6 2 10" xfId="19548"/>
    <cellStyle name="Normal 9 6 2 10 2" xfId="19549"/>
    <cellStyle name="Normal 9 6 2 10 3" xfId="19550"/>
    <cellStyle name="Normal 9 6 2 11" xfId="19551"/>
    <cellStyle name="Normal 9 6 2 11 2" xfId="19552"/>
    <cellStyle name="Normal 9 6 2 12" xfId="19553"/>
    <cellStyle name="Normal 9 6 2 13" xfId="19554"/>
    <cellStyle name="Normal 9 6 2 14" xfId="19555"/>
    <cellStyle name="Normal 9 6 2 2" xfId="19556"/>
    <cellStyle name="Normal 9 6 2 2 2" xfId="19557"/>
    <cellStyle name="Normal 9 6 2 2 2 2" xfId="19558"/>
    <cellStyle name="Normal 9 6 2 2 2 2 2" xfId="19559"/>
    <cellStyle name="Normal 9 6 2 2 2 2 2 2" xfId="19560"/>
    <cellStyle name="Normal 9 6 2 2 2 2 2 3" xfId="19561"/>
    <cellStyle name="Normal 9 6 2 2 2 2 3" xfId="19562"/>
    <cellStyle name="Normal 9 6 2 2 2 2 3 2" xfId="19563"/>
    <cellStyle name="Normal 9 6 2 2 2 2 4" xfId="19564"/>
    <cellStyle name="Normal 9 6 2 2 2 2 5" xfId="19565"/>
    <cellStyle name="Normal 9 6 2 2 2 2 6" xfId="19566"/>
    <cellStyle name="Normal 9 6 2 2 2 3" xfId="19567"/>
    <cellStyle name="Normal 9 6 2 2 2 3 2" xfId="19568"/>
    <cellStyle name="Normal 9 6 2 2 2 3 3" xfId="19569"/>
    <cellStyle name="Normal 9 6 2 2 2 4" xfId="19570"/>
    <cellStyle name="Normal 9 6 2 2 2 4 2" xfId="19571"/>
    <cellStyle name="Normal 9 6 2 2 2 5" xfId="19572"/>
    <cellStyle name="Normal 9 6 2 2 2 6" xfId="19573"/>
    <cellStyle name="Normal 9 6 2 2 2 7" xfId="19574"/>
    <cellStyle name="Normal 9 6 2 2 3" xfId="19575"/>
    <cellStyle name="Normal 9 6 2 2 3 2" xfId="19576"/>
    <cellStyle name="Normal 9 6 2 2 3 2 2" xfId="19577"/>
    <cellStyle name="Normal 9 6 2 2 3 2 3" xfId="19578"/>
    <cellStyle name="Normal 9 6 2 2 3 3" xfId="19579"/>
    <cellStyle name="Normal 9 6 2 2 3 3 2" xfId="19580"/>
    <cellStyle name="Normal 9 6 2 2 3 4" xfId="19581"/>
    <cellStyle name="Normal 9 6 2 2 3 5" xfId="19582"/>
    <cellStyle name="Normal 9 6 2 2 3 6" xfId="19583"/>
    <cellStyle name="Normal 9 6 2 2 4" xfId="19584"/>
    <cellStyle name="Normal 9 6 2 2 4 2" xfId="19585"/>
    <cellStyle name="Normal 9 6 2 2 4 3" xfId="19586"/>
    <cellStyle name="Normal 9 6 2 2 5" xfId="19587"/>
    <cellStyle name="Normal 9 6 2 2 5 2" xfId="19588"/>
    <cellStyle name="Normal 9 6 2 2 6" xfId="19589"/>
    <cellStyle name="Normal 9 6 2 2 7" xfId="19590"/>
    <cellStyle name="Normal 9 6 2 2 8" xfId="19591"/>
    <cellStyle name="Normal 9 6 2 3" xfId="19592"/>
    <cellStyle name="Normal 9 6 2 3 2" xfId="19593"/>
    <cellStyle name="Normal 9 6 2 3 2 2" xfId="19594"/>
    <cellStyle name="Normal 9 6 2 3 2 2 2" xfId="19595"/>
    <cellStyle name="Normal 9 6 2 3 2 2 2 2" xfId="19596"/>
    <cellStyle name="Normal 9 6 2 3 2 2 2 3" xfId="19597"/>
    <cellStyle name="Normal 9 6 2 3 2 2 3" xfId="19598"/>
    <cellStyle name="Normal 9 6 2 3 2 2 3 2" xfId="19599"/>
    <cellStyle name="Normal 9 6 2 3 2 2 4" xfId="19600"/>
    <cellStyle name="Normal 9 6 2 3 2 2 5" xfId="19601"/>
    <cellStyle name="Normal 9 6 2 3 2 2 6" xfId="19602"/>
    <cellStyle name="Normal 9 6 2 3 2 3" xfId="19603"/>
    <cellStyle name="Normal 9 6 2 3 2 3 2" xfId="19604"/>
    <cellStyle name="Normal 9 6 2 3 2 3 3" xfId="19605"/>
    <cellStyle name="Normal 9 6 2 3 2 4" xfId="19606"/>
    <cellStyle name="Normal 9 6 2 3 2 4 2" xfId="19607"/>
    <cellStyle name="Normal 9 6 2 3 2 5" xfId="19608"/>
    <cellStyle name="Normal 9 6 2 3 2 6" xfId="19609"/>
    <cellStyle name="Normal 9 6 2 3 2 7" xfId="19610"/>
    <cellStyle name="Normal 9 6 2 3 3" xfId="19611"/>
    <cellStyle name="Normal 9 6 2 3 3 2" xfId="19612"/>
    <cellStyle name="Normal 9 6 2 3 3 2 2" xfId="19613"/>
    <cellStyle name="Normal 9 6 2 3 3 2 3" xfId="19614"/>
    <cellStyle name="Normal 9 6 2 3 3 3" xfId="19615"/>
    <cellStyle name="Normal 9 6 2 3 3 3 2" xfId="19616"/>
    <cellStyle name="Normal 9 6 2 3 3 4" xfId="19617"/>
    <cellStyle name="Normal 9 6 2 3 3 5" xfId="19618"/>
    <cellStyle name="Normal 9 6 2 3 3 6" xfId="19619"/>
    <cellStyle name="Normal 9 6 2 3 4" xfId="19620"/>
    <cellStyle name="Normal 9 6 2 3 4 2" xfId="19621"/>
    <cellStyle name="Normal 9 6 2 3 4 3" xfId="19622"/>
    <cellStyle name="Normal 9 6 2 3 5" xfId="19623"/>
    <cellStyle name="Normal 9 6 2 3 5 2" xfId="19624"/>
    <cellStyle name="Normal 9 6 2 3 6" xfId="19625"/>
    <cellStyle name="Normal 9 6 2 3 7" xfId="19626"/>
    <cellStyle name="Normal 9 6 2 3 8" xfId="19627"/>
    <cellStyle name="Normal 9 6 2 4" xfId="19628"/>
    <cellStyle name="Normal 9 6 2 4 2" xfId="19629"/>
    <cellStyle name="Normal 9 6 2 4 2 2" xfId="19630"/>
    <cellStyle name="Normal 9 6 2 4 2 2 2" xfId="19631"/>
    <cellStyle name="Normal 9 6 2 4 2 2 2 2" xfId="19632"/>
    <cellStyle name="Normal 9 6 2 4 2 2 2 3" xfId="19633"/>
    <cellStyle name="Normal 9 6 2 4 2 2 3" xfId="19634"/>
    <cellStyle name="Normal 9 6 2 4 2 2 3 2" xfId="19635"/>
    <cellStyle name="Normal 9 6 2 4 2 2 4" xfId="19636"/>
    <cellStyle name="Normal 9 6 2 4 2 2 5" xfId="19637"/>
    <cellStyle name="Normal 9 6 2 4 2 2 6" xfId="19638"/>
    <cellStyle name="Normal 9 6 2 4 2 3" xfId="19639"/>
    <cellStyle name="Normal 9 6 2 4 2 3 2" xfId="19640"/>
    <cellStyle name="Normal 9 6 2 4 2 3 3" xfId="19641"/>
    <cellStyle name="Normal 9 6 2 4 2 4" xfId="19642"/>
    <cellStyle name="Normal 9 6 2 4 2 4 2" xfId="19643"/>
    <cellStyle name="Normal 9 6 2 4 2 5" xfId="19644"/>
    <cellStyle name="Normal 9 6 2 4 2 6" xfId="19645"/>
    <cellStyle name="Normal 9 6 2 4 2 7" xfId="19646"/>
    <cellStyle name="Normal 9 6 2 4 3" xfId="19647"/>
    <cellStyle name="Normal 9 6 2 4 3 2" xfId="19648"/>
    <cellStyle name="Normal 9 6 2 4 3 2 2" xfId="19649"/>
    <cellStyle name="Normal 9 6 2 4 3 2 3" xfId="19650"/>
    <cellStyle name="Normal 9 6 2 4 3 3" xfId="19651"/>
    <cellStyle name="Normal 9 6 2 4 3 3 2" xfId="19652"/>
    <cellStyle name="Normal 9 6 2 4 3 4" xfId="19653"/>
    <cellStyle name="Normal 9 6 2 4 3 5" xfId="19654"/>
    <cellStyle name="Normal 9 6 2 4 3 6" xfId="19655"/>
    <cellStyle name="Normal 9 6 2 4 4" xfId="19656"/>
    <cellStyle name="Normal 9 6 2 4 4 2" xfId="19657"/>
    <cellStyle name="Normal 9 6 2 4 4 3" xfId="19658"/>
    <cellStyle name="Normal 9 6 2 4 5" xfId="19659"/>
    <cellStyle name="Normal 9 6 2 4 5 2" xfId="19660"/>
    <cellStyle name="Normal 9 6 2 4 6" xfId="19661"/>
    <cellStyle name="Normal 9 6 2 4 7" xfId="19662"/>
    <cellStyle name="Normal 9 6 2 4 8" xfId="19663"/>
    <cellStyle name="Normal 9 6 2 5" xfId="19664"/>
    <cellStyle name="Normal 9 6 2 5 2" xfId="19665"/>
    <cellStyle name="Normal 9 6 2 5 2 2" xfId="19666"/>
    <cellStyle name="Normal 9 6 2 5 2 2 2" xfId="19667"/>
    <cellStyle name="Normal 9 6 2 5 2 2 2 2" xfId="19668"/>
    <cellStyle name="Normal 9 6 2 5 2 2 2 3" xfId="19669"/>
    <cellStyle name="Normal 9 6 2 5 2 2 3" xfId="19670"/>
    <cellStyle name="Normal 9 6 2 5 2 2 3 2" xfId="19671"/>
    <cellStyle name="Normal 9 6 2 5 2 2 4" xfId="19672"/>
    <cellStyle name="Normal 9 6 2 5 2 2 5" xfId="19673"/>
    <cellStyle name="Normal 9 6 2 5 2 2 6" xfId="19674"/>
    <cellStyle name="Normal 9 6 2 5 2 3" xfId="19675"/>
    <cellStyle name="Normal 9 6 2 5 2 3 2" xfId="19676"/>
    <cellStyle name="Normal 9 6 2 5 2 3 3" xfId="19677"/>
    <cellStyle name="Normal 9 6 2 5 2 4" xfId="19678"/>
    <cellStyle name="Normal 9 6 2 5 2 4 2" xfId="19679"/>
    <cellStyle name="Normal 9 6 2 5 2 5" xfId="19680"/>
    <cellStyle name="Normal 9 6 2 5 2 6" xfId="19681"/>
    <cellStyle name="Normal 9 6 2 5 2 7" xfId="19682"/>
    <cellStyle name="Normal 9 6 2 5 3" xfId="19683"/>
    <cellStyle name="Normal 9 6 2 5 3 2" xfId="19684"/>
    <cellStyle name="Normal 9 6 2 5 3 2 2" xfId="19685"/>
    <cellStyle name="Normal 9 6 2 5 3 2 3" xfId="19686"/>
    <cellStyle name="Normal 9 6 2 5 3 3" xfId="19687"/>
    <cellStyle name="Normal 9 6 2 5 3 3 2" xfId="19688"/>
    <cellStyle name="Normal 9 6 2 5 3 4" xfId="19689"/>
    <cellStyle name="Normal 9 6 2 5 3 5" xfId="19690"/>
    <cellStyle name="Normal 9 6 2 5 3 6" xfId="19691"/>
    <cellStyle name="Normal 9 6 2 5 4" xfId="19692"/>
    <cellStyle name="Normal 9 6 2 5 4 2" xfId="19693"/>
    <cellStyle name="Normal 9 6 2 5 4 3" xfId="19694"/>
    <cellStyle name="Normal 9 6 2 5 5" xfId="19695"/>
    <cellStyle name="Normal 9 6 2 5 5 2" xfId="19696"/>
    <cellStyle name="Normal 9 6 2 5 6" xfId="19697"/>
    <cellStyle name="Normal 9 6 2 5 7" xfId="19698"/>
    <cellStyle name="Normal 9 6 2 5 8" xfId="19699"/>
    <cellStyle name="Normal 9 6 2 6" xfId="19700"/>
    <cellStyle name="Normal 9 6 2 6 2" xfId="19701"/>
    <cellStyle name="Normal 9 6 2 6 2 2" xfId="19702"/>
    <cellStyle name="Normal 9 6 2 6 2 2 2" xfId="19703"/>
    <cellStyle name="Normal 9 6 2 6 2 2 2 2" xfId="19704"/>
    <cellStyle name="Normal 9 6 2 6 2 2 2 3" xfId="19705"/>
    <cellStyle name="Normal 9 6 2 6 2 2 3" xfId="19706"/>
    <cellStyle name="Normal 9 6 2 6 2 2 3 2" xfId="19707"/>
    <cellStyle name="Normal 9 6 2 6 2 2 4" xfId="19708"/>
    <cellStyle name="Normal 9 6 2 6 2 2 5" xfId="19709"/>
    <cellStyle name="Normal 9 6 2 6 2 2 6" xfId="19710"/>
    <cellStyle name="Normal 9 6 2 6 2 3" xfId="19711"/>
    <cellStyle name="Normal 9 6 2 6 2 3 2" xfId="19712"/>
    <cellStyle name="Normal 9 6 2 6 2 3 3" xfId="19713"/>
    <cellStyle name="Normal 9 6 2 6 2 4" xfId="19714"/>
    <cellStyle name="Normal 9 6 2 6 2 4 2" xfId="19715"/>
    <cellStyle name="Normal 9 6 2 6 2 5" xfId="19716"/>
    <cellStyle name="Normal 9 6 2 6 2 6" xfId="19717"/>
    <cellStyle name="Normal 9 6 2 6 2 7" xfId="19718"/>
    <cellStyle name="Normal 9 6 2 6 3" xfId="19719"/>
    <cellStyle name="Normal 9 6 2 6 3 2" xfId="19720"/>
    <cellStyle name="Normal 9 6 2 6 3 2 2" xfId="19721"/>
    <cellStyle name="Normal 9 6 2 6 3 2 3" xfId="19722"/>
    <cellStyle name="Normal 9 6 2 6 3 3" xfId="19723"/>
    <cellStyle name="Normal 9 6 2 6 3 3 2" xfId="19724"/>
    <cellStyle name="Normal 9 6 2 6 3 4" xfId="19725"/>
    <cellStyle name="Normal 9 6 2 6 3 5" xfId="19726"/>
    <cellStyle name="Normal 9 6 2 6 3 6" xfId="19727"/>
    <cellStyle name="Normal 9 6 2 6 4" xfId="19728"/>
    <cellStyle name="Normal 9 6 2 6 4 2" xfId="19729"/>
    <cellStyle name="Normal 9 6 2 6 4 3" xfId="19730"/>
    <cellStyle name="Normal 9 6 2 6 5" xfId="19731"/>
    <cellStyle name="Normal 9 6 2 6 5 2" xfId="19732"/>
    <cellStyle name="Normal 9 6 2 6 6" xfId="19733"/>
    <cellStyle name="Normal 9 6 2 6 7" xfId="19734"/>
    <cellStyle name="Normal 9 6 2 6 8" xfId="19735"/>
    <cellStyle name="Normal 9 6 2 7" xfId="19736"/>
    <cellStyle name="Normal 9 6 2 7 2" xfId="19737"/>
    <cellStyle name="Normal 9 6 2 7 2 2" xfId="19738"/>
    <cellStyle name="Normal 9 6 2 7 2 2 2" xfId="19739"/>
    <cellStyle name="Normal 9 6 2 7 2 2 2 2" xfId="19740"/>
    <cellStyle name="Normal 9 6 2 7 2 2 2 3" xfId="19741"/>
    <cellStyle name="Normal 9 6 2 7 2 2 3" xfId="19742"/>
    <cellStyle name="Normal 9 6 2 7 2 2 3 2" xfId="19743"/>
    <cellStyle name="Normal 9 6 2 7 2 2 4" xfId="19744"/>
    <cellStyle name="Normal 9 6 2 7 2 2 5" xfId="19745"/>
    <cellStyle name="Normal 9 6 2 7 2 2 6" xfId="19746"/>
    <cellStyle name="Normal 9 6 2 7 2 3" xfId="19747"/>
    <cellStyle name="Normal 9 6 2 7 2 3 2" xfId="19748"/>
    <cellStyle name="Normal 9 6 2 7 2 3 3" xfId="19749"/>
    <cellStyle name="Normal 9 6 2 7 2 4" xfId="19750"/>
    <cellStyle name="Normal 9 6 2 7 2 4 2" xfId="19751"/>
    <cellStyle name="Normal 9 6 2 7 2 5" xfId="19752"/>
    <cellStyle name="Normal 9 6 2 7 2 6" xfId="19753"/>
    <cellStyle name="Normal 9 6 2 7 2 7" xfId="19754"/>
    <cellStyle name="Normal 9 6 2 7 3" xfId="19755"/>
    <cellStyle name="Normal 9 6 2 7 3 2" xfId="19756"/>
    <cellStyle name="Normal 9 6 2 7 3 2 2" xfId="19757"/>
    <cellStyle name="Normal 9 6 2 7 3 2 3" xfId="19758"/>
    <cellStyle name="Normal 9 6 2 7 3 3" xfId="19759"/>
    <cellStyle name="Normal 9 6 2 7 3 3 2" xfId="19760"/>
    <cellStyle name="Normal 9 6 2 7 3 4" xfId="19761"/>
    <cellStyle name="Normal 9 6 2 7 3 5" xfId="19762"/>
    <cellStyle name="Normal 9 6 2 7 3 6" xfId="19763"/>
    <cellStyle name="Normal 9 6 2 7 4" xfId="19764"/>
    <cellStyle name="Normal 9 6 2 7 4 2" xfId="19765"/>
    <cellStyle name="Normal 9 6 2 7 4 3" xfId="19766"/>
    <cellStyle name="Normal 9 6 2 7 5" xfId="19767"/>
    <cellStyle name="Normal 9 6 2 7 5 2" xfId="19768"/>
    <cellStyle name="Normal 9 6 2 7 6" xfId="19769"/>
    <cellStyle name="Normal 9 6 2 7 7" xfId="19770"/>
    <cellStyle name="Normal 9 6 2 7 8" xfId="19771"/>
    <cellStyle name="Normal 9 6 2 8" xfId="19772"/>
    <cellStyle name="Normal 9 6 2 8 2" xfId="19773"/>
    <cellStyle name="Normal 9 6 2 8 2 2" xfId="19774"/>
    <cellStyle name="Normal 9 6 2 8 2 2 2" xfId="19775"/>
    <cellStyle name="Normal 9 6 2 8 2 2 3" xfId="19776"/>
    <cellStyle name="Normal 9 6 2 8 2 3" xfId="19777"/>
    <cellStyle name="Normal 9 6 2 8 2 3 2" xfId="19778"/>
    <cellStyle name="Normal 9 6 2 8 2 4" xfId="19779"/>
    <cellStyle name="Normal 9 6 2 8 2 5" xfId="19780"/>
    <cellStyle name="Normal 9 6 2 8 2 6" xfId="19781"/>
    <cellStyle name="Normal 9 6 2 8 3" xfId="19782"/>
    <cellStyle name="Normal 9 6 2 8 3 2" xfId="19783"/>
    <cellStyle name="Normal 9 6 2 8 3 3" xfId="19784"/>
    <cellStyle name="Normal 9 6 2 8 4" xfId="19785"/>
    <cellStyle name="Normal 9 6 2 8 4 2" xfId="19786"/>
    <cellStyle name="Normal 9 6 2 8 5" xfId="19787"/>
    <cellStyle name="Normal 9 6 2 8 6" xfId="19788"/>
    <cellStyle name="Normal 9 6 2 8 7" xfId="19789"/>
    <cellStyle name="Normal 9 6 2 9" xfId="19790"/>
    <cellStyle name="Normal 9 6 2 9 2" xfId="19791"/>
    <cellStyle name="Normal 9 6 2 9 2 2" xfId="19792"/>
    <cellStyle name="Normal 9 6 2 9 2 3" xfId="19793"/>
    <cellStyle name="Normal 9 6 2 9 3" xfId="19794"/>
    <cellStyle name="Normal 9 6 2 9 3 2" xfId="19795"/>
    <cellStyle name="Normal 9 6 2 9 4" xfId="19796"/>
    <cellStyle name="Normal 9 6 2 9 5" xfId="19797"/>
    <cellStyle name="Normal 9 6 2 9 6" xfId="19798"/>
    <cellStyle name="Normal 9 6 3" xfId="19799"/>
    <cellStyle name="Normal 9 6 3 2" xfId="19800"/>
    <cellStyle name="Normal 9 6 3 2 2" xfId="19801"/>
    <cellStyle name="Normal 9 6 3 2 2 2" xfId="19802"/>
    <cellStyle name="Normal 9 6 3 2 2 2 2" xfId="19803"/>
    <cellStyle name="Normal 9 6 3 2 2 2 3" xfId="19804"/>
    <cellStyle name="Normal 9 6 3 2 2 3" xfId="19805"/>
    <cellStyle name="Normal 9 6 3 2 2 3 2" xfId="19806"/>
    <cellStyle name="Normal 9 6 3 2 2 4" xfId="19807"/>
    <cellStyle name="Normal 9 6 3 2 2 5" xfId="19808"/>
    <cellStyle name="Normal 9 6 3 2 2 6" xfId="19809"/>
    <cellStyle name="Normal 9 6 3 2 3" xfId="19810"/>
    <cellStyle name="Normal 9 6 3 2 3 2" xfId="19811"/>
    <cellStyle name="Normal 9 6 3 2 3 3" xfId="19812"/>
    <cellStyle name="Normal 9 6 3 2 4" xfId="19813"/>
    <cellStyle name="Normal 9 6 3 2 4 2" xfId="19814"/>
    <cellStyle name="Normal 9 6 3 2 5" xfId="19815"/>
    <cellStyle name="Normal 9 6 3 2 6" xfId="19816"/>
    <cellStyle name="Normal 9 6 3 2 7" xfId="19817"/>
    <cellStyle name="Normal 9 6 3 3" xfId="19818"/>
    <cellStyle name="Normal 9 6 3 3 2" xfId="19819"/>
    <cellStyle name="Normal 9 6 3 3 2 2" xfId="19820"/>
    <cellStyle name="Normal 9 6 3 3 2 3" xfId="19821"/>
    <cellStyle name="Normal 9 6 3 3 3" xfId="19822"/>
    <cellStyle name="Normal 9 6 3 3 3 2" xfId="19823"/>
    <cellStyle name="Normal 9 6 3 3 4" xfId="19824"/>
    <cellStyle name="Normal 9 6 3 3 5" xfId="19825"/>
    <cellStyle name="Normal 9 6 3 3 6" xfId="19826"/>
    <cellStyle name="Normal 9 6 3 4" xfId="19827"/>
    <cellStyle name="Normal 9 6 3 4 2" xfId="19828"/>
    <cellStyle name="Normal 9 6 3 4 3" xfId="19829"/>
    <cellStyle name="Normal 9 6 3 5" xfId="19830"/>
    <cellStyle name="Normal 9 6 3 5 2" xfId="19831"/>
    <cellStyle name="Normal 9 6 3 6" xfId="19832"/>
    <cellStyle name="Normal 9 6 3 7" xfId="19833"/>
    <cellStyle name="Normal 9 6 3 8" xfId="19834"/>
    <cellStyle name="Normal 9 6 4" xfId="19835"/>
    <cellStyle name="Normal 9 6 4 2" xfId="19836"/>
    <cellStyle name="Normal 9 6 4 2 2" xfId="19837"/>
    <cellStyle name="Normal 9 6 4 2 2 2" xfId="19838"/>
    <cellStyle name="Normal 9 6 4 2 2 2 2" xfId="19839"/>
    <cellStyle name="Normal 9 6 4 2 2 2 3" xfId="19840"/>
    <cellStyle name="Normal 9 6 4 2 2 3" xfId="19841"/>
    <cellStyle name="Normal 9 6 4 2 2 3 2" xfId="19842"/>
    <cellStyle name="Normal 9 6 4 2 2 4" xfId="19843"/>
    <cellStyle name="Normal 9 6 4 2 2 5" xfId="19844"/>
    <cellStyle name="Normal 9 6 4 2 2 6" xfId="19845"/>
    <cellStyle name="Normal 9 6 4 2 3" xfId="19846"/>
    <cellStyle name="Normal 9 6 4 2 3 2" xfId="19847"/>
    <cellStyle name="Normal 9 6 4 2 3 3" xfId="19848"/>
    <cellStyle name="Normal 9 6 4 2 4" xfId="19849"/>
    <cellStyle name="Normal 9 6 4 2 4 2" xfId="19850"/>
    <cellStyle name="Normal 9 6 4 2 5" xfId="19851"/>
    <cellStyle name="Normal 9 6 4 2 6" xfId="19852"/>
    <cellStyle name="Normal 9 6 4 2 7" xfId="19853"/>
    <cellStyle name="Normal 9 6 4 3" xfId="19854"/>
    <cellStyle name="Normal 9 6 4 3 2" xfId="19855"/>
    <cellStyle name="Normal 9 6 4 3 2 2" xfId="19856"/>
    <cellStyle name="Normal 9 6 4 3 2 3" xfId="19857"/>
    <cellStyle name="Normal 9 6 4 3 3" xfId="19858"/>
    <cellStyle name="Normal 9 6 4 3 3 2" xfId="19859"/>
    <cellStyle name="Normal 9 6 4 3 4" xfId="19860"/>
    <cellStyle name="Normal 9 6 4 3 5" xfId="19861"/>
    <cellStyle name="Normal 9 6 4 3 6" xfId="19862"/>
    <cellStyle name="Normal 9 6 4 4" xfId="19863"/>
    <cellStyle name="Normal 9 6 4 4 2" xfId="19864"/>
    <cellStyle name="Normal 9 6 4 4 3" xfId="19865"/>
    <cellStyle name="Normal 9 6 4 5" xfId="19866"/>
    <cellStyle name="Normal 9 6 4 5 2" xfId="19867"/>
    <cellStyle name="Normal 9 6 4 6" xfId="19868"/>
    <cellStyle name="Normal 9 6 4 7" xfId="19869"/>
    <cellStyle name="Normal 9 6 4 8" xfId="19870"/>
    <cellStyle name="Normal 9 6 5" xfId="19871"/>
    <cellStyle name="Normal 9 6 5 2" xfId="19872"/>
    <cellStyle name="Normal 9 6 5 2 2" xfId="19873"/>
    <cellStyle name="Normal 9 6 5 2 2 2" xfId="19874"/>
    <cellStyle name="Normal 9 6 5 2 2 2 2" xfId="19875"/>
    <cellStyle name="Normal 9 6 5 2 2 2 3" xfId="19876"/>
    <cellStyle name="Normal 9 6 5 2 2 3" xfId="19877"/>
    <cellStyle name="Normal 9 6 5 2 2 3 2" xfId="19878"/>
    <cellStyle name="Normal 9 6 5 2 2 4" xfId="19879"/>
    <cellStyle name="Normal 9 6 5 2 2 5" xfId="19880"/>
    <cellStyle name="Normal 9 6 5 2 2 6" xfId="19881"/>
    <cellStyle name="Normal 9 6 5 2 3" xfId="19882"/>
    <cellStyle name="Normal 9 6 5 2 3 2" xfId="19883"/>
    <cellStyle name="Normal 9 6 5 2 3 3" xfId="19884"/>
    <cellStyle name="Normal 9 6 5 2 4" xfId="19885"/>
    <cellStyle name="Normal 9 6 5 2 4 2" xfId="19886"/>
    <cellStyle name="Normal 9 6 5 2 5" xfId="19887"/>
    <cellStyle name="Normal 9 6 5 2 6" xfId="19888"/>
    <cellStyle name="Normal 9 6 5 2 7" xfId="19889"/>
    <cellStyle name="Normal 9 6 5 3" xfId="19890"/>
    <cellStyle name="Normal 9 6 5 3 2" xfId="19891"/>
    <cellStyle name="Normal 9 6 5 3 2 2" xfId="19892"/>
    <cellStyle name="Normal 9 6 5 3 2 3" xfId="19893"/>
    <cellStyle name="Normal 9 6 5 3 3" xfId="19894"/>
    <cellStyle name="Normal 9 6 5 3 3 2" xfId="19895"/>
    <cellStyle name="Normal 9 6 5 3 4" xfId="19896"/>
    <cellStyle name="Normal 9 6 5 3 5" xfId="19897"/>
    <cellStyle name="Normal 9 6 5 3 6" xfId="19898"/>
    <cellStyle name="Normal 9 6 5 4" xfId="19899"/>
    <cellStyle name="Normal 9 6 5 4 2" xfId="19900"/>
    <cellStyle name="Normal 9 6 5 4 3" xfId="19901"/>
    <cellStyle name="Normal 9 6 5 5" xfId="19902"/>
    <cellStyle name="Normal 9 6 5 5 2" xfId="19903"/>
    <cellStyle name="Normal 9 6 5 6" xfId="19904"/>
    <cellStyle name="Normal 9 6 5 7" xfId="19905"/>
    <cellStyle name="Normal 9 6 5 8" xfId="19906"/>
    <cellStyle name="Normal 9 6 6" xfId="19907"/>
    <cellStyle name="Normal 9 6 6 2" xfId="19908"/>
    <cellStyle name="Normal 9 6 6 2 2" xfId="19909"/>
    <cellStyle name="Normal 9 6 6 2 2 2" xfId="19910"/>
    <cellStyle name="Normal 9 6 6 2 2 2 2" xfId="19911"/>
    <cellStyle name="Normal 9 6 6 2 2 2 3" xfId="19912"/>
    <cellStyle name="Normal 9 6 6 2 2 3" xfId="19913"/>
    <cellStyle name="Normal 9 6 6 2 2 3 2" xfId="19914"/>
    <cellStyle name="Normal 9 6 6 2 2 4" xfId="19915"/>
    <cellStyle name="Normal 9 6 6 2 2 5" xfId="19916"/>
    <cellStyle name="Normal 9 6 6 2 2 6" xfId="19917"/>
    <cellStyle name="Normal 9 6 6 2 3" xfId="19918"/>
    <cellStyle name="Normal 9 6 6 2 3 2" xfId="19919"/>
    <cellStyle name="Normal 9 6 6 2 3 3" xfId="19920"/>
    <cellStyle name="Normal 9 6 6 2 4" xfId="19921"/>
    <cellStyle name="Normal 9 6 6 2 4 2" xfId="19922"/>
    <cellStyle name="Normal 9 6 6 2 5" xfId="19923"/>
    <cellStyle name="Normal 9 6 6 2 6" xfId="19924"/>
    <cellStyle name="Normal 9 6 6 2 7" xfId="19925"/>
    <cellStyle name="Normal 9 6 6 3" xfId="19926"/>
    <cellStyle name="Normal 9 6 6 3 2" xfId="19927"/>
    <cellStyle name="Normal 9 6 6 3 2 2" xfId="19928"/>
    <cellStyle name="Normal 9 6 6 3 2 3" xfId="19929"/>
    <cellStyle name="Normal 9 6 6 3 3" xfId="19930"/>
    <cellStyle name="Normal 9 6 6 3 3 2" xfId="19931"/>
    <cellStyle name="Normal 9 6 6 3 4" xfId="19932"/>
    <cellStyle name="Normal 9 6 6 3 5" xfId="19933"/>
    <cellStyle name="Normal 9 6 6 3 6" xfId="19934"/>
    <cellStyle name="Normal 9 6 6 4" xfId="19935"/>
    <cellStyle name="Normal 9 6 6 4 2" xfId="19936"/>
    <cellStyle name="Normal 9 6 6 4 3" xfId="19937"/>
    <cellStyle name="Normal 9 6 6 5" xfId="19938"/>
    <cellStyle name="Normal 9 6 6 5 2" xfId="19939"/>
    <cellStyle name="Normal 9 6 6 6" xfId="19940"/>
    <cellStyle name="Normal 9 6 6 7" xfId="19941"/>
    <cellStyle name="Normal 9 6 6 8" xfId="19942"/>
    <cellStyle name="Normal 9 6 7" xfId="19943"/>
    <cellStyle name="Normal 9 6 7 2" xfId="19944"/>
    <cellStyle name="Normal 9 6 7 2 2" xfId="19945"/>
    <cellStyle name="Normal 9 6 7 2 2 2" xfId="19946"/>
    <cellStyle name="Normal 9 6 7 2 2 2 2" xfId="19947"/>
    <cellStyle name="Normal 9 6 7 2 2 2 3" xfId="19948"/>
    <cellStyle name="Normal 9 6 7 2 2 3" xfId="19949"/>
    <cellStyle name="Normal 9 6 7 2 2 3 2" xfId="19950"/>
    <cellStyle name="Normal 9 6 7 2 2 4" xfId="19951"/>
    <cellStyle name="Normal 9 6 7 2 2 5" xfId="19952"/>
    <cellStyle name="Normal 9 6 7 2 2 6" xfId="19953"/>
    <cellStyle name="Normal 9 6 7 2 3" xfId="19954"/>
    <cellStyle name="Normal 9 6 7 2 3 2" xfId="19955"/>
    <cellStyle name="Normal 9 6 7 2 3 3" xfId="19956"/>
    <cellStyle name="Normal 9 6 7 2 4" xfId="19957"/>
    <cellStyle name="Normal 9 6 7 2 4 2" xfId="19958"/>
    <cellStyle name="Normal 9 6 7 2 5" xfId="19959"/>
    <cellStyle name="Normal 9 6 7 2 6" xfId="19960"/>
    <cellStyle name="Normal 9 6 7 2 7" xfId="19961"/>
    <cellStyle name="Normal 9 6 7 3" xfId="19962"/>
    <cellStyle name="Normal 9 6 7 3 2" xfId="19963"/>
    <cellStyle name="Normal 9 6 7 3 2 2" xfId="19964"/>
    <cellStyle name="Normal 9 6 7 3 2 3" xfId="19965"/>
    <cellStyle name="Normal 9 6 7 3 3" xfId="19966"/>
    <cellStyle name="Normal 9 6 7 3 3 2" xfId="19967"/>
    <cellStyle name="Normal 9 6 7 3 4" xfId="19968"/>
    <cellStyle name="Normal 9 6 7 3 5" xfId="19969"/>
    <cellStyle name="Normal 9 6 7 3 6" xfId="19970"/>
    <cellStyle name="Normal 9 6 7 4" xfId="19971"/>
    <cellStyle name="Normal 9 6 7 4 2" xfId="19972"/>
    <cellStyle name="Normal 9 6 7 4 3" xfId="19973"/>
    <cellStyle name="Normal 9 6 7 5" xfId="19974"/>
    <cellStyle name="Normal 9 6 7 5 2" xfId="19975"/>
    <cellStyle name="Normal 9 6 7 6" xfId="19976"/>
    <cellStyle name="Normal 9 6 7 7" xfId="19977"/>
    <cellStyle name="Normal 9 6 7 8" xfId="19978"/>
    <cellStyle name="Normal 9 6 8" xfId="19979"/>
    <cellStyle name="Normal 9 6 8 2" xfId="19980"/>
    <cellStyle name="Normal 9 6 8 2 2" xfId="19981"/>
    <cellStyle name="Normal 9 6 8 2 2 2" xfId="19982"/>
    <cellStyle name="Normal 9 6 8 2 2 2 2" xfId="19983"/>
    <cellStyle name="Normal 9 6 8 2 2 2 3" xfId="19984"/>
    <cellStyle name="Normal 9 6 8 2 2 3" xfId="19985"/>
    <cellStyle name="Normal 9 6 8 2 2 3 2" xfId="19986"/>
    <cellStyle name="Normal 9 6 8 2 2 4" xfId="19987"/>
    <cellStyle name="Normal 9 6 8 2 2 5" xfId="19988"/>
    <cellStyle name="Normal 9 6 8 2 2 6" xfId="19989"/>
    <cellStyle name="Normal 9 6 8 2 3" xfId="19990"/>
    <cellStyle name="Normal 9 6 8 2 3 2" xfId="19991"/>
    <cellStyle name="Normal 9 6 8 2 3 3" xfId="19992"/>
    <cellStyle name="Normal 9 6 8 2 4" xfId="19993"/>
    <cellStyle name="Normal 9 6 8 2 4 2" xfId="19994"/>
    <cellStyle name="Normal 9 6 8 2 5" xfId="19995"/>
    <cellStyle name="Normal 9 6 8 2 6" xfId="19996"/>
    <cellStyle name="Normal 9 6 8 2 7" xfId="19997"/>
    <cellStyle name="Normal 9 6 8 3" xfId="19998"/>
    <cellStyle name="Normal 9 6 8 3 2" xfId="19999"/>
    <cellStyle name="Normal 9 6 8 3 2 2" xfId="20000"/>
    <cellStyle name="Normal 9 6 8 3 2 3" xfId="20001"/>
    <cellStyle name="Normal 9 6 8 3 3" xfId="20002"/>
    <cellStyle name="Normal 9 6 8 3 3 2" xfId="20003"/>
    <cellStyle name="Normal 9 6 8 3 4" xfId="20004"/>
    <cellStyle name="Normal 9 6 8 3 5" xfId="20005"/>
    <cellStyle name="Normal 9 6 8 3 6" xfId="20006"/>
    <cellStyle name="Normal 9 6 8 4" xfId="20007"/>
    <cellStyle name="Normal 9 6 8 4 2" xfId="20008"/>
    <cellStyle name="Normal 9 6 8 4 3" xfId="20009"/>
    <cellStyle name="Normal 9 6 8 5" xfId="20010"/>
    <cellStyle name="Normal 9 6 8 5 2" xfId="20011"/>
    <cellStyle name="Normal 9 6 8 6" xfId="20012"/>
    <cellStyle name="Normal 9 6 8 7" xfId="20013"/>
    <cellStyle name="Normal 9 6 8 8" xfId="20014"/>
    <cellStyle name="Normal 9 6 9" xfId="20015"/>
    <cellStyle name="Normal 9 6 9 2" xfId="20016"/>
    <cellStyle name="Normal 9 6 9 2 2" xfId="20017"/>
    <cellStyle name="Normal 9 6 9 2 2 2" xfId="20018"/>
    <cellStyle name="Normal 9 6 9 2 2 3" xfId="20019"/>
    <cellStyle name="Normal 9 6 9 2 3" xfId="20020"/>
    <cellStyle name="Normal 9 6 9 2 3 2" xfId="20021"/>
    <cellStyle name="Normal 9 6 9 2 4" xfId="20022"/>
    <cellStyle name="Normal 9 6 9 2 5" xfId="20023"/>
    <cellStyle name="Normal 9 6 9 2 6" xfId="20024"/>
    <cellStyle name="Normal 9 6 9 3" xfId="20025"/>
    <cellStyle name="Normal 9 6 9 3 2" xfId="20026"/>
    <cellStyle name="Normal 9 6 9 3 3" xfId="20027"/>
    <cellStyle name="Normal 9 6 9 4" xfId="20028"/>
    <cellStyle name="Normal 9 6 9 4 2" xfId="20029"/>
    <cellStyle name="Normal 9 6 9 5" xfId="20030"/>
    <cellStyle name="Normal 9 6 9 6" xfId="20031"/>
    <cellStyle name="Normal 9 6 9 7" xfId="20032"/>
    <cellStyle name="Normal 9 7" xfId="20033"/>
    <cellStyle name="Normal 9 7 10" xfId="20034"/>
    <cellStyle name="Normal 9 7 10 2" xfId="20035"/>
    <cellStyle name="Normal 9 7 10 3" xfId="20036"/>
    <cellStyle name="Normal 9 7 11" xfId="20037"/>
    <cellStyle name="Normal 9 7 11 2" xfId="20038"/>
    <cellStyle name="Normal 9 7 12" xfId="20039"/>
    <cellStyle name="Normal 9 7 13" xfId="20040"/>
    <cellStyle name="Normal 9 7 14" xfId="20041"/>
    <cellStyle name="Normal 9 7 2" xfId="20042"/>
    <cellStyle name="Normal 9 7 2 2" xfId="20043"/>
    <cellStyle name="Normal 9 7 2 2 2" xfId="20044"/>
    <cellStyle name="Normal 9 7 2 2 2 2" xfId="20045"/>
    <cellStyle name="Normal 9 7 2 2 2 2 2" xfId="20046"/>
    <cellStyle name="Normal 9 7 2 2 2 2 3" xfId="20047"/>
    <cellStyle name="Normal 9 7 2 2 2 3" xfId="20048"/>
    <cellStyle name="Normal 9 7 2 2 2 3 2" xfId="20049"/>
    <cellStyle name="Normal 9 7 2 2 2 4" xfId="20050"/>
    <cellStyle name="Normal 9 7 2 2 2 5" xfId="20051"/>
    <cellStyle name="Normal 9 7 2 2 2 6" xfId="20052"/>
    <cellStyle name="Normal 9 7 2 2 3" xfId="20053"/>
    <cellStyle name="Normal 9 7 2 2 3 2" xfId="20054"/>
    <cellStyle name="Normal 9 7 2 2 3 3" xfId="20055"/>
    <cellStyle name="Normal 9 7 2 2 4" xfId="20056"/>
    <cellStyle name="Normal 9 7 2 2 4 2" xfId="20057"/>
    <cellStyle name="Normal 9 7 2 2 5" xfId="20058"/>
    <cellStyle name="Normal 9 7 2 2 6" xfId="20059"/>
    <cellStyle name="Normal 9 7 2 2 7" xfId="20060"/>
    <cellStyle name="Normal 9 7 2 3" xfId="20061"/>
    <cellStyle name="Normal 9 7 2 3 2" xfId="20062"/>
    <cellStyle name="Normal 9 7 2 3 2 2" xfId="20063"/>
    <cellStyle name="Normal 9 7 2 3 2 3" xfId="20064"/>
    <cellStyle name="Normal 9 7 2 3 3" xfId="20065"/>
    <cellStyle name="Normal 9 7 2 3 3 2" xfId="20066"/>
    <cellStyle name="Normal 9 7 2 3 4" xfId="20067"/>
    <cellStyle name="Normal 9 7 2 3 5" xfId="20068"/>
    <cellStyle name="Normal 9 7 2 3 6" xfId="20069"/>
    <cellStyle name="Normal 9 7 2 4" xfId="20070"/>
    <cellStyle name="Normal 9 7 2 4 2" xfId="20071"/>
    <cellStyle name="Normal 9 7 2 4 3" xfId="20072"/>
    <cellStyle name="Normal 9 7 2 5" xfId="20073"/>
    <cellStyle name="Normal 9 7 2 5 2" xfId="20074"/>
    <cellStyle name="Normal 9 7 2 6" xfId="20075"/>
    <cellStyle name="Normal 9 7 2 7" xfId="20076"/>
    <cellStyle name="Normal 9 7 2 8" xfId="20077"/>
    <cellStyle name="Normal 9 7 3" xfId="20078"/>
    <cellStyle name="Normal 9 7 3 2" xfId="20079"/>
    <cellStyle name="Normal 9 7 3 2 2" xfId="20080"/>
    <cellStyle name="Normal 9 7 3 2 2 2" xfId="20081"/>
    <cellStyle name="Normal 9 7 3 2 2 2 2" xfId="20082"/>
    <cellStyle name="Normal 9 7 3 2 2 2 3" xfId="20083"/>
    <cellStyle name="Normal 9 7 3 2 2 3" xfId="20084"/>
    <cellStyle name="Normal 9 7 3 2 2 3 2" xfId="20085"/>
    <cellStyle name="Normal 9 7 3 2 2 4" xfId="20086"/>
    <cellStyle name="Normal 9 7 3 2 2 5" xfId="20087"/>
    <cellStyle name="Normal 9 7 3 2 2 6" xfId="20088"/>
    <cellStyle name="Normal 9 7 3 2 3" xfId="20089"/>
    <cellStyle name="Normal 9 7 3 2 3 2" xfId="20090"/>
    <cellStyle name="Normal 9 7 3 2 3 3" xfId="20091"/>
    <cellStyle name="Normal 9 7 3 2 4" xfId="20092"/>
    <cellStyle name="Normal 9 7 3 2 4 2" xfId="20093"/>
    <cellStyle name="Normal 9 7 3 2 5" xfId="20094"/>
    <cellStyle name="Normal 9 7 3 2 6" xfId="20095"/>
    <cellStyle name="Normal 9 7 3 2 7" xfId="20096"/>
    <cellStyle name="Normal 9 7 3 3" xfId="20097"/>
    <cellStyle name="Normal 9 7 3 3 2" xfId="20098"/>
    <cellStyle name="Normal 9 7 3 3 2 2" xfId="20099"/>
    <cellStyle name="Normal 9 7 3 3 2 3" xfId="20100"/>
    <cellStyle name="Normal 9 7 3 3 3" xfId="20101"/>
    <cellStyle name="Normal 9 7 3 3 3 2" xfId="20102"/>
    <cellStyle name="Normal 9 7 3 3 4" xfId="20103"/>
    <cellStyle name="Normal 9 7 3 3 5" xfId="20104"/>
    <cellStyle name="Normal 9 7 3 3 6" xfId="20105"/>
    <cellStyle name="Normal 9 7 3 4" xfId="20106"/>
    <cellStyle name="Normal 9 7 3 4 2" xfId="20107"/>
    <cellStyle name="Normal 9 7 3 4 3" xfId="20108"/>
    <cellStyle name="Normal 9 7 3 5" xfId="20109"/>
    <cellStyle name="Normal 9 7 3 5 2" xfId="20110"/>
    <cellStyle name="Normal 9 7 3 6" xfId="20111"/>
    <cellStyle name="Normal 9 7 3 7" xfId="20112"/>
    <cellStyle name="Normal 9 7 3 8" xfId="20113"/>
    <cellStyle name="Normal 9 7 4" xfId="20114"/>
    <cellStyle name="Normal 9 7 4 2" xfId="20115"/>
    <cellStyle name="Normal 9 7 4 2 2" xfId="20116"/>
    <cellStyle name="Normal 9 7 4 2 2 2" xfId="20117"/>
    <cellStyle name="Normal 9 7 4 2 2 2 2" xfId="20118"/>
    <cellStyle name="Normal 9 7 4 2 2 2 3" xfId="20119"/>
    <cellStyle name="Normal 9 7 4 2 2 3" xfId="20120"/>
    <cellStyle name="Normal 9 7 4 2 2 3 2" xfId="20121"/>
    <cellStyle name="Normal 9 7 4 2 2 4" xfId="20122"/>
    <cellStyle name="Normal 9 7 4 2 2 5" xfId="20123"/>
    <cellStyle name="Normal 9 7 4 2 2 6" xfId="20124"/>
    <cellStyle name="Normal 9 7 4 2 3" xfId="20125"/>
    <cellStyle name="Normal 9 7 4 2 3 2" xfId="20126"/>
    <cellStyle name="Normal 9 7 4 2 3 3" xfId="20127"/>
    <cellStyle name="Normal 9 7 4 2 4" xfId="20128"/>
    <cellStyle name="Normal 9 7 4 2 4 2" xfId="20129"/>
    <cellStyle name="Normal 9 7 4 2 5" xfId="20130"/>
    <cellStyle name="Normal 9 7 4 2 6" xfId="20131"/>
    <cellStyle name="Normal 9 7 4 2 7" xfId="20132"/>
    <cellStyle name="Normal 9 7 4 3" xfId="20133"/>
    <cellStyle name="Normal 9 7 4 3 2" xfId="20134"/>
    <cellStyle name="Normal 9 7 4 3 2 2" xfId="20135"/>
    <cellStyle name="Normal 9 7 4 3 2 3" xfId="20136"/>
    <cellStyle name="Normal 9 7 4 3 3" xfId="20137"/>
    <cellStyle name="Normal 9 7 4 3 3 2" xfId="20138"/>
    <cellStyle name="Normal 9 7 4 3 4" xfId="20139"/>
    <cellStyle name="Normal 9 7 4 3 5" xfId="20140"/>
    <cellStyle name="Normal 9 7 4 3 6" xfId="20141"/>
    <cellStyle name="Normal 9 7 4 4" xfId="20142"/>
    <cellStyle name="Normal 9 7 4 4 2" xfId="20143"/>
    <cellStyle name="Normal 9 7 4 4 3" xfId="20144"/>
    <cellStyle name="Normal 9 7 4 5" xfId="20145"/>
    <cellStyle name="Normal 9 7 4 5 2" xfId="20146"/>
    <cellStyle name="Normal 9 7 4 6" xfId="20147"/>
    <cellStyle name="Normal 9 7 4 7" xfId="20148"/>
    <cellStyle name="Normal 9 7 4 8" xfId="20149"/>
    <cellStyle name="Normal 9 7 5" xfId="20150"/>
    <cellStyle name="Normal 9 7 5 2" xfId="20151"/>
    <cellStyle name="Normal 9 7 5 2 2" xfId="20152"/>
    <cellStyle name="Normal 9 7 5 2 2 2" xfId="20153"/>
    <cellStyle name="Normal 9 7 5 2 2 2 2" xfId="20154"/>
    <cellStyle name="Normal 9 7 5 2 2 2 3" xfId="20155"/>
    <cellStyle name="Normal 9 7 5 2 2 3" xfId="20156"/>
    <cellStyle name="Normal 9 7 5 2 2 3 2" xfId="20157"/>
    <cellStyle name="Normal 9 7 5 2 2 4" xfId="20158"/>
    <cellStyle name="Normal 9 7 5 2 2 5" xfId="20159"/>
    <cellStyle name="Normal 9 7 5 2 2 6" xfId="20160"/>
    <cellStyle name="Normal 9 7 5 2 3" xfId="20161"/>
    <cellStyle name="Normal 9 7 5 2 3 2" xfId="20162"/>
    <cellStyle name="Normal 9 7 5 2 3 3" xfId="20163"/>
    <cellStyle name="Normal 9 7 5 2 4" xfId="20164"/>
    <cellStyle name="Normal 9 7 5 2 4 2" xfId="20165"/>
    <cellStyle name="Normal 9 7 5 2 5" xfId="20166"/>
    <cellStyle name="Normal 9 7 5 2 6" xfId="20167"/>
    <cellStyle name="Normal 9 7 5 2 7" xfId="20168"/>
    <cellStyle name="Normal 9 7 5 3" xfId="20169"/>
    <cellStyle name="Normal 9 7 5 3 2" xfId="20170"/>
    <cellStyle name="Normal 9 7 5 3 2 2" xfId="20171"/>
    <cellStyle name="Normal 9 7 5 3 2 3" xfId="20172"/>
    <cellStyle name="Normal 9 7 5 3 3" xfId="20173"/>
    <cellStyle name="Normal 9 7 5 3 3 2" xfId="20174"/>
    <cellStyle name="Normal 9 7 5 3 4" xfId="20175"/>
    <cellStyle name="Normal 9 7 5 3 5" xfId="20176"/>
    <cellStyle name="Normal 9 7 5 3 6" xfId="20177"/>
    <cellStyle name="Normal 9 7 5 4" xfId="20178"/>
    <cellStyle name="Normal 9 7 5 4 2" xfId="20179"/>
    <cellStyle name="Normal 9 7 5 4 3" xfId="20180"/>
    <cellStyle name="Normal 9 7 5 5" xfId="20181"/>
    <cellStyle name="Normal 9 7 5 5 2" xfId="20182"/>
    <cellStyle name="Normal 9 7 5 6" xfId="20183"/>
    <cellStyle name="Normal 9 7 5 7" xfId="20184"/>
    <cellStyle name="Normal 9 7 5 8" xfId="20185"/>
    <cellStyle name="Normal 9 7 6" xfId="20186"/>
    <cellStyle name="Normal 9 7 6 2" xfId="20187"/>
    <cellStyle name="Normal 9 7 6 2 2" xfId="20188"/>
    <cellStyle name="Normal 9 7 6 2 2 2" xfId="20189"/>
    <cellStyle name="Normal 9 7 6 2 2 2 2" xfId="20190"/>
    <cellStyle name="Normal 9 7 6 2 2 2 3" xfId="20191"/>
    <cellStyle name="Normal 9 7 6 2 2 3" xfId="20192"/>
    <cellStyle name="Normal 9 7 6 2 2 3 2" xfId="20193"/>
    <cellStyle name="Normal 9 7 6 2 2 4" xfId="20194"/>
    <cellStyle name="Normal 9 7 6 2 2 5" xfId="20195"/>
    <cellStyle name="Normal 9 7 6 2 2 6" xfId="20196"/>
    <cellStyle name="Normal 9 7 6 2 3" xfId="20197"/>
    <cellStyle name="Normal 9 7 6 2 3 2" xfId="20198"/>
    <cellStyle name="Normal 9 7 6 2 3 3" xfId="20199"/>
    <cellStyle name="Normal 9 7 6 2 4" xfId="20200"/>
    <cellStyle name="Normal 9 7 6 2 4 2" xfId="20201"/>
    <cellStyle name="Normal 9 7 6 2 5" xfId="20202"/>
    <cellStyle name="Normal 9 7 6 2 6" xfId="20203"/>
    <cellStyle name="Normal 9 7 6 2 7" xfId="20204"/>
    <cellStyle name="Normal 9 7 6 3" xfId="20205"/>
    <cellStyle name="Normal 9 7 6 3 2" xfId="20206"/>
    <cellStyle name="Normal 9 7 6 3 2 2" xfId="20207"/>
    <cellStyle name="Normal 9 7 6 3 2 3" xfId="20208"/>
    <cellStyle name="Normal 9 7 6 3 3" xfId="20209"/>
    <cellStyle name="Normal 9 7 6 3 3 2" xfId="20210"/>
    <cellStyle name="Normal 9 7 6 3 4" xfId="20211"/>
    <cellStyle name="Normal 9 7 6 3 5" xfId="20212"/>
    <cellStyle name="Normal 9 7 6 3 6" xfId="20213"/>
    <cellStyle name="Normal 9 7 6 4" xfId="20214"/>
    <cellStyle name="Normal 9 7 6 4 2" xfId="20215"/>
    <cellStyle name="Normal 9 7 6 4 3" xfId="20216"/>
    <cellStyle name="Normal 9 7 6 5" xfId="20217"/>
    <cellStyle name="Normal 9 7 6 5 2" xfId="20218"/>
    <cellStyle name="Normal 9 7 6 6" xfId="20219"/>
    <cellStyle name="Normal 9 7 6 7" xfId="20220"/>
    <cellStyle name="Normal 9 7 6 8" xfId="20221"/>
    <cellStyle name="Normal 9 7 7" xfId="20222"/>
    <cellStyle name="Normal 9 7 7 2" xfId="20223"/>
    <cellStyle name="Normal 9 7 7 2 2" xfId="20224"/>
    <cellStyle name="Normal 9 7 7 2 2 2" xfId="20225"/>
    <cellStyle name="Normal 9 7 7 2 2 2 2" xfId="20226"/>
    <cellStyle name="Normal 9 7 7 2 2 2 3" xfId="20227"/>
    <cellStyle name="Normal 9 7 7 2 2 3" xfId="20228"/>
    <cellStyle name="Normal 9 7 7 2 2 3 2" xfId="20229"/>
    <cellStyle name="Normal 9 7 7 2 2 4" xfId="20230"/>
    <cellStyle name="Normal 9 7 7 2 2 5" xfId="20231"/>
    <cellStyle name="Normal 9 7 7 2 2 6" xfId="20232"/>
    <cellStyle name="Normal 9 7 7 2 3" xfId="20233"/>
    <cellStyle name="Normal 9 7 7 2 3 2" xfId="20234"/>
    <cellStyle name="Normal 9 7 7 2 3 3" xfId="20235"/>
    <cellStyle name="Normal 9 7 7 2 4" xfId="20236"/>
    <cellStyle name="Normal 9 7 7 2 4 2" xfId="20237"/>
    <cellStyle name="Normal 9 7 7 2 5" xfId="20238"/>
    <cellStyle name="Normal 9 7 7 2 6" xfId="20239"/>
    <cellStyle name="Normal 9 7 7 2 7" xfId="20240"/>
    <cellStyle name="Normal 9 7 7 3" xfId="20241"/>
    <cellStyle name="Normal 9 7 7 3 2" xfId="20242"/>
    <cellStyle name="Normal 9 7 7 3 2 2" xfId="20243"/>
    <cellStyle name="Normal 9 7 7 3 2 3" xfId="20244"/>
    <cellStyle name="Normal 9 7 7 3 3" xfId="20245"/>
    <cellStyle name="Normal 9 7 7 3 3 2" xfId="20246"/>
    <cellStyle name="Normal 9 7 7 3 4" xfId="20247"/>
    <cellStyle name="Normal 9 7 7 3 5" xfId="20248"/>
    <cellStyle name="Normal 9 7 7 3 6" xfId="20249"/>
    <cellStyle name="Normal 9 7 7 4" xfId="20250"/>
    <cellStyle name="Normal 9 7 7 4 2" xfId="20251"/>
    <cellStyle name="Normal 9 7 7 4 3" xfId="20252"/>
    <cellStyle name="Normal 9 7 7 5" xfId="20253"/>
    <cellStyle name="Normal 9 7 7 5 2" xfId="20254"/>
    <cellStyle name="Normal 9 7 7 6" xfId="20255"/>
    <cellStyle name="Normal 9 7 7 7" xfId="20256"/>
    <cellStyle name="Normal 9 7 7 8" xfId="20257"/>
    <cellStyle name="Normal 9 7 8" xfId="20258"/>
    <cellStyle name="Normal 9 7 8 2" xfId="20259"/>
    <cellStyle name="Normal 9 7 8 2 2" xfId="20260"/>
    <cellStyle name="Normal 9 7 8 2 2 2" xfId="20261"/>
    <cellStyle name="Normal 9 7 8 2 2 3" xfId="20262"/>
    <cellStyle name="Normal 9 7 8 2 3" xfId="20263"/>
    <cellStyle name="Normal 9 7 8 2 3 2" xfId="20264"/>
    <cellStyle name="Normal 9 7 8 2 4" xfId="20265"/>
    <cellStyle name="Normal 9 7 8 2 5" xfId="20266"/>
    <cellStyle name="Normal 9 7 8 2 6" xfId="20267"/>
    <cellStyle name="Normal 9 7 8 3" xfId="20268"/>
    <cellStyle name="Normal 9 7 8 3 2" xfId="20269"/>
    <cellStyle name="Normal 9 7 8 3 3" xfId="20270"/>
    <cellStyle name="Normal 9 7 8 4" xfId="20271"/>
    <cellStyle name="Normal 9 7 8 4 2" xfId="20272"/>
    <cellStyle name="Normal 9 7 8 5" xfId="20273"/>
    <cellStyle name="Normal 9 7 8 6" xfId="20274"/>
    <cellStyle name="Normal 9 7 8 7" xfId="20275"/>
    <cellStyle name="Normal 9 7 9" xfId="20276"/>
    <cellStyle name="Normal 9 7 9 2" xfId="20277"/>
    <cellStyle name="Normal 9 7 9 2 2" xfId="20278"/>
    <cellStyle name="Normal 9 7 9 2 3" xfId="20279"/>
    <cellStyle name="Normal 9 7 9 3" xfId="20280"/>
    <cellStyle name="Normal 9 7 9 3 2" xfId="20281"/>
    <cellStyle name="Normal 9 7 9 4" xfId="20282"/>
    <cellStyle name="Normal 9 7 9 5" xfId="20283"/>
    <cellStyle name="Normal 9 7 9 6" xfId="20284"/>
    <cellStyle name="Normal 9 8" xfId="20285"/>
    <cellStyle name="Normal 9 8 2" xfId="20286"/>
    <cellStyle name="Normal 9 8 2 2" xfId="20287"/>
    <cellStyle name="Normal 9 8 2 2 2" xfId="20288"/>
    <cellStyle name="Normal 9 8 2 2 2 2" xfId="20289"/>
    <cellStyle name="Normal 9 8 2 2 2 3" xfId="20290"/>
    <cellStyle name="Normal 9 8 2 2 3" xfId="20291"/>
    <cellStyle name="Normal 9 8 2 2 3 2" xfId="20292"/>
    <cellStyle name="Normal 9 8 2 2 4" xfId="20293"/>
    <cellStyle name="Normal 9 8 2 2 5" xfId="20294"/>
    <cellStyle name="Normal 9 8 2 2 6" xfId="20295"/>
    <cellStyle name="Normal 9 8 2 3" xfId="20296"/>
    <cellStyle name="Normal 9 8 2 3 2" xfId="20297"/>
    <cellStyle name="Normal 9 8 2 3 3" xfId="20298"/>
    <cellStyle name="Normal 9 8 2 4" xfId="20299"/>
    <cellStyle name="Normal 9 8 2 4 2" xfId="20300"/>
    <cellStyle name="Normal 9 8 2 5" xfId="20301"/>
    <cellStyle name="Normal 9 8 2 6" xfId="20302"/>
    <cellStyle name="Normal 9 8 2 7" xfId="20303"/>
    <cellStyle name="Normal 9 8 3" xfId="20304"/>
    <cellStyle name="Normal 9 8 3 2" xfId="20305"/>
    <cellStyle name="Normal 9 8 3 2 2" xfId="20306"/>
    <cellStyle name="Normal 9 8 3 2 3" xfId="20307"/>
    <cellStyle name="Normal 9 8 3 3" xfId="20308"/>
    <cellStyle name="Normal 9 8 3 3 2" xfId="20309"/>
    <cellStyle name="Normal 9 8 3 4" xfId="20310"/>
    <cellStyle name="Normal 9 8 3 5" xfId="20311"/>
    <cellStyle name="Normal 9 8 3 6" xfId="20312"/>
    <cellStyle name="Normal 9 8 4" xfId="20313"/>
    <cellStyle name="Normal 9 8 4 2" xfId="20314"/>
    <cellStyle name="Normal 9 8 4 3" xfId="20315"/>
    <cellStyle name="Normal 9 8 5" xfId="20316"/>
    <cellStyle name="Normal 9 8 5 2" xfId="20317"/>
    <cellStyle name="Normal 9 8 6" xfId="20318"/>
    <cellStyle name="Normal 9 8 7" xfId="20319"/>
    <cellStyle name="Normal 9 8 8" xfId="20320"/>
    <cellStyle name="Normal 9 9" xfId="20321"/>
    <cellStyle name="Normal 9 9 2" xfId="20322"/>
    <cellStyle name="Normal 9 9 2 2" xfId="20323"/>
    <cellStyle name="Normal 9 9 2 2 2" xfId="20324"/>
    <cellStyle name="Normal 9 9 2 2 2 2" xfId="20325"/>
    <cellStyle name="Normal 9 9 2 2 2 3" xfId="20326"/>
    <cellStyle name="Normal 9 9 2 2 3" xfId="20327"/>
    <cellStyle name="Normal 9 9 2 2 3 2" xfId="20328"/>
    <cellStyle name="Normal 9 9 2 2 4" xfId="20329"/>
    <cellStyle name="Normal 9 9 2 2 5" xfId="20330"/>
    <cellStyle name="Normal 9 9 2 2 6" xfId="20331"/>
    <cellStyle name="Normal 9 9 2 3" xfId="20332"/>
    <cellStyle name="Normal 9 9 2 3 2" xfId="20333"/>
    <cellStyle name="Normal 9 9 2 3 3" xfId="20334"/>
    <cellStyle name="Normal 9 9 2 4" xfId="20335"/>
    <cellStyle name="Normal 9 9 2 4 2" xfId="20336"/>
    <cellStyle name="Normal 9 9 2 5" xfId="20337"/>
    <cellStyle name="Normal 9 9 2 6" xfId="20338"/>
    <cellStyle name="Normal 9 9 2 7" xfId="20339"/>
    <cellStyle name="Normal 9 9 3" xfId="20340"/>
    <cellStyle name="Normal 9 9 3 2" xfId="20341"/>
    <cellStyle name="Normal 9 9 3 2 2" xfId="20342"/>
    <cellStyle name="Normal 9 9 3 2 3" xfId="20343"/>
    <cellStyle name="Normal 9 9 3 3" xfId="20344"/>
    <cellStyle name="Normal 9 9 3 3 2" xfId="20345"/>
    <cellStyle name="Normal 9 9 3 4" xfId="20346"/>
    <cellStyle name="Normal 9 9 3 5" xfId="20347"/>
    <cellStyle name="Normal 9 9 3 6" xfId="20348"/>
    <cellStyle name="Normal 9 9 4" xfId="20349"/>
    <cellStyle name="Normal 9 9 4 2" xfId="20350"/>
    <cellStyle name="Normal 9 9 4 3" xfId="20351"/>
    <cellStyle name="Normal 9 9 5" xfId="20352"/>
    <cellStyle name="Normal 9 9 5 2" xfId="20353"/>
    <cellStyle name="Normal 9 9 6" xfId="20354"/>
    <cellStyle name="Normal 9 9 7" xfId="20355"/>
    <cellStyle name="Normal 9 9 8" xfId="20356"/>
    <cellStyle name="Notas 2" xfId="20357"/>
    <cellStyle name="Notas 2 2" xfId="20358"/>
    <cellStyle name="Notas 2 2 2" xfId="20359"/>
    <cellStyle name="Notas 2 3" xfId="20360"/>
    <cellStyle name="Percent" xfId="20361"/>
    <cellStyle name="Porcentaje 2" xfId="20362"/>
    <cellStyle name="Porcentaje 2 2" xfId="20363"/>
    <cellStyle name="Porcentaje 3" xfId="20364"/>
    <cellStyle name="Porcentaje 3 10" xfId="20365"/>
    <cellStyle name="Porcentaje 3 10 2" xfId="20366"/>
    <cellStyle name="Porcentaje 3 10 2 2" xfId="20367"/>
    <cellStyle name="Porcentaje 3 10 2 2 2" xfId="20368"/>
    <cellStyle name="Porcentaje 3 10 2 2 2 2" xfId="20369"/>
    <cellStyle name="Porcentaje 3 10 2 2 2 3" xfId="20370"/>
    <cellStyle name="Porcentaje 3 10 2 2 3" xfId="20371"/>
    <cellStyle name="Porcentaje 3 10 2 2 3 2" xfId="20372"/>
    <cellStyle name="Porcentaje 3 10 2 2 4" xfId="20373"/>
    <cellStyle name="Porcentaje 3 10 2 2 5" xfId="20374"/>
    <cellStyle name="Porcentaje 3 10 2 2 6" xfId="20375"/>
    <cellStyle name="Porcentaje 3 10 2 3" xfId="20376"/>
    <cellStyle name="Porcentaje 3 10 2 3 2" xfId="20377"/>
    <cellStyle name="Porcentaje 3 10 2 3 3" xfId="20378"/>
    <cellStyle name="Porcentaje 3 10 2 4" xfId="20379"/>
    <cellStyle name="Porcentaje 3 10 2 4 2" xfId="20380"/>
    <cellStyle name="Porcentaje 3 10 2 5" xfId="20381"/>
    <cellStyle name="Porcentaje 3 10 2 6" xfId="20382"/>
    <cellStyle name="Porcentaje 3 10 2 7" xfId="20383"/>
    <cellStyle name="Porcentaje 3 10 3" xfId="20384"/>
    <cellStyle name="Porcentaje 3 10 3 2" xfId="20385"/>
    <cellStyle name="Porcentaje 3 10 3 2 2" xfId="20386"/>
    <cellStyle name="Porcentaje 3 10 3 2 3" xfId="20387"/>
    <cellStyle name="Porcentaje 3 10 3 3" xfId="20388"/>
    <cellStyle name="Porcentaje 3 10 3 3 2" xfId="20389"/>
    <cellStyle name="Porcentaje 3 10 3 4" xfId="20390"/>
    <cellStyle name="Porcentaje 3 10 3 5" xfId="20391"/>
    <cellStyle name="Porcentaje 3 10 3 6" xfId="20392"/>
    <cellStyle name="Porcentaje 3 10 4" xfId="20393"/>
    <cellStyle name="Porcentaje 3 10 4 2" xfId="20394"/>
    <cellStyle name="Porcentaje 3 10 4 3" xfId="20395"/>
    <cellStyle name="Porcentaje 3 10 5" xfId="20396"/>
    <cellStyle name="Porcentaje 3 10 5 2" xfId="20397"/>
    <cellStyle name="Porcentaje 3 10 6" xfId="20398"/>
    <cellStyle name="Porcentaje 3 10 7" xfId="20399"/>
    <cellStyle name="Porcentaje 3 10 8" xfId="20400"/>
    <cellStyle name="Porcentaje 3 11" xfId="20401"/>
    <cellStyle name="Porcentaje 3 11 2" xfId="20402"/>
    <cellStyle name="Porcentaje 3 11 2 2" xfId="20403"/>
    <cellStyle name="Porcentaje 3 11 2 2 2" xfId="20404"/>
    <cellStyle name="Porcentaje 3 11 2 2 2 2" xfId="20405"/>
    <cellStyle name="Porcentaje 3 11 2 2 2 3" xfId="20406"/>
    <cellStyle name="Porcentaje 3 11 2 2 3" xfId="20407"/>
    <cellStyle name="Porcentaje 3 11 2 2 3 2" xfId="20408"/>
    <cellStyle name="Porcentaje 3 11 2 2 4" xfId="20409"/>
    <cellStyle name="Porcentaje 3 11 2 2 5" xfId="20410"/>
    <cellStyle name="Porcentaje 3 11 2 2 6" xfId="20411"/>
    <cellStyle name="Porcentaje 3 11 2 3" xfId="20412"/>
    <cellStyle name="Porcentaje 3 11 2 3 2" xfId="20413"/>
    <cellStyle name="Porcentaje 3 11 2 3 3" xfId="20414"/>
    <cellStyle name="Porcentaje 3 11 2 4" xfId="20415"/>
    <cellStyle name="Porcentaje 3 11 2 4 2" xfId="20416"/>
    <cellStyle name="Porcentaje 3 11 2 5" xfId="20417"/>
    <cellStyle name="Porcentaje 3 11 2 6" xfId="20418"/>
    <cellStyle name="Porcentaje 3 11 2 7" xfId="20419"/>
    <cellStyle name="Porcentaje 3 11 3" xfId="20420"/>
    <cellStyle name="Porcentaje 3 11 3 2" xfId="20421"/>
    <cellStyle name="Porcentaje 3 11 3 2 2" xfId="20422"/>
    <cellStyle name="Porcentaje 3 11 3 2 3" xfId="20423"/>
    <cellStyle name="Porcentaje 3 11 3 3" xfId="20424"/>
    <cellStyle name="Porcentaje 3 11 3 3 2" xfId="20425"/>
    <cellStyle name="Porcentaje 3 11 3 4" xfId="20426"/>
    <cellStyle name="Porcentaje 3 11 3 5" xfId="20427"/>
    <cellStyle name="Porcentaje 3 11 3 6" xfId="20428"/>
    <cellStyle name="Porcentaje 3 11 4" xfId="20429"/>
    <cellStyle name="Porcentaje 3 11 4 2" xfId="20430"/>
    <cellStyle name="Porcentaje 3 11 4 3" xfId="20431"/>
    <cellStyle name="Porcentaje 3 11 5" xfId="20432"/>
    <cellStyle name="Porcentaje 3 11 5 2" xfId="20433"/>
    <cellStyle name="Porcentaje 3 11 6" xfId="20434"/>
    <cellStyle name="Porcentaje 3 11 7" xfId="20435"/>
    <cellStyle name="Porcentaje 3 11 8" xfId="20436"/>
    <cellStyle name="Porcentaje 3 12" xfId="20437"/>
    <cellStyle name="Porcentaje 3 12 2" xfId="20438"/>
    <cellStyle name="Porcentaje 3 12 2 2" xfId="20439"/>
    <cellStyle name="Porcentaje 3 12 2 2 2" xfId="20440"/>
    <cellStyle name="Porcentaje 3 12 2 2 2 2" xfId="20441"/>
    <cellStyle name="Porcentaje 3 12 2 2 2 3" xfId="20442"/>
    <cellStyle name="Porcentaje 3 12 2 2 3" xfId="20443"/>
    <cellStyle name="Porcentaje 3 12 2 2 3 2" xfId="20444"/>
    <cellStyle name="Porcentaje 3 12 2 2 4" xfId="20445"/>
    <cellStyle name="Porcentaje 3 12 2 2 5" xfId="20446"/>
    <cellStyle name="Porcentaje 3 12 2 2 6" xfId="20447"/>
    <cellStyle name="Porcentaje 3 12 2 3" xfId="20448"/>
    <cellStyle name="Porcentaje 3 12 2 3 2" xfId="20449"/>
    <cellStyle name="Porcentaje 3 12 2 3 3" xfId="20450"/>
    <cellStyle name="Porcentaje 3 12 2 4" xfId="20451"/>
    <cellStyle name="Porcentaje 3 12 2 4 2" xfId="20452"/>
    <cellStyle name="Porcentaje 3 12 2 5" xfId="20453"/>
    <cellStyle name="Porcentaje 3 12 2 6" xfId="20454"/>
    <cellStyle name="Porcentaje 3 12 2 7" xfId="20455"/>
    <cellStyle name="Porcentaje 3 12 3" xfId="20456"/>
    <cellStyle name="Porcentaje 3 12 3 2" xfId="20457"/>
    <cellStyle name="Porcentaje 3 12 3 2 2" xfId="20458"/>
    <cellStyle name="Porcentaje 3 12 3 2 3" xfId="20459"/>
    <cellStyle name="Porcentaje 3 12 3 3" xfId="20460"/>
    <cellStyle name="Porcentaje 3 12 3 3 2" xfId="20461"/>
    <cellStyle name="Porcentaje 3 12 3 4" xfId="20462"/>
    <cellStyle name="Porcentaje 3 12 3 5" xfId="20463"/>
    <cellStyle name="Porcentaje 3 12 3 6" xfId="20464"/>
    <cellStyle name="Porcentaje 3 12 4" xfId="20465"/>
    <cellStyle name="Porcentaje 3 12 4 2" xfId="20466"/>
    <cellStyle name="Porcentaje 3 12 4 3" xfId="20467"/>
    <cellStyle name="Porcentaje 3 12 5" xfId="20468"/>
    <cellStyle name="Porcentaje 3 12 5 2" xfId="20469"/>
    <cellStyle name="Porcentaje 3 12 6" xfId="20470"/>
    <cellStyle name="Porcentaje 3 12 7" xfId="20471"/>
    <cellStyle name="Porcentaje 3 12 8" xfId="20472"/>
    <cellStyle name="Porcentaje 3 13" xfId="20473"/>
    <cellStyle name="Porcentaje 3 13 2" xfId="20474"/>
    <cellStyle name="Porcentaje 3 13 2 2" xfId="20475"/>
    <cellStyle name="Porcentaje 3 13 2 2 2" xfId="20476"/>
    <cellStyle name="Porcentaje 3 13 2 2 2 2" xfId="20477"/>
    <cellStyle name="Porcentaje 3 13 2 2 2 3" xfId="20478"/>
    <cellStyle name="Porcentaje 3 13 2 2 3" xfId="20479"/>
    <cellStyle name="Porcentaje 3 13 2 2 3 2" xfId="20480"/>
    <cellStyle name="Porcentaje 3 13 2 2 4" xfId="20481"/>
    <cellStyle name="Porcentaje 3 13 2 2 5" xfId="20482"/>
    <cellStyle name="Porcentaje 3 13 2 2 6" xfId="20483"/>
    <cellStyle name="Porcentaje 3 13 2 3" xfId="20484"/>
    <cellStyle name="Porcentaje 3 13 2 3 2" xfId="20485"/>
    <cellStyle name="Porcentaje 3 13 2 3 3" xfId="20486"/>
    <cellStyle name="Porcentaje 3 13 2 4" xfId="20487"/>
    <cellStyle name="Porcentaje 3 13 2 4 2" xfId="20488"/>
    <cellStyle name="Porcentaje 3 13 2 5" xfId="20489"/>
    <cellStyle name="Porcentaje 3 13 2 6" xfId="20490"/>
    <cellStyle name="Porcentaje 3 13 2 7" xfId="20491"/>
    <cellStyle name="Porcentaje 3 13 3" xfId="20492"/>
    <cellStyle name="Porcentaje 3 13 3 2" xfId="20493"/>
    <cellStyle name="Porcentaje 3 13 3 2 2" xfId="20494"/>
    <cellStyle name="Porcentaje 3 13 3 2 3" xfId="20495"/>
    <cellStyle name="Porcentaje 3 13 3 3" xfId="20496"/>
    <cellStyle name="Porcentaje 3 13 3 3 2" xfId="20497"/>
    <cellStyle name="Porcentaje 3 13 3 4" xfId="20498"/>
    <cellStyle name="Porcentaje 3 13 3 5" xfId="20499"/>
    <cellStyle name="Porcentaje 3 13 3 6" xfId="20500"/>
    <cellStyle name="Porcentaje 3 13 4" xfId="20501"/>
    <cellStyle name="Porcentaje 3 13 4 2" xfId="20502"/>
    <cellStyle name="Porcentaje 3 13 4 3" xfId="20503"/>
    <cellStyle name="Porcentaje 3 13 5" xfId="20504"/>
    <cellStyle name="Porcentaje 3 13 5 2" xfId="20505"/>
    <cellStyle name="Porcentaje 3 13 6" xfId="20506"/>
    <cellStyle name="Porcentaje 3 13 7" xfId="20507"/>
    <cellStyle name="Porcentaje 3 13 8" xfId="20508"/>
    <cellStyle name="Porcentaje 3 14" xfId="20509"/>
    <cellStyle name="Porcentaje 3 14 2" xfId="20510"/>
    <cellStyle name="Porcentaje 3 14 2 2" xfId="20511"/>
    <cellStyle name="Porcentaje 3 14 2 2 2" xfId="20512"/>
    <cellStyle name="Porcentaje 3 14 2 2 3" xfId="20513"/>
    <cellStyle name="Porcentaje 3 14 2 3" xfId="20514"/>
    <cellStyle name="Porcentaje 3 14 2 3 2" xfId="20515"/>
    <cellStyle name="Porcentaje 3 14 2 4" xfId="20516"/>
    <cellStyle name="Porcentaje 3 14 2 5" xfId="20517"/>
    <cellStyle name="Porcentaje 3 14 2 6" xfId="20518"/>
    <cellStyle name="Porcentaje 3 14 3" xfId="20519"/>
    <cellStyle name="Porcentaje 3 14 3 2" xfId="20520"/>
    <cellStyle name="Porcentaje 3 14 3 3" xfId="20521"/>
    <cellStyle name="Porcentaje 3 14 4" xfId="20522"/>
    <cellStyle name="Porcentaje 3 14 4 2" xfId="20523"/>
    <cellStyle name="Porcentaje 3 14 5" xfId="20524"/>
    <cellStyle name="Porcentaje 3 14 6" xfId="20525"/>
    <cellStyle name="Porcentaje 3 14 7" xfId="20526"/>
    <cellStyle name="Porcentaje 3 15" xfId="20527"/>
    <cellStyle name="Porcentaje 3 15 2" xfId="20528"/>
    <cellStyle name="Porcentaje 3 15 2 2" xfId="20529"/>
    <cellStyle name="Porcentaje 3 15 2 3" xfId="20530"/>
    <cellStyle name="Porcentaje 3 15 3" xfId="20531"/>
    <cellStyle name="Porcentaje 3 15 3 2" xfId="20532"/>
    <cellStyle name="Porcentaje 3 15 4" xfId="20533"/>
    <cellStyle name="Porcentaje 3 15 5" xfId="20534"/>
    <cellStyle name="Porcentaje 3 15 6" xfId="20535"/>
    <cellStyle name="Porcentaje 3 16" xfId="20536"/>
    <cellStyle name="Porcentaje 3 16 2" xfId="20537"/>
    <cellStyle name="Porcentaje 3 16 3" xfId="20538"/>
    <cellStyle name="Porcentaje 3 16 4" xfId="20539"/>
    <cellStyle name="Porcentaje 3 17" xfId="20540"/>
    <cellStyle name="Porcentaje 3 17 2" xfId="20541"/>
    <cellStyle name="Porcentaje 3 17 3" xfId="20542"/>
    <cellStyle name="Porcentaje 3 18" xfId="20543"/>
    <cellStyle name="Porcentaje 3 18 2" xfId="20544"/>
    <cellStyle name="Porcentaje 3 2" xfId="20545"/>
    <cellStyle name="Porcentaje 3 2 10" xfId="20546"/>
    <cellStyle name="Porcentaje 3 2 10 2" xfId="20547"/>
    <cellStyle name="Porcentaje 3 2 10 2 2" xfId="20548"/>
    <cellStyle name="Porcentaje 3 2 10 2 2 2" xfId="20549"/>
    <cellStyle name="Porcentaje 3 2 10 2 2 2 2" xfId="20550"/>
    <cellStyle name="Porcentaje 3 2 10 2 2 2 3" xfId="20551"/>
    <cellStyle name="Porcentaje 3 2 10 2 2 3" xfId="20552"/>
    <cellStyle name="Porcentaje 3 2 10 2 2 3 2" xfId="20553"/>
    <cellStyle name="Porcentaje 3 2 10 2 2 4" xfId="20554"/>
    <cellStyle name="Porcentaje 3 2 10 2 2 5" xfId="20555"/>
    <cellStyle name="Porcentaje 3 2 10 2 2 6" xfId="20556"/>
    <cellStyle name="Porcentaje 3 2 10 2 3" xfId="20557"/>
    <cellStyle name="Porcentaje 3 2 10 2 3 2" xfId="20558"/>
    <cellStyle name="Porcentaje 3 2 10 2 3 3" xfId="20559"/>
    <cellStyle name="Porcentaje 3 2 10 2 4" xfId="20560"/>
    <cellStyle name="Porcentaje 3 2 10 2 4 2" xfId="20561"/>
    <cellStyle name="Porcentaje 3 2 10 2 5" xfId="20562"/>
    <cellStyle name="Porcentaje 3 2 10 2 6" xfId="20563"/>
    <cellStyle name="Porcentaje 3 2 10 2 7" xfId="20564"/>
    <cellStyle name="Porcentaje 3 2 10 3" xfId="20565"/>
    <cellStyle name="Porcentaje 3 2 10 3 2" xfId="20566"/>
    <cellStyle name="Porcentaje 3 2 10 3 2 2" xfId="20567"/>
    <cellStyle name="Porcentaje 3 2 10 3 2 3" xfId="20568"/>
    <cellStyle name="Porcentaje 3 2 10 3 3" xfId="20569"/>
    <cellStyle name="Porcentaje 3 2 10 3 3 2" xfId="20570"/>
    <cellStyle name="Porcentaje 3 2 10 3 4" xfId="20571"/>
    <cellStyle name="Porcentaje 3 2 10 3 5" xfId="20572"/>
    <cellStyle name="Porcentaje 3 2 10 3 6" xfId="20573"/>
    <cellStyle name="Porcentaje 3 2 10 4" xfId="20574"/>
    <cellStyle name="Porcentaje 3 2 10 4 2" xfId="20575"/>
    <cellStyle name="Porcentaje 3 2 10 4 3" xfId="20576"/>
    <cellStyle name="Porcentaje 3 2 10 5" xfId="20577"/>
    <cellStyle name="Porcentaje 3 2 10 5 2" xfId="20578"/>
    <cellStyle name="Porcentaje 3 2 10 6" xfId="20579"/>
    <cellStyle name="Porcentaje 3 2 10 7" xfId="20580"/>
    <cellStyle name="Porcentaje 3 2 10 8" xfId="20581"/>
    <cellStyle name="Porcentaje 3 2 11" xfId="20582"/>
    <cellStyle name="Porcentaje 3 2 11 2" xfId="20583"/>
    <cellStyle name="Porcentaje 3 2 11 2 2" xfId="20584"/>
    <cellStyle name="Porcentaje 3 2 11 2 2 2" xfId="20585"/>
    <cellStyle name="Porcentaje 3 2 11 2 2 2 2" xfId="20586"/>
    <cellStyle name="Porcentaje 3 2 11 2 2 2 3" xfId="20587"/>
    <cellStyle name="Porcentaje 3 2 11 2 2 3" xfId="20588"/>
    <cellStyle name="Porcentaje 3 2 11 2 2 3 2" xfId="20589"/>
    <cellStyle name="Porcentaje 3 2 11 2 2 4" xfId="20590"/>
    <cellStyle name="Porcentaje 3 2 11 2 2 5" xfId="20591"/>
    <cellStyle name="Porcentaje 3 2 11 2 2 6" xfId="20592"/>
    <cellStyle name="Porcentaje 3 2 11 2 3" xfId="20593"/>
    <cellStyle name="Porcentaje 3 2 11 2 3 2" xfId="20594"/>
    <cellStyle name="Porcentaje 3 2 11 2 3 3" xfId="20595"/>
    <cellStyle name="Porcentaje 3 2 11 2 4" xfId="20596"/>
    <cellStyle name="Porcentaje 3 2 11 2 4 2" xfId="20597"/>
    <cellStyle name="Porcentaje 3 2 11 2 5" xfId="20598"/>
    <cellStyle name="Porcentaje 3 2 11 2 6" xfId="20599"/>
    <cellStyle name="Porcentaje 3 2 11 2 7" xfId="20600"/>
    <cellStyle name="Porcentaje 3 2 11 3" xfId="20601"/>
    <cellStyle name="Porcentaje 3 2 11 3 2" xfId="20602"/>
    <cellStyle name="Porcentaje 3 2 11 3 2 2" xfId="20603"/>
    <cellStyle name="Porcentaje 3 2 11 3 2 3" xfId="20604"/>
    <cellStyle name="Porcentaje 3 2 11 3 3" xfId="20605"/>
    <cellStyle name="Porcentaje 3 2 11 3 3 2" xfId="20606"/>
    <cellStyle name="Porcentaje 3 2 11 3 4" xfId="20607"/>
    <cellStyle name="Porcentaje 3 2 11 3 5" xfId="20608"/>
    <cellStyle name="Porcentaje 3 2 11 3 6" xfId="20609"/>
    <cellStyle name="Porcentaje 3 2 11 4" xfId="20610"/>
    <cellStyle name="Porcentaje 3 2 11 4 2" xfId="20611"/>
    <cellStyle name="Porcentaje 3 2 11 4 3" xfId="20612"/>
    <cellStyle name="Porcentaje 3 2 11 5" xfId="20613"/>
    <cellStyle name="Porcentaje 3 2 11 5 2" xfId="20614"/>
    <cellStyle name="Porcentaje 3 2 11 6" xfId="20615"/>
    <cellStyle name="Porcentaje 3 2 11 7" xfId="20616"/>
    <cellStyle name="Porcentaje 3 2 11 8" xfId="20617"/>
    <cellStyle name="Porcentaje 3 2 12" xfId="20618"/>
    <cellStyle name="Porcentaje 3 2 12 2" xfId="20619"/>
    <cellStyle name="Porcentaje 3 2 12 2 2" xfId="20620"/>
    <cellStyle name="Porcentaje 3 2 12 2 2 2" xfId="20621"/>
    <cellStyle name="Porcentaje 3 2 12 2 2 3" xfId="20622"/>
    <cellStyle name="Porcentaje 3 2 12 2 3" xfId="20623"/>
    <cellStyle name="Porcentaje 3 2 12 2 3 2" xfId="20624"/>
    <cellStyle name="Porcentaje 3 2 12 2 4" xfId="20625"/>
    <cellStyle name="Porcentaje 3 2 12 2 5" xfId="20626"/>
    <cellStyle name="Porcentaje 3 2 12 2 6" xfId="20627"/>
    <cellStyle name="Porcentaje 3 2 12 3" xfId="20628"/>
    <cellStyle name="Porcentaje 3 2 12 3 2" xfId="20629"/>
    <cellStyle name="Porcentaje 3 2 12 3 3" xfId="20630"/>
    <cellStyle name="Porcentaje 3 2 12 4" xfId="20631"/>
    <cellStyle name="Porcentaje 3 2 12 4 2" xfId="20632"/>
    <cellStyle name="Porcentaje 3 2 12 5" xfId="20633"/>
    <cellStyle name="Porcentaje 3 2 12 6" xfId="20634"/>
    <cellStyle name="Porcentaje 3 2 12 7" xfId="20635"/>
    <cellStyle name="Porcentaje 3 2 13" xfId="20636"/>
    <cellStyle name="Porcentaje 3 2 13 2" xfId="20637"/>
    <cellStyle name="Porcentaje 3 2 13 2 2" xfId="20638"/>
    <cellStyle name="Porcentaje 3 2 13 2 3" xfId="20639"/>
    <cellStyle name="Porcentaje 3 2 13 3" xfId="20640"/>
    <cellStyle name="Porcentaje 3 2 13 3 2" xfId="20641"/>
    <cellStyle name="Porcentaje 3 2 13 4" xfId="20642"/>
    <cellStyle name="Porcentaje 3 2 13 5" xfId="20643"/>
    <cellStyle name="Porcentaje 3 2 13 6" xfId="20644"/>
    <cellStyle name="Porcentaje 3 2 14" xfId="20645"/>
    <cellStyle name="Porcentaje 3 2 14 2" xfId="20646"/>
    <cellStyle name="Porcentaje 3 2 14 3" xfId="20647"/>
    <cellStyle name="Porcentaje 3 2 15" xfId="20648"/>
    <cellStyle name="Porcentaje 3 2 15 2" xfId="20649"/>
    <cellStyle name="Porcentaje 3 2 16" xfId="20650"/>
    <cellStyle name="Porcentaje 3 2 17" xfId="20651"/>
    <cellStyle name="Porcentaje 3 2 18" xfId="20652"/>
    <cellStyle name="Porcentaje 3 2 2" xfId="20653"/>
    <cellStyle name="Porcentaje 3 2 2 10" xfId="20654"/>
    <cellStyle name="Porcentaje 3 2 2 10 2" xfId="20655"/>
    <cellStyle name="Porcentaje 3 2 2 10 2 2" xfId="20656"/>
    <cellStyle name="Porcentaje 3 2 2 10 2 2 2" xfId="20657"/>
    <cellStyle name="Porcentaje 3 2 2 10 2 2 3" xfId="20658"/>
    <cellStyle name="Porcentaje 3 2 2 10 2 3" xfId="20659"/>
    <cellStyle name="Porcentaje 3 2 2 10 2 3 2" xfId="20660"/>
    <cellStyle name="Porcentaje 3 2 2 10 2 4" xfId="20661"/>
    <cellStyle name="Porcentaje 3 2 2 10 2 5" xfId="20662"/>
    <cellStyle name="Porcentaje 3 2 2 10 2 6" xfId="20663"/>
    <cellStyle name="Porcentaje 3 2 2 10 3" xfId="20664"/>
    <cellStyle name="Porcentaje 3 2 2 10 3 2" xfId="20665"/>
    <cellStyle name="Porcentaje 3 2 2 10 3 3" xfId="20666"/>
    <cellStyle name="Porcentaje 3 2 2 10 4" xfId="20667"/>
    <cellStyle name="Porcentaje 3 2 2 10 4 2" xfId="20668"/>
    <cellStyle name="Porcentaje 3 2 2 10 5" xfId="20669"/>
    <cellStyle name="Porcentaje 3 2 2 10 6" xfId="20670"/>
    <cellStyle name="Porcentaje 3 2 2 10 7" xfId="20671"/>
    <cellStyle name="Porcentaje 3 2 2 11" xfId="20672"/>
    <cellStyle name="Porcentaje 3 2 2 11 2" xfId="20673"/>
    <cellStyle name="Porcentaje 3 2 2 11 2 2" xfId="20674"/>
    <cellStyle name="Porcentaje 3 2 2 11 2 3" xfId="20675"/>
    <cellStyle name="Porcentaje 3 2 2 11 3" xfId="20676"/>
    <cellStyle name="Porcentaje 3 2 2 11 3 2" xfId="20677"/>
    <cellStyle name="Porcentaje 3 2 2 11 4" xfId="20678"/>
    <cellStyle name="Porcentaje 3 2 2 11 5" xfId="20679"/>
    <cellStyle name="Porcentaje 3 2 2 11 6" xfId="20680"/>
    <cellStyle name="Porcentaje 3 2 2 12" xfId="20681"/>
    <cellStyle name="Porcentaje 3 2 2 12 2" xfId="20682"/>
    <cellStyle name="Porcentaje 3 2 2 12 3" xfId="20683"/>
    <cellStyle name="Porcentaje 3 2 2 13" xfId="20684"/>
    <cellStyle name="Porcentaje 3 2 2 13 2" xfId="20685"/>
    <cellStyle name="Porcentaje 3 2 2 14" xfId="20686"/>
    <cellStyle name="Porcentaje 3 2 2 15" xfId="20687"/>
    <cellStyle name="Porcentaje 3 2 2 16" xfId="20688"/>
    <cellStyle name="Porcentaje 3 2 2 2" xfId="20689"/>
    <cellStyle name="Porcentaje 3 2 2 2 10" xfId="20690"/>
    <cellStyle name="Porcentaje 3 2 2 2 10 2" xfId="20691"/>
    <cellStyle name="Porcentaje 3 2 2 2 10 2 2" xfId="20692"/>
    <cellStyle name="Porcentaje 3 2 2 2 10 2 3" xfId="20693"/>
    <cellStyle name="Porcentaje 3 2 2 2 10 3" xfId="20694"/>
    <cellStyle name="Porcentaje 3 2 2 2 10 3 2" xfId="20695"/>
    <cellStyle name="Porcentaje 3 2 2 2 10 4" xfId="20696"/>
    <cellStyle name="Porcentaje 3 2 2 2 10 5" xfId="20697"/>
    <cellStyle name="Porcentaje 3 2 2 2 10 6" xfId="20698"/>
    <cellStyle name="Porcentaje 3 2 2 2 11" xfId="20699"/>
    <cellStyle name="Porcentaje 3 2 2 2 11 2" xfId="20700"/>
    <cellStyle name="Porcentaje 3 2 2 2 11 3" xfId="20701"/>
    <cellStyle name="Porcentaje 3 2 2 2 12" xfId="20702"/>
    <cellStyle name="Porcentaje 3 2 2 2 12 2" xfId="20703"/>
    <cellStyle name="Porcentaje 3 2 2 2 13" xfId="20704"/>
    <cellStyle name="Porcentaje 3 2 2 2 14" xfId="20705"/>
    <cellStyle name="Porcentaje 3 2 2 2 15" xfId="20706"/>
    <cellStyle name="Porcentaje 3 2 2 2 2" xfId="20707"/>
    <cellStyle name="Porcentaje 3 2 2 2 2 2" xfId="20708"/>
    <cellStyle name="Porcentaje 3 2 2 2 3" xfId="20709"/>
    <cellStyle name="Porcentaje 3 2 2 2 3 2" xfId="20710"/>
    <cellStyle name="Porcentaje 3 2 2 2 3 2 2" xfId="20711"/>
    <cellStyle name="Porcentaje 3 2 2 2 3 2 2 2" xfId="20712"/>
    <cellStyle name="Porcentaje 3 2 2 2 3 2 2 2 2" xfId="20713"/>
    <cellStyle name="Porcentaje 3 2 2 2 3 2 2 2 3" xfId="20714"/>
    <cellStyle name="Porcentaje 3 2 2 2 3 2 2 3" xfId="20715"/>
    <cellStyle name="Porcentaje 3 2 2 2 3 2 2 3 2" xfId="20716"/>
    <cellStyle name="Porcentaje 3 2 2 2 3 2 2 4" xfId="20717"/>
    <cellStyle name="Porcentaje 3 2 2 2 3 2 2 5" xfId="20718"/>
    <cellStyle name="Porcentaje 3 2 2 2 3 2 2 6" xfId="20719"/>
    <cellStyle name="Porcentaje 3 2 2 2 3 2 3" xfId="20720"/>
    <cellStyle name="Porcentaje 3 2 2 2 3 2 3 2" xfId="20721"/>
    <cellStyle name="Porcentaje 3 2 2 2 3 2 3 3" xfId="20722"/>
    <cellStyle name="Porcentaje 3 2 2 2 3 2 4" xfId="20723"/>
    <cellStyle name="Porcentaje 3 2 2 2 3 2 4 2" xfId="20724"/>
    <cellStyle name="Porcentaje 3 2 2 2 3 2 5" xfId="20725"/>
    <cellStyle name="Porcentaje 3 2 2 2 3 2 6" xfId="20726"/>
    <cellStyle name="Porcentaje 3 2 2 2 3 2 7" xfId="20727"/>
    <cellStyle name="Porcentaje 3 2 2 2 3 3" xfId="20728"/>
    <cellStyle name="Porcentaje 3 2 2 2 3 3 2" xfId="20729"/>
    <cellStyle name="Porcentaje 3 2 2 2 3 3 2 2" xfId="20730"/>
    <cellStyle name="Porcentaje 3 2 2 2 3 3 2 3" xfId="20731"/>
    <cellStyle name="Porcentaje 3 2 2 2 3 3 3" xfId="20732"/>
    <cellStyle name="Porcentaje 3 2 2 2 3 3 3 2" xfId="20733"/>
    <cellStyle name="Porcentaje 3 2 2 2 3 3 4" xfId="20734"/>
    <cellStyle name="Porcentaje 3 2 2 2 3 3 5" xfId="20735"/>
    <cellStyle name="Porcentaje 3 2 2 2 3 3 6" xfId="20736"/>
    <cellStyle name="Porcentaje 3 2 2 2 3 4" xfId="20737"/>
    <cellStyle name="Porcentaje 3 2 2 2 3 4 2" xfId="20738"/>
    <cellStyle name="Porcentaje 3 2 2 2 3 4 3" xfId="20739"/>
    <cellStyle name="Porcentaje 3 2 2 2 3 5" xfId="20740"/>
    <cellStyle name="Porcentaje 3 2 2 2 3 5 2" xfId="20741"/>
    <cellStyle name="Porcentaje 3 2 2 2 3 6" xfId="20742"/>
    <cellStyle name="Porcentaje 3 2 2 2 3 7" xfId="20743"/>
    <cellStyle name="Porcentaje 3 2 2 2 3 8" xfId="20744"/>
    <cellStyle name="Porcentaje 3 2 2 2 4" xfId="20745"/>
    <cellStyle name="Porcentaje 3 2 2 2 4 2" xfId="20746"/>
    <cellStyle name="Porcentaje 3 2 2 2 4 2 2" xfId="20747"/>
    <cellStyle name="Porcentaje 3 2 2 2 4 2 2 2" xfId="20748"/>
    <cellStyle name="Porcentaje 3 2 2 2 4 2 2 2 2" xfId="20749"/>
    <cellStyle name="Porcentaje 3 2 2 2 4 2 2 2 3" xfId="20750"/>
    <cellStyle name="Porcentaje 3 2 2 2 4 2 2 3" xfId="20751"/>
    <cellStyle name="Porcentaje 3 2 2 2 4 2 2 3 2" xfId="20752"/>
    <cellStyle name="Porcentaje 3 2 2 2 4 2 2 4" xfId="20753"/>
    <cellStyle name="Porcentaje 3 2 2 2 4 2 2 5" xfId="20754"/>
    <cellStyle name="Porcentaje 3 2 2 2 4 2 2 6" xfId="20755"/>
    <cellStyle name="Porcentaje 3 2 2 2 4 2 3" xfId="20756"/>
    <cellStyle name="Porcentaje 3 2 2 2 4 2 3 2" xfId="20757"/>
    <cellStyle name="Porcentaje 3 2 2 2 4 2 3 3" xfId="20758"/>
    <cellStyle name="Porcentaje 3 2 2 2 4 2 4" xfId="20759"/>
    <cellStyle name="Porcentaje 3 2 2 2 4 2 4 2" xfId="20760"/>
    <cellStyle name="Porcentaje 3 2 2 2 4 2 5" xfId="20761"/>
    <cellStyle name="Porcentaje 3 2 2 2 4 2 6" xfId="20762"/>
    <cellStyle name="Porcentaje 3 2 2 2 4 2 7" xfId="20763"/>
    <cellStyle name="Porcentaje 3 2 2 2 4 3" xfId="20764"/>
    <cellStyle name="Porcentaje 3 2 2 2 4 3 2" xfId="20765"/>
    <cellStyle name="Porcentaje 3 2 2 2 4 3 2 2" xfId="20766"/>
    <cellStyle name="Porcentaje 3 2 2 2 4 3 2 3" xfId="20767"/>
    <cellStyle name="Porcentaje 3 2 2 2 4 3 3" xfId="20768"/>
    <cellStyle name="Porcentaje 3 2 2 2 4 3 3 2" xfId="20769"/>
    <cellStyle name="Porcentaje 3 2 2 2 4 3 4" xfId="20770"/>
    <cellStyle name="Porcentaje 3 2 2 2 4 3 5" xfId="20771"/>
    <cellStyle name="Porcentaje 3 2 2 2 4 3 6" xfId="20772"/>
    <cellStyle name="Porcentaje 3 2 2 2 4 4" xfId="20773"/>
    <cellStyle name="Porcentaje 3 2 2 2 4 4 2" xfId="20774"/>
    <cellStyle name="Porcentaje 3 2 2 2 4 4 3" xfId="20775"/>
    <cellStyle name="Porcentaje 3 2 2 2 4 5" xfId="20776"/>
    <cellStyle name="Porcentaje 3 2 2 2 4 5 2" xfId="20777"/>
    <cellStyle name="Porcentaje 3 2 2 2 4 6" xfId="20778"/>
    <cellStyle name="Porcentaje 3 2 2 2 4 7" xfId="20779"/>
    <cellStyle name="Porcentaje 3 2 2 2 4 8" xfId="20780"/>
    <cellStyle name="Porcentaje 3 2 2 2 5" xfId="20781"/>
    <cellStyle name="Porcentaje 3 2 2 2 5 2" xfId="20782"/>
    <cellStyle name="Porcentaje 3 2 2 2 5 2 2" xfId="20783"/>
    <cellStyle name="Porcentaje 3 2 2 2 5 2 2 2" xfId="20784"/>
    <cellStyle name="Porcentaje 3 2 2 2 5 2 2 2 2" xfId="20785"/>
    <cellStyle name="Porcentaje 3 2 2 2 5 2 2 2 3" xfId="20786"/>
    <cellStyle name="Porcentaje 3 2 2 2 5 2 2 3" xfId="20787"/>
    <cellStyle name="Porcentaje 3 2 2 2 5 2 2 3 2" xfId="20788"/>
    <cellStyle name="Porcentaje 3 2 2 2 5 2 2 4" xfId="20789"/>
    <cellStyle name="Porcentaje 3 2 2 2 5 2 2 5" xfId="20790"/>
    <cellStyle name="Porcentaje 3 2 2 2 5 2 2 6" xfId="20791"/>
    <cellStyle name="Porcentaje 3 2 2 2 5 2 3" xfId="20792"/>
    <cellStyle name="Porcentaje 3 2 2 2 5 2 3 2" xfId="20793"/>
    <cellStyle name="Porcentaje 3 2 2 2 5 2 3 3" xfId="20794"/>
    <cellStyle name="Porcentaje 3 2 2 2 5 2 4" xfId="20795"/>
    <cellStyle name="Porcentaje 3 2 2 2 5 2 4 2" xfId="20796"/>
    <cellStyle name="Porcentaje 3 2 2 2 5 2 5" xfId="20797"/>
    <cellStyle name="Porcentaje 3 2 2 2 5 2 6" xfId="20798"/>
    <cellStyle name="Porcentaje 3 2 2 2 5 2 7" xfId="20799"/>
    <cellStyle name="Porcentaje 3 2 2 2 5 3" xfId="20800"/>
    <cellStyle name="Porcentaje 3 2 2 2 5 3 2" xfId="20801"/>
    <cellStyle name="Porcentaje 3 2 2 2 5 3 2 2" xfId="20802"/>
    <cellStyle name="Porcentaje 3 2 2 2 5 3 2 3" xfId="20803"/>
    <cellStyle name="Porcentaje 3 2 2 2 5 3 3" xfId="20804"/>
    <cellStyle name="Porcentaje 3 2 2 2 5 3 3 2" xfId="20805"/>
    <cellStyle name="Porcentaje 3 2 2 2 5 3 4" xfId="20806"/>
    <cellStyle name="Porcentaje 3 2 2 2 5 3 5" xfId="20807"/>
    <cellStyle name="Porcentaje 3 2 2 2 5 3 6" xfId="20808"/>
    <cellStyle name="Porcentaje 3 2 2 2 5 4" xfId="20809"/>
    <cellStyle name="Porcentaje 3 2 2 2 5 4 2" xfId="20810"/>
    <cellStyle name="Porcentaje 3 2 2 2 5 4 3" xfId="20811"/>
    <cellStyle name="Porcentaje 3 2 2 2 5 5" xfId="20812"/>
    <cellStyle name="Porcentaje 3 2 2 2 5 5 2" xfId="20813"/>
    <cellStyle name="Porcentaje 3 2 2 2 5 6" xfId="20814"/>
    <cellStyle name="Porcentaje 3 2 2 2 5 7" xfId="20815"/>
    <cellStyle name="Porcentaje 3 2 2 2 5 8" xfId="20816"/>
    <cellStyle name="Porcentaje 3 2 2 2 6" xfId="20817"/>
    <cellStyle name="Porcentaje 3 2 2 2 6 2" xfId="20818"/>
    <cellStyle name="Porcentaje 3 2 2 2 6 2 2" xfId="20819"/>
    <cellStyle name="Porcentaje 3 2 2 2 6 2 2 2" xfId="20820"/>
    <cellStyle name="Porcentaje 3 2 2 2 6 2 2 2 2" xfId="20821"/>
    <cellStyle name="Porcentaje 3 2 2 2 6 2 2 2 3" xfId="20822"/>
    <cellStyle name="Porcentaje 3 2 2 2 6 2 2 3" xfId="20823"/>
    <cellStyle name="Porcentaje 3 2 2 2 6 2 2 3 2" xfId="20824"/>
    <cellStyle name="Porcentaje 3 2 2 2 6 2 2 4" xfId="20825"/>
    <cellStyle name="Porcentaje 3 2 2 2 6 2 2 5" xfId="20826"/>
    <cellStyle name="Porcentaje 3 2 2 2 6 2 2 6" xfId="20827"/>
    <cellStyle name="Porcentaje 3 2 2 2 6 2 3" xfId="20828"/>
    <cellStyle name="Porcentaje 3 2 2 2 6 2 3 2" xfId="20829"/>
    <cellStyle name="Porcentaje 3 2 2 2 6 2 3 3" xfId="20830"/>
    <cellStyle name="Porcentaje 3 2 2 2 6 2 4" xfId="20831"/>
    <cellStyle name="Porcentaje 3 2 2 2 6 2 4 2" xfId="20832"/>
    <cellStyle name="Porcentaje 3 2 2 2 6 2 5" xfId="20833"/>
    <cellStyle name="Porcentaje 3 2 2 2 6 2 6" xfId="20834"/>
    <cellStyle name="Porcentaje 3 2 2 2 6 2 7" xfId="20835"/>
    <cellStyle name="Porcentaje 3 2 2 2 6 3" xfId="20836"/>
    <cellStyle name="Porcentaje 3 2 2 2 6 3 2" xfId="20837"/>
    <cellStyle name="Porcentaje 3 2 2 2 6 3 2 2" xfId="20838"/>
    <cellStyle name="Porcentaje 3 2 2 2 6 3 2 3" xfId="20839"/>
    <cellStyle name="Porcentaje 3 2 2 2 6 3 3" xfId="20840"/>
    <cellStyle name="Porcentaje 3 2 2 2 6 3 3 2" xfId="20841"/>
    <cellStyle name="Porcentaje 3 2 2 2 6 3 4" xfId="20842"/>
    <cellStyle name="Porcentaje 3 2 2 2 6 3 5" xfId="20843"/>
    <cellStyle name="Porcentaje 3 2 2 2 6 3 6" xfId="20844"/>
    <cellStyle name="Porcentaje 3 2 2 2 6 4" xfId="20845"/>
    <cellStyle name="Porcentaje 3 2 2 2 6 4 2" xfId="20846"/>
    <cellStyle name="Porcentaje 3 2 2 2 6 4 3" xfId="20847"/>
    <cellStyle name="Porcentaje 3 2 2 2 6 5" xfId="20848"/>
    <cellStyle name="Porcentaje 3 2 2 2 6 5 2" xfId="20849"/>
    <cellStyle name="Porcentaje 3 2 2 2 6 6" xfId="20850"/>
    <cellStyle name="Porcentaje 3 2 2 2 6 7" xfId="20851"/>
    <cellStyle name="Porcentaje 3 2 2 2 6 8" xfId="20852"/>
    <cellStyle name="Porcentaje 3 2 2 2 7" xfId="20853"/>
    <cellStyle name="Porcentaje 3 2 2 2 7 2" xfId="20854"/>
    <cellStyle name="Porcentaje 3 2 2 2 7 2 2" xfId="20855"/>
    <cellStyle name="Porcentaje 3 2 2 2 7 2 2 2" xfId="20856"/>
    <cellStyle name="Porcentaje 3 2 2 2 7 2 2 2 2" xfId="20857"/>
    <cellStyle name="Porcentaje 3 2 2 2 7 2 2 2 3" xfId="20858"/>
    <cellStyle name="Porcentaje 3 2 2 2 7 2 2 3" xfId="20859"/>
    <cellStyle name="Porcentaje 3 2 2 2 7 2 2 3 2" xfId="20860"/>
    <cellStyle name="Porcentaje 3 2 2 2 7 2 2 4" xfId="20861"/>
    <cellStyle name="Porcentaje 3 2 2 2 7 2 2 5" xfId="20862"/>
    <cellStyle name="Porcentaje 3 2 2 2 7 2 2 6" xfId="20863"/>
    <cellStyle name="Porcentaje 3 2 2 2 7 2 3" xfId="20864"/>
    <cellStyle name="Porcentaje 3 2 2 2 7 2 3 2" xfId="20865"/>
    <cellStyle name="Porcentaje 3 2 2 2 7 2 3 3" xfId="20866"/>
    <cellStyle name="Porcentaje 3 2 2 2 7 2 4" xfId="20867"/>
    <cellStyle name="Porcentaje 3 2 2 2 7 2 4 2" xfId="20868"/>
    <cellStyle name="Porcentaje 3 2 2 2 7 2 5" xfId="20869"/>
    <cellStyle name="Porcentaje 3 2 2 2 7 2 6" xfId="20870"/>
    <cellStyle name="Porcentaje 3 2 2 2 7 2 7" xfId="20871"/>
    <cellStyle name="Porcentaje 3 2 2 2 7 3" xfId="20872"/>
    <cellStyle name="Porcentaje 3 2 2 2 7 3 2" xfId="20873"/>
    <cellStyle name="Porcentaje 3 2 2 2 7 3 2 2" xfId="20874"/>
    <cellStyle name="Porcentaje 3 2 2 2 7 3 2 3" xfId="20875"/>
    <cellStyle name="Porcentaje 3 2 2 2 7 3 3" xfId="20876"/>
    <cellStyle name="Porcentaje 3 2 2 2 7 3 3 2" xfId="20877"/>
    <cellStyle name="Porcentaje 3 2 2 2 7 3 4" xfId="20878"/>
    <cellStyle name="Porcentaje 3 2 2 2 7 3 5" xfId="20879"/>
    <cellStyle name="Porcentaje 3 2 2 2 7 3 6" xfId="20880"/>
    <cellStyle name="Porcentaje 3 2 2 2 7 4" xfId="20881"/>
    <cellStyle name="Porcentaje 3 2 2 2 7 4 2" xfId="20882"/>
    <cellStyle name="Porcentaje 3 2 2 2 7 4 3" xfId="20883"/>
    <cellStyle name="Porcentaje 3 2 2 2 7 5" xfId="20884"/>
    <cellStyle name="Porcentaje 3 2 2 2 7 5 2" xfId="20885"/>
    <cellStyle name="Porcentaje 3 2 2 2 7 6" xfId="20886"/>
    <cellStyle name="Porcentaje 3 2 2 2 7 7" xfId="20887"/>
    <cellStyle name="Porcentaje 3 2 2 2 7 8" xfId="20888"/>
    <cellStyle name="Porcentaje 3 2 2 2 8" xfId="20889"/>
    <cellStyle name="Porcentaje 3 2 2 2 8 2" xfId="20890"/>
    <cellStyle name="Porcentaje 3 2 2 2 8 2 2" xfId="20891"/>
    <cellStyle name="Porcentaje 3 2 2 2 8 2 2 2" xfId="20892"/>
    <cellStyle name="Porcentaje 3 2 2 2 8 2 2 2 2" xfId="20893"/>
    <cellStyle name="Porcentaje 3 2 2 2 8 2 2 2 3" xfId="20894"/>
    <cellStyle name="Porcentaje 3 2 2 2 8 2 2 3" xfId="20895"/>
    <cellStyle name="Porcentaje 3 2 2 2 8 2 2 3 2" xfId="20896"/>
    <cellStyle name="Porcentaje 3 2 2 2 8 2 2 4" xfId="20897"/>
    <cellStyle name="Porcentaje 3 2 2 2 8 2 2 5" xfId="20898"/>
    <cellStyle name="Porcentaje 3 2 2 2 8 2 2 6" xfId="20899"/>
    <cellStyle name="Porcentaje 3 2 2 2 8 2 3" xfId="20900"/>
    <cellStyle name="Porcentaje 3 2 2 2 8 2 3 2" xfId="20901"/>
    <cellStyle name="Porcentaje 3 2 2 2 8 2 3 3" xfId="20902"/>
    <cellStyle name="Porcentaje 3 2 2 2 8 2 4" xfId="20903"/>
    <cellStyle name="Porcentaje 3 2 2 2 8 2 4 2" xfId="20904"/>
    <cellStyle name="Porcentaje 3 2 2 2 8 2 5" xfId="20905"/>
    <cellStyle name="Porcentaje 3 2 2 2 8 2 6" xfId="20906"/>
    <cellStyle name="Porcentaje 3 2 2 2 8 2 7" xfId="20907"/>
    <cellStyle name="Porcentaje 3 2 2 2 8 3" xfId="20908"/>
    <cellStyle name="Porcentaje 3 2 2 2 8 3 2" xfId="20909"/>
    <cellStyle name="Porcentaje 3 2 2 2 8 3 2 2" xfId="20910"/>
    <cellStyle name="Porcentaje 3 2 2 2 8 3 2 3" xfId="20911"/>
    <cellStyle name="Porcentaje 3 2 2 2 8 3 3" xfId="20912"/>
    <cellStyle name="Porcentaje 3 2 2 2 8 3 3 2" xfId="20913"/>
    <cellStyle name="Porcentaje 3 2 2 2 8 3 4" xfId="20914"/>
    <cellStyle name="Porcentaje 3 2 2 2 8 3 5" xfId="20915"/>
    <cellStyle name="Porcentaje 3 2 2 2 8 3 6" xfId="20916"/>
    <cellStyle name="Porcentaje 3 2 2 2 8 4" xfId="20917"/>
    <cellStyle name="Porcentaje 3 2 2 2 8 4 2" xfId="20918"/>
    <cellStyle name="Porcentaje 3 2 2 2 8 4 3" xfId="20919"/>
    <cellStyle name="Porcentaje 3 2 2 2 8 5" xfId="20920"/>
    <cellStyle name="Porcentaje 3 2 2 2 8 5 2" xfId="20921"/>
    <cellStyle name="Porcentaje 3 2 2 2 8 6" xfId="20922"/>
    <cellStyle name="Porcentaje 3 2 2 2 8 7" xfId="20923"/>
    <cellStyle name="Porcentaje 3 2 2 2 8 8" xfId="20924"/>
    <cellStyle name="Porcentaje 3 2 2 2 9" xfId="20925"/>
    <cellStyle name="Porcentaje 3 2 2 2 9 2" xfId="20926"/>
    <cellStyle name="Porcentaje 3 2 2 2 9 2 2" xfId="20927"/>
    <cellStyle name="Porcentaje 3 2 2 2 9 2 2 2" xfId="20928"/>
    <cellStyle name="Porcentaje 3 2 2 2 9 2 2 3" xfId="20929"/>
    <cellStyle name="Porcentaje 3 2 2 2 9 2 3" xfId="20930"/>
    <cellStyle name="Porcentaje 3 2 2 2 9 2 3 2" xfId="20931"/>
    <cellStyle name="Porcentaje 3 2 2 2 9 2 4" xfId="20932"/>
    <cellStyle name="Porcentaje 3 2 2 2 9 2 5" xfId="20933"/>
    <cellStyle name="Porcentaje 3 2 2 2 9 2 6" xfId="20934"/>
    <cellStyle name="Porcentaje 3 2 2 2 9 3" xfId="20935"/>
    <cellStyle name="Porcentaje 3 2 2 2 9 3 2" xfId="20936"/>
    <cellStyle name="Porcentaje 3 2 2 2 9 3 3" xfId="20937"/>
    <cellStyle name="Porcentaje 3 2 2 2 9 4" xfId="20938"/>
    <cellStyle name="Porcentaje 3 2 2 2 9 4 2" xfId="20939"/>
    <cellStyle name="Porcentaje 3 2 2 2 9 5" xfId="20940"/>
    <cellStyle name="Porcentaje 3 2 2 2 9 6" xfId="20941"/>
    <cellStyle name="Porcentaje 3 2 2 2 9 7" xfId="20942"/>
    <cellStyle name="Porcentaje 3 2 2 3" xfId="20943"/>
    <cellStyle name="Porcentaje 3 2 2 3 2" xfId="20944"/>
    <cellStyle name="Porcentaje 3 2 2 4" xfId="20945"/>
    <cellStyle name="Porcentaje 3 2 2 4 2" xfId="20946"/>
    <cellStyle name="Porcentaje 3 2 2 4 2 2" xfId="20947"/>
    <cellStyle name="Porcentaje 3 2 2 4 2 2 2" xfId="20948"/>
    <cellStyle name="Porcentaje 3 2 2 4 2 2 2 2" xfId="20949"/>
    <cellStyle name="Porcentaje 3 2 2 4 2 2 2 3" xfId="20950"/>
    <cellStyle name="Porcentaje 3 2 2 4 2 2 3" xfId="20951"/>
    <cellStyle name="Porcentaje 3 2 2 4 2 2 3 2" xfId="20952"/>
    <cellStyle name="Porcentaje 3 2 2 4 2 2 4" xfId="20953"/>
    <cellStyle name="Porcentaje 3 2 2 4 2 2 5" xfId="20954"/>
    <cellStyle name="Porcentaje 3 2 2 4 2 2 6" xfId="20955"/>
    <cellStyle name="Porcentaje 3 2 2 4 2 3" xfId="20956"/>
    <cellStyle name="Porcentaje 3 2 2 4 2 3 2" xfId="20957"/>
    <cellStyle name="Porcentaje 3 2 2 4 2 3 3" xfId="20958"/>
    <cellStyle name="Porcentaje 3 2 2 4 2 4" xfId="20959"/>
    <cellStyle name="Porcentaje 3 2 2 4 2 4 2" xfId="20960"/>
    <cellStyle name="Porcentaje 3 2 2 4 2 5" xfId="20961"/>
    <cellStyle name="Porcentaje 3 2 2 4 2 6" xfId="20962"/>
    <cellStyle name="Porcentaje 3 2 2 4 2 7" xfId="20963"/>
    <cellStyle name="Porcentaje 3 2 2 4 3" xfId="20964"/>
    <cellStyle name="Porcentaje 3 2 2 4 3 2" xfId="20965"/>
    <cellStyle name="Porcentaje 3 2 2 4 3 2 2" xfId="20966"/>
    <cellStyle name="Porcentaje 3 2 2 4 3 2 3" xfId="20967"/>
    <cellStyle name="Porcentaje 3 2 2 4 3 3" xfId="20968"/>
    <cellStyle name="Porcentaje 3 2 2 4 3 3 2" xfId="20969"/>
    <cellStyle name="Porcentaje 3 2 2 4 3 4" xfId="20970"/>
    <cellStyle name="Porcentaje 3 2 2 4 3 5" xfId="20971"/>
    <cellStyle name="Porcentaje 3 2 2 4 3 6" xfId="20972"/>
    <cellStyle name="Porcentaje 3 2 2 4 4" xfId="20973"/>
    <cellStyle name="Porcentaje 3 2 2 4 4 2" xfId="20974"/>
    <cellStyle name="Porcentaje 3 2 2 4 4 3" xfId="20975"/>
    <cellStyle name="Porcentaje 3 2 2 4 5" xfId="20976"/>
    <cellStyle name="Porcentaje 3 2 2 4 5 2" xfId="20977"/>
    <cellStyle name="Porcentaje 3 2 2 4 6" xfId="20978"/>
    <cellStyle name="Porcentaje 3 2 2 4 7" xfId="20979"/>
    <cellStyle name="Porcentaje 3 2 2 4 8" xfId="20980"/>
    <cellStyle name="Porcentaje 3 2 2 5" xfId="20981"/>
    <cellStyle name="Porcentaje 3 2 2 5 2" xfId="20982"/>
    <cellStyle name="Porcentaje 3 2 2 5 2 2" xfId="20983"/>
    <cellStyle name="Porcentaje 3 2 2 5 2 2 2" xfId="20984"/>
    <cellStyle name="Porcentaje 3 2 2 5 2 2 2 2" xfId="20985"/>
    <cellStyle name="Porcentaje 3 2 2 5 2 2 2 3" xfId="20986"/>
    <cellStyle name="Porcentaje 3 2 2 5 2 2 3" xfId="20987"/>
    <cellStyle name="Porcentaje 3 2 2 5 2 2 3 2" xfId="20988"/>
    <cellStyle name="Porcentaje 3 2 2 5 2 2 4" xfId="20989"/>
    <cellStyle name="Porcentaje 3 2 2 5 2 2 5" xfId="20990"/>
    <cellStyle name="Porcentaje 3 2 2 5 2 2 6" xfId="20991"/>
    <cellStyle name="Porcentaje 3 2 2 5 2 3" xfId="20992"/>
    <cellStyle name="Porcentaje 3 2 2 5 2 3 2" xfId="20993"/>
    <cellStyle name="Porcentaje 3 2 2 5 2 3 3" xfId="20994"/>
    <cellStyle name="Porcentaje 3 2 2 5 2 4" xfId="20995"/>
    <cellStyle name="Porcentaje 3 2 2 5 2 4 2" xfId="20996"/>
    <cellStyle name="Porcentaje 3 2 2 5 2 5" xfId="20997"/>
    <cellStyle name="Porcentaje 3 2 2 5 2 6" xfId="20998"/>
    <cellStyle name="Porcentaje 3 2 2 5 2 7" xfId="20999"/>
    <cellStyle name="Porcentaje 3 2 2 5 3" xfId="21000"/>
    <cellStyle name="Porcentaje 3 2 2 5 3 2" xfId="21001"/>
    <cellStyle name="Porcentaje 3 2 2 5 3 2 2" xfId="21002"/>
    <cellStyle name="Porcentaje 3 2 2 5 3 2 3" xfId="21003"/>
    <cellStyle name="Porcentaje 3 2 2 5 3 3" xfId="21004"/>
    <cellStyle name="Porcentaje 3 2 2 5 3 3 2" xfId="21005"/>
    <cellStyle name="Porcentaje 3 2 2 5 3 4" xfId="21006"/>
    <cellStyle name="Porcentaje 3 2 2 5 3 5" xfId="21007"/>
    <cellStyle name="Porcentaje 3 2 2 5 3 6" xfId="21008"/>
    <cellStyle name="Porcentaje 3 2 2 5 4" xfId="21009"/>
    <cellStyle name="Porcentaje 3 2 2 5 4 2" xfId="21010"/>
    <cellStyle name="Porcentaje 3 2 2 5 4 3" xfId="21011"/>
    <cellStyle name="Porcentaje 3 2 2 5 5" xfId="21012"/>
    <cellStyle name="Porcentaje 3 2 2 5 5 2" xfId="21013"/>
    <cellStyle name="Porcentaje 3 2 2 5 6" xfId="21014"/>
    <cellStyle name="Porcentaje 3 2 2 5 7" xfId="21015"/>
    <cellStyle name="Porcentaje 3 2 2 5 8" xfId="21016"/>
    <cellStyle name="Porcentaje 3 2 2 6" xfId="21017"/>
    <cellStyle name="Porcentaje 3 2 2 6 2" xfId="21018"/>
    <cellStyle name="Porcentaje 3 2 2 6 2 2" xfId="21019"/>
    <cellStyle name="Porcentaje 3 2 2 6 2 2 2" xfId="21020"/>
    <cellStyle name="Porcentaje 3 2 2 6 2 2 2 2" xfId="21021"/>
    <cellStyle name="Porcentaje 3 2 2 6 2 2 2 3" xfId="21022"/>
    <cellStyle name="Porcentaje 3 2 2 6 2 2 3" xfId="21023"/>
    <cellStyle name="Porcentaje 3 2 2 6 2 2 3 2" xfId="21024"/>
    <cellStyle name="Porcentaje 3 2 2 6 2 2 4" xfId="21025"/>
    <cellStyle name="Porcentaje 3 2 2 6 2 2 5" xfId="21026"/>
    <cellStyle name="Porcentaje 3 2 2 6 2 2 6" xfId="21027"/>
    <cellStyle name="Porcentaje 3 2 2 6 2 3" xfId="21028"/>
    <cellStyle name="Porcentaje 3 2 2 6 2 3 2" xfId="21029"/>
    <cellStyle name="Porcentaje 3 2 2 6 2 3 3" xfId="21030"/>
    <cellStyle name="Porcentaje 3 2 2 6 2 4" xfId="21031"/>
    <cellStyle name="Porcentaje 3 2 2 6 2 4 2" xfId="21032"/>
    <cellStyle name="Porcentaje 3 2 2 6 2 5" xfId="21033"/>
    <cellStyle name="Porcentaje 3 2 2 6 2 6" xfId="21034"/>
    <cellStyle name="Porcentaje 3 2 2 6 2 7" xfId="21035"/>
    <cellStyle name="Porcentaje 3 2 2 6 3" xfId="21036"/>
    <cellStyle name="Porcentaje 3 2 2 6 3 2" xfId="21037"/>
    <cellStyle name="Porcentaje 3 2 2 6 3 2 2" xfId="21038"/>
    <cellStyle name="Porcentaje 3 2 2 6 3 2 3" xfId="21039"/>
    <cellStyle name="Porcentaje 3 2 2 6 3 3" xfId="21040"/>
    <cellStyle name="Porcentaje 3 2 2 6 3 3 2" xfId="21041"/>
    <cellStyle name="Porcentaje 3 2 2 6 3 4" xfId="21042"/>
    <cellStyle name="Porcentaje 3 2 2 6 3 5" xfId="21043"/>
    <cellStyle name="Porcentaje 3 2 2 6 3 6" xfId="21044"/>
    <cellStyle name="Porcentaje 3 2 2 6 4" xfId="21045"/>
    <cellStyle name="Porcentaje 3 2 2 6 4 2" xfId="21046"/>
    <cellStyle name="Porcentaje 3 2 2 6 4 3" xfId="21047"/>
    <cellStyle name="Porcentaje 3 2 2 6 5" xfId="21048"/>
    <cellStyle name="Porcentaje 3 2 2 6 5 2" xfId="21049"/>
    <cellStyle name="Porcentaje 3 2 2 6 6" xfId="21050"/>
    <cellStyle name="Porcentaje 3 2 2 6 7" xfId="21051"/>
    <cellStyle name="Porcentaje 3 2 2 6 8" xfId="21052"/>
    <cellStyle name="Porcentaje 3 2 2 7" xfId="21053"/>
    <cellStyle name="Porcentaje 3 2 2 7 2" xfId="21054"/>
    <cellStyle name="Porcentaje 3 2 2 7 2 2" xfId="21055"/>
    <cellStyle name="Porcentaje 3 2 2 7 2 2 2" xfId="21056"/>
    <cellStyle name="Porcentaje 3 2 2 7 2 2 2 2" xfId="21057"/>
    <cellStyle name="Porcentaje 3 2 2 7 2 2 2 3" xfId="21058"/>
    <cellStyle name="Porcentaje 3 2 2 7 2 2 3" xfId="21059"/>
    <cellStyle name="Porcentaje 3 2 2 7 2 2 3 2" xfId="21060"/>
    <cellStyle name="Porcentaje 3 2 2 7 2 2 4" xfId="21061"/>
    <cellStyle name="Porcentaje 3 2 2 7 2 2 5" xfId="21062"/>
    <cellStyle name="Porcentaje 3 2 2 7 2 2 6" xfId="21063"/>
    <cellStyle name="Porcentaje 3 2 2 7 2 3" xfId="21064"/>
    <cellStyle name="Porcentaje 3 2 2 7 2 3 2" xfId="21065"/>
    <cellStyle name="Porcentaje 3 2 2 7 2 3 3" xfId="21066"/>
    <cellStyle name="Porcentaje 3 2 2 7 2 4" xfId="21067"/>
    <cellStyle name="Porcentaje 3 2 2 7 2 4 2" xfId="21068"/>
    <cellStyle name="Porcentaje 3 2 2 7 2 5" xfId="21069"/>
    <cellStyle name="Porcentaje 3 2 2 7 2 6" xfId="21070"/>
    <cellStyle name="Porcentaje 3 2 2 7 2 7" xfId="21071"/>
    <cellStyle name="Porcentaje 3 2 2 7 3" xfId="21072"/>
    <cellStyle name="Porcentaje 3 2 2 7 3 2" xfId="21073"/>
    <cellStyle name="Porcentaje 3 2 2 7 3 2 2" xfId="21074"/>
    <cellStyle name="Porcentaje 3 2 2 7 3 2 3" xfId="21075"/>
    <cellStyle name="Porcentaje 3 2 2 7 3 3" xfId="21076"/>
    <cellStyle name="Porcentaje 3 2 2 7 3 3 2" xfId="21077"/>
    <cellStyle name="Porcentaje 3 2 2 7 3 4" xfId="21078"/>
    <cellStyle name="Porcentaje 3 2 2 7 3 5" xfId="21079"/>
    <cellStyle name="Porcentaje 3 2 2 7 3 6" xfId="21080"/>
    <cellStyle name="Porcentaje 3 2 2 7 4" xfId="21081"/>
    <cellStyle name="Porcentaje 3 2 2 7 4 2" xfId="21082"/>
    <cellStyle name="Porcentaje 3 2 2 7 4 3" xfId="21083"/>
    <cellStyle name="Porcentaje 3 2 2 7 5" xfId="21084"/>
    <cellStyle name="Porcentaje 3 2 2 7 5 2" xfId="21085"/>
    <cellStyle name="Porcentaje 3 2 2 7 6" xfId="21086"/>
    <cellStyle name="Porcentaje 3 2 2 7 7" xfId="21087"/>
    <cellStyle name="Porcentaje 3 2 2 7 8" xfId="21088"/>
    <cellStyle name="Porcentaje 3 2 2 8" xfId="21089"/>
    <cellStyle name="Porcentaje 3 2 2 8 2" xfId="21090"/>
    <cellStyle name="Porcentaje 3 2 2 8 2 2" xfId="21091"/>
    <cellStyle name="Porcentaje 3 2 2 8 2 2 2" xfId="21092"/>
    <cellStyle name="Porcentaje 3 2 2 8 2 2 2 2" xfId="21093"/>
    <cellStyle name="Porcentaje 3 2 2 8 2 2 2 3" xfId="21094"/>
    <cellStyle name="Porcentaje 3 2 2 8 2 2 3" xfId="21095"/>
    <cellStyle name="Porcentaje 3 2 2 8 2 2 3 2" xfId="21096"/>
    <cellStyle name="Porcentaje 3 2 2 8 2 2 4" xfId="21097"/>
    <cellStyle name="Porcentaje 3 2 2 8 2 2 5" xfId="21098"/>
    <cellStyle name="Porcentaje 3 2 2 8 2 2 6" xfId="21099"/>
    <cellStyle name="Porcentaje 3 2 2 8 2 3" xfId="21100"/>
    <cellStyle name="Porcentaje 3 2 2 8 2 3 2" xfId="21101"/>
    <cellStyle name="Porcentaje 3 2 2 8 2 3 3" xfId="21102"/>
    <cellStyle name="Porcentaje 3 2 2 8 2 4" xfId="21103"/>
    <cellStyle name="Porcentaje 3 2 2 8 2 4 2" xfId="21104"/>
    <cellStyle name="Porcentaje 3 2 2 8 2 5" xfId="21105"/>
    <cellStyle name="Porcentaje 3 2 2 8 2 6" xfId="21106"/>
    <cellStyle name="Porcentaje 3 2 2 8 2 7" xfId="21107"/>
    <cellStyle name="Porcentaje 3 2 2 8 3" xfId="21108"/>
    <cellStyle name="Porcentaje 3 2 2 8 3 2" xfId="21109"/>
    <cellStyle name="Porcentaje 3 2 2 8 3 2 2" xfId="21110"/>
    <cellStyle name="Porcentaje 3 2 2 8 3 2 3" xfId="21111"/>
    <cellStyle name="Porcentaje 3 2 2 8 3 3" xfId="21112"/>
    <cellStyle name="Porcentaje 3 2 2 8 3 3 2" xfId="21113"/>
    <cellStyle name="Porcentaje 3 2 2 8 3 4" xfId="21114"/>
    <cellStyle name="Porcentaje 3 2 2 8 3 5" xfId="21115"/>
    <cellStyle name="Porcentaje 3 2 2 8 3 6" xfId="21116"/>
    <cellStyle name="Porcentaje 3 2 2 8 4" xfId="21117"/>
    <cellStyle name="Porcentaje 3 2 2 8 4 2" xfId="21118"/>
    <cellStyle name="Porcentaje 3 2 2 8 4 3" xfId="21119"/>
    <cellStyle name="Porcentaje 3 2 2 8 5" xfId="21120"/>
    <cellStyle name="Porcentaje 3 2 2 8 5 2" xfId="21121"/>
    <cellStyle name="Porcentaje 3 2 2 8 6" xfId="21122"/>
    <cellStyle name="Porcentaje 3 2 2 8 7" xfId="21123"/>
    <cellStyle name="Porcentaje 3 2 2 8 8" xfId="21124"/>
    <cellStyle name="Porcentaje 3 2 2 9" xfId="21125"/>
    <cellStyle name="Porcentaje 3 2 2 9 2" xfId="21126"/>
    <cellStyle name="Porcentaje 3 2 2 9 2 2" xfId="21127"/>
    <cellStyle name="Porcentaje 3 2 2 9 2 2 2" xfId="21128"/>
    <cellStyle name="Porcentaje 3 2 2 9 2 2 2 2" xfId="21129"/>
    <cellStyle name="Porcentaje 3 2 2 9 2 2 2 3" xfId="21130"/>
    <cellStyle name="Porcentaje 3 2 2 9 2 2 3" xfId="21131"/>
    <cellStyle name="Porcentaje 3 2 2 9 2 2 3 2" xfId="21132"/>
    <cellStyle name="Porcentaje 3 2 2 9 2 2 4" xfId="21133"/>
    <cellStyle name="Porcentaje 3 2 2 9 2 2 5" xfId="21134"/>
    <cellStyle name="Porcentaje 3 2 2 9 2 2 6" xfId="21135"/>
    <cellStyle name="Porcentaje 3 2 2 9 2 3" xfId="21136"/>
    <cellStyle name="Porcentaje 3 2 2 9 2 3 2" xfId="21137"/>
    <cellStyle name="Porcentaje 3 2 2 9 2 3 3" xfId="21138"/>
    <cellStyle name="Porcentaje 3 2 2 9 2 4" xfId="21139"/>
    <cellStyle name="Porcentaje 3 2 2 9 2 4 2" xfId="21140"/>
    <cellStyle name="Porcentaje 3 2 2 9 2 5" xfId="21141"/>
    <cellStyle name="Porcentaje 3 2 2 9 2 6" xfId="21142"/>
    <cellStyle name="Porcentaje 3 2 2 9 2 7" xfId="21143"/>
    <cellStyle name="Porcentaje 3 2 2 9 3" xfId="21144"/>
    <cellStyle name="Porcentaje 3 2 2 9 3 2" xfId="21145"/>
    <cellStyle name="Porcentaje 3 2 2 9 3 2 2" xfId="21146"/>
    <cellStyle name="Porcentaje 3 2 2 9 3 2 3" xfId="21147"/>
    <cellStyle name="Porcentaje 3 2 2 9 3 3" xfId="21148"/>
    <cellStyle name="Porcentaje 3 2 2 9 3 3 2" xfId="21149"/>
    <cellStyle name="Porcentaje 3 2 2 9 3 4" xfId="21150"/>
    <cellStyle name="Porcentaje 3 2 2 9 3 5" xfId="21151"/>
    <cellStyle name="Porcentaje 3 2 2 9 3 6" xfId="21152"/>
    <cellStyle name="Porcentaje 3 2 2 9 4" xfId="21153"/>
    <cellStyle name="Porcentaje 3 2 2 9 4 2" xfId="21154"/>
    <cellStyle name="Porcentaje 3 2 2 9 4 3" xfId="21155"/>
    <cellStyle name="Porcentaje 3 2 2 9 5" xfId="21156"/>
    <cellStyle name="Porcentaje 3 2 2 9 5 2" xfId="21157"/>
    <cellStyle name="Porcentaje 3 2 2 9 6" xfId="21158"/>
    <cellStyle name="Porcentaje 3 2 2 9 7" xfId="21159"/>
    <cellStyle name="Porcentaje 3 2 2 9 8" xfId="21160"/>
    <cellStyle name="Porcentaje 3 2 3" xfId="21161"/>
    <cellStyle name="Porcentaje 3 2 3 10" xfId="21162"/>
    <cellStyle name="Porcentaje 3 2 3 10 2" xfId="21163"/>
    <cellStyle name="Porcentaje 3 2 3 10 2 2" xfId="21164"/>
    <cellStyle name="Porcentaje 3 2 3 10 2 2 2" xfId="21165"/>
    <cellStyle name="Porcentaje 3 2 3 10 2 2 3" xfId="21166"/>
    <cellStyle name="Porcentaje 3 2 3 10 2 3" xfId="21167"/>
    <cellStyle name="Porcentaje 3 2 3 10 2 3 2" xfId="21168"/>
    <cellStyle name="Porcentaje 3 2 3 10 2 4" xfId="21169"/>
    <cellStyle name="Porcentaje 3 2 3 10 2 5" xfId="21170"/>
    <cellStyle name="Porcentaje 3 2 3 10 2 6" xfId="21171"/>
    <cellStyle name="Porcentaje 3 2 3 10 3" xfId="21172"/>
    <cellStyle name="Porcentaje 3 2 3 10 3 2" xfId="21173"/>
    <cellStyle name="Porcentaje 3 2 3 10 3 3" xfId="21174"/>
    <cellStyle name="Porcentaje 3 2 3 10 4" xfId="21175"/>
    <cellStyle name="Porcentaje 3 2 3 10 4 2" xfId="21176"/>
    <cellStyle name="Porcentaje 3 2 3 10 5" xfId="21177"/>
    <cellStyle name="Porcentaje 3 2 3 10 6" xfId="21178"/>
    <cellStyle name="Porcentaje 3 2 3 10 7" xfId="21179"/>
    <cellStyle name="Porcentaje 3 2 3 11" xfId="21180"/>
    <cellStyle name="Porcentaje 3 2 3 11 2" xfId="21181"/>
    <cellStyle name="Porcentaje 3 2 3 11 2 2" xfId="21182"/>
    <cellStyle name="Porcentaje 3 2 3 11 2 3" xfId="21183"/>
    <cellStyle name="Porcentaje 3 2 3 11 3" xfId="21184"/>
    <cellStyle name="Porcentaje 3 2 3 11 3 2" xfId="21185"/>
    <cellStyle name="Porcentaje 3 2 3 11 4" xfId="21186"/>
    <cellStyle name="Porcentaje 3 2 3 11 5" xfId="21187"/>
    <cellStyle name="Porcentaje 3 2 3 11 6" xfId="21188"/>
    <cellStyle name="Porcentaje 3 2 3 12" xfId="21189"/>
    <cellStyle name="Porcentaje 3 2 3 12 2" xfId="21190"/>
    <cellStyle name="Porcentaje 3 2 3 12 3" xfId="21191"/>
    <cellStyle name="Porcentaje 3 2 3 13" xfId="21192"/>
    <cellStyle name="Porcentaje 3 2 3 13 2" xfId="21193"/>
    <cellStyle name="Porcentaje 3 2 3 14" xfId="21194"/>
    <cellStyle name="Porcentaje 3 2 3 15" xfId="21195"/>
    <cellStyle name="Porcentaje 3 2 3 16" xfId="21196"/>
    <cellStyle name="Porcentaje 3 2 3 2" xfId="21197"/>
    <cellStyle name="Porcentaje 3 2 3 2 10" xfId="21198"/>
    <cellStyle name="Porcentaje 3 2 3 2 10 2" xfId="21199"/>
    <cellStyle name="Porcentaje 3 2 3 2 10 2 2" xfId="21200"/>
    <cellStyle name="Porcentaje 3 2 3 2 10 2 3" xfId="21201"/>
    <cellStyle name="Porcentaje 3 2 3 2 10 3" xfId="21202"/>
    <cellStyle name="Porcentaje 3 2 3 2 10 3 2" xfId="21203"/>
    <cellStyle name="Porcentaje 3 2 3 2 10 4" xfId="21204"/>
    <cellStyle name="Porcentaje 3 2 3 2 10 5" xfId="21205"/>
    <cellStyle name="Porcentaje 3 2 3 2 10 6" xfId="21206"/>
    <cellStyle name="Porcentaje 3 2 3 2 11" xfId="21207"/>
    <cellStyle name="Porcentaje 3 2 3 2 11 2" xfId="21208"/>
    <cellStyle name="Porcentaje 3 2 3 2 11 3" xfId="21209"/>
    <cellStyle name="Porcentaje 3 2 3 2 12" xfId="21210"/>
    <cellStyle name="Porcentaje 3 2 3 2 12 2" xfId="21211"/>
    <cellStyle name="Porcentaje 3 2 3 2 13" xfId="21212"/>
    <cellStyle name="Porcentaje 3 2 3 2 14" xfId="21213"/>
    <cellStyle name="Porcentaje 3 2 3 2 15" xfId="21214"/>
    <cellStyle name="Porcentaje 3 2 3 2 2" xfId="21215"/>
    <cellStyle name="Porcentaje 3 2 3 2 2 2" xfId="21216"/>
    <cellStyle name="Porcentaje 3 2 3 2 3" xfId="21217"/>
    <cellStyle name="Porcentaje 3 2 3 2 3 2" xfId="21218"/>
    <cellStyle name="Porcentaje 3 2 3 2 3 2 2" xfId="21219"/>
    <cellStyle name="Porcentaje 3 2 3 2 3 2 2 2" xfId="21220"/>
    <cellStyle name="Porcentaje 3 2 3 2 3 2 2 2 2" xfId="21221"/>
    <cellStyle name="Porcentaje 3 2 3 2 3 2 2 2 3" xfId="21222"/>
    <cellStyle name="Porcentaje 3 2 3 2 3 2 2 3" xfId="21223"/>
    <cellStyle name="Porcentaje 3 2 3 2 3 2 2 3 2" xfId="21224"/>
    <cellStyle name="Porcentaje 3 2 3 2 3 2 2 4" xfId="21225"/>
    <cellStyle name="Porcentaje 3 2 3 2 3 2 2 5" xfId="21226"/>
    <cellStyle name="Porcentaje 3 2 3 2 3 2 2 6" xfId="21227"/>
    <cellStyle name="Porcentaje 3 2 3 2 3 2 3" xfId="21228"/>
    <cellStyle name="Porcentaje 3 2 3 2 3 2 3 2" xfId="21229"/>
    <cellStyle name="Porcentaje 3 2 3 2 3 2 3 3" xfId="21230"/>
    <cellStyle name="Porcentaje 3 2 3 2 3 2 4" xfId="21231"/>
    <cellStyle name="Porcentaje 3 2 3 2 3 2 4 2" xfId="21232"/>
    <cellStyle name="Porcentaje 3 2 3 2 3 2 5" xfId="21233"/>
    <cellStyle name="Porcentaje 3 2 3 2 3 2 6" xfId="21234"/>
    <cellStyle name="Porcentaje 3 2 3 2 3 2 7" xfId="21235"/>
    <cellStyle name="Porcentaje 3 2 3 2 3 3" xfId="21236"/>
    <cellStyle name="Porcentaje 3 2 3 2 3 3 2" xfId="21237"/>
    <cellStyle name="Porcentaje 3 2 3 2 3 3 2 2" xfId="21238"/>
    <cellStyle name="Porcentaje 3 2 3 2 3 3 2 3" xfId="21239"/>
    <cellStyle name="Porcentaje 3 2 3 2 3 3 3" xfId="21240"/>
    <cellStyle name="Porcentaje 3 2 3 2 3 3 3 2" xfId="21241"/>
    <cellStyle name="Porcentaje 3 2 3 2 3 3 4" xfId="21242"/>
    <cellStyle name="Porcentaje 3 2 3 2 3 3 5" xfId="21243"/>
    <cellStyle name="Porcentaje 3 2 3 2 3 3 6" xfId="21244"/>
    <cellStyle name="Porcentaje 3 2 3 2 3 4" xfId="21245"/>
    <cellStyle name="Porcentaje 3 2 3 2 3 4 2" xfId="21246"/>
    <cellStyle name="Porcentaje 3 2 3 2 3 4 3" xfId="21247"/>
    <cellStyle name="Porcentaje 3 2 3 2 3 5" xfId="21248"/>
    <cellStyle name="Porcentaje 3 2 3 2 3 5 2" xfId="21249"/>
    <cellStyle name="Porcentaje 3 2 3 2 3 6" xfId="21250"/>
    <cellStyle name="Porcentaje 3 2 3 2 3 7" xfId="21251"/>
    <cellStyle name="Porcentaje 3 2 3 2 3 8" xfId="21252"/>
    <cellStyle name="Porcentaje 3 2 3 2 4" xfId="21253"/>
    <cellStyle name="Porcentaje 3 2 3 2 4 2" xfId="21254"/>
    <cellStyle name="Porcentaje 3 2 3 2 4 2 2" xfId="21255"/>
    <cellStyle name="Porcentaje 3 2 3 2 4 2 2 2" xfId="21256"/>
    <cellStyle name="Porcentaje 3 2 3 2 4 2 2 2 2" xfId="21257"/>
    <cellStyle name="Porcentaje 3 2 3 2 4 2 2 2 3" xfId="21258"/>
    <cellStyle name="Porcentaje 3 2 3 2 4 2 2 3" xfId="21259"/>
    <cellStyle name="Porcentaje 3 2 3 2 4 2 2 3 2" xfId="21260"/>
    <cellStyle name="Porcentaje 3 2 3 2 4 2 2 4" xfId="21261"/>
    <cellStyle name="Porcentaje 3 2 3 2 4 2 2 5" xfId="21262"/>
    <cellStyle name="Porcentaje 3 2 3 2 4 2 2 6" xfId="21263"/>
    <cellStyle name="Porcentaje 3 2 3 2 4 2 3" xfId="21264"/>
    <cellStyle name="Porcentaje 3 2 3 2 4 2 3 2" xfId="21265"/>
    <cellStyle name="Porcentaje 3 2 3 2 4 2 3 3" xfId="21266"/>
    <cellStyle name="Porcentaje 3 2 3 2 4 2 4" xfId="21267"/>
    <cellStyle name="Porcentaje 3 2 3 2 4 2 4 2" xfId="21268"/>
    <cellStyle name="Porcentaje 3 2 3 2 4 2 5" xfId="21269"/>
    <cellStyle name="Porcentaje 3 2 3 2 4 2 6" xfId="21270"/>
    <cellStyle name="Porcentaje 3 2 3 2 4 2 7" xfId="21271"/>
    <cellStyle name="Porcentaje 3 2 3 2 4 3" xfId="21272"/>
    <cellStyle name="Porcentaje 3 2 3 2 4 3 2" xfId="21273"/>
    <cellStyle name="Porcentaje 3 2 3 2 4 3 2 2" xfId="21274"/>
    <cellStyle name="Porcentaje 3 2 3 2 4 3 2 3" xfId="21275"/>
    <cellStyle name="Porcentaje 3 2 3 2 4 3 3" xfId="21276"/>
    <cellStyle name="Porcentaje 3 2 3 2 4 3 3 2" xfId="21277"/>
    <cellStyle name="Porcentaje 3 2 3 2 4 3 4" xfId="21278"/>
    <cellStyle name="Porcentaje 3 2 3 2 4 3 5" xfId="21279"/>
    <cellStyle name="Porcentaje 3 2 3 2 4 3 6" xfId="21280"/>
    <cellStyle name="Porcentaje 3 2 3 2 4 4" xfId="21281"/>
    <cellStyle name="Porcentaje 3 2 3 2 4 4 2" xfId="21282"/>
    <cellStyle name="Porcentaje 3 2 3 2 4 4 3" xfId="21283"/>
    <cellStyle name="Porcentaje 3 2 3 2 4 5" xfId="21284"/>
    <cellStyle name="Porcentaje 3 2 3 2 4 5 2" xfId="21285"/>
    <cellStyle name="Porcentaje 3 2 3 2 4 6" xfId="21286"/>
    <cellStyle name="Porcentaje 3 2 3 2 4 7" xfId="21287"/>
    <cellStyle name="Porcentaje 3 2 3 2 4 8" xfId="21288"/>
    <cellStyle name="Porcentaje 3 2 3 2 5" xfId="21289"/>
    <cellStyle name="Porcentaje 3 2 3 2 5 2" xfId="21290"/>
    <cellStyle name="Porcentaje 3 2 3 2 5 2 2" xfId="21291"/>
    <cellStyle name="Porcentaje 3 2 3 2 5 2 2 2" xfId="21292"/>
    <cellStyle name="Porcentaje 3 2 3 2 5 2 2 2 2" xfId="21293"/>
    <cellStyle name="Porcentaje 3 2 3 2 5 2 2 2 3" xfId="21294"/>
    <cellStyle name="Porcentaje 3 2 3 2 5 2 2 3" xfId="21295"/>
    <cellStyle name="Porcentaje 3 2 3 2 5 2 2 3 2" xfId="21296"/>
    <cellStyle name="Porcentaje 3 2 3 2 5 2 2 4" xfId="21297"/>
    <cellStyle name="Porcentaje 3 2 3 2 5 2 2 5" xfId="21298"/>
    <cellStyle name="Porcentaje 3 2 3 2 5 2 2 6" xfId="21299"/>
    <cellStyle name="Porcentaje 3 2 3 2 5 2 3" xfId="21300"/>
    <cellStyle name="Porcentaje 3 2 3 2 5 2 3 2" xfId="21301"/>
    <cellStyle name="Porcentaje 3 2 3 2 5 2 3 3" xfId="21302"/>
    <cellStyle name="Porcentaje 3 2 3 2 5 2 4" xfId="21303"/>
    <cellStyle name="Porcentaje 3 2 3 2 5 2 4 2" xfId="21304"/>
    <cellStyle name="Porcentaje 3 2 3 2 5 2 5" xfId="21305"/>
    <cellStyle name="Porcentaje 3 2 3 2 5 2 6" xfId="21306"/>
    <cellStyle name="Porcentaje 3 2 3 2 5 2 7" xfId="21307"/>
    <cellStyle name="Porcentaje 3 2 3 2 5 3" xfId="21308"/>
    <cellStyle name="Porcentaje 3 2 3 2 5 3 2" xfId="21309"/>
    <cellStyle name="Porcentaje 3 2 3 2 5 3 2 2" xfId="21310"/>
    <cellStyle name="Porcentaje 3 2 3 2 5 3 2 3" xfId="21311"/>
    <cellStyle name="Porcentaje 3 2 3 2 5 3 3" xfId="21312"/>
    <cellStyle name="Porcentaje 3 2 3 2 5 3 3 2" xfId="21313"/>
    <cellStyle name="Porcentaje 3 2 3 2 5 3 4" xfId="21314"/>
    <cellStyle name="Porcentaje 3 2 3 2 5 3 5" xfId="21315"/>
    <cellStyle name="Porcentaje 3 2 3 2 5 3 6" xfId="21316"/>
    <cellStyle name="Porcentaje 3 2 3 2 5 4" xfId="21317"/>
    <cellStyle name="Porcentaje 3 2 3 2 5 4 2" xfId="21318"/>
    <cellStyle name="Porcentaje 3 2 3 2 5 4 3" xfId="21319"/>
    <cellStyle name="Porcentaje 3 2 3 2 5 5" xfId="21320"/>
    <cellStyle name="Porcentaje 3 2 3 2 5 5 2" xfId="21321"/>
    <cellStyle name="Porcentaje 3 2 3 2 5 6" xfId="21322"/>
    <cellStyle name="Porcentaje 3 2 3 2 5 7" xfId="21323"/>
    <cellStyle name="Porcentaje 3 2 3 2 5 8" xfId="21324"/>
    <cellStyle name="Porcentaje 3 2 3 2 6" xfId="21325"/>
    <cellStyle name="Porcentaje 3 2 3 2 6 2" xfId="21326"/>
    <cellStyle name="Porcentaje 3 2 3 2 6 2 2" xfId="21327"/>
    <cellStyle name="Porcentaje 3 2 3 2 6 2 2 2" xfId="21328"/>
    <cellStyle name="Porcentaje 3 2 3 2 6 2 2 2 2" xfId="21329"/>
    <cellStyle name="Porcentaje 3 2 3 2 6 2 2 2 3" xfId="21330"/>
    <cellStyle name="Porcentaje 3 2 3 2 6 2 2 3" xfId="21331"/>
    <cellStyle name="Porcentaje 3 2 3 2 6 2 2 3 2" xfId="21332"/>
    <cellStyle name="Porcentaje 3 2 3 2 6 2 2 4" xfId="21333"/>
    <cellStyle name="Porcentaje 3 2 3 2 6 2 2 5" xfId="21334"/>
    <cellStyle name="Porcentaje 3 2 3 2 6 2 2 6" xfId="21335"/>
    <cellStyle name="Porcentaje 3 2 3 2 6 2 3" xfId="21336"/>
    <cellStyle name="Porcentaje 3 2 3 2 6 2 3 2" xfId="21337"/>
    <cellStyle name="Porcentaje 3 2 3 2 6 2 3 3" xfId="21338"/>
    <cellStyle name="Porcentaje 3 2 3 2 6 2 4" xfId="21339"/>
    <cellStyle name="Porcentaje 3 2 3 2 6 2 4 2" xfId="21340"/>
    <cellStyle name="Porcentaje 3 2 3 2 6 2 5" xfId="21341"/>
    <cellStyle name="Porcentaje 3 2 3 2 6 2 6" xfId="21342"/>
    <cellStyle name="Porcentaje 3 2 3 2 6 2 7" xfId="21343"/>
    <cellStyle name="Porcentaje 3 2 3 2 6 3" xfId="21344"/>
    <cellStyle name="Porcentaje 3 2 3 2 6 3 2" xfId="21345"/>
    <cellStyle name="Porcentaje 3 2 3 2 6 3 2 2" xfId="21346"/>
    <cellStyle name="Porcentaje 3 2 3 2 6 3 2 3" xfId="21347"/>
    <cellStyle name="Porcentaje 3 2 3 2 6 3 3" xfId="21348"/>
    <cellStyle name="Porcentaje 3 2 3 2 6 3 3 2" xfId="21349"/>
    <cellStyle name="Porcentaje 3 2 3 2 6 3 4" xfId="21350"/>
    <cellStyle name="Porcentaje 3 2 3 2 6 3 5" xfId="21351"/>
    <cellStyle name="Porcentaje 3 2 3 2 6 3 6" xfId="21352"/>
    <cellStyle name="Porcentaje 3 2 3 2 6 4" xfId="21353"/>
    <cellStyle name="Porcentaje 3 2 3 2 6 4 2" xfId="21354"/>
    <cellStyle name="Porcentaje 3 2 3 2 6 4 3" xfId="21355"/>
    <cellStyle name="Porcentaje 3 2 3 2 6 5" xfId="21356"/>
    <cellStyle name="Porcentaje 3 2 3 2 6 5 2" xfId="21357"/>
    <cellStyle name="Porcentaje 3 2 3 2 6 6" xfId="21358"/>
    <cellStyle name="Porcentaje 3 2 3 2 6 7" xfId="21359"/>
    <cellStyle name="Porcentaje 3 2 3 2 6 8" xfId="21360"/>
    <cellStyle name="Porcentaje 3 2 3 2 7" xfId="21361"/>
    <cellStyle name="Porcentaje 3 2 3 2 7 2" xfId="21362"/>
    <cellStyle name="Porcentaje 3 2 3 2 7 2 2" xfId="21363"/>
    <cellStyle name="Porcentaje 3 2 3 2 7 2 2 2" xfId="21364"/>
    <cellStyle name="Porcentaje 3 2 3 2 7 2 2 2 2" xfId="21365"/>
    <cellStyle name="Porcentaje 3 2 3 2 7 2 2 2 3" xfId="21366"/>
    <cellStyle name="Porcentaje 3 2 3 2 7 2 2 3" xfId="21367"/>
    <cellStyle name="Porcentaje 3 2 3 2 7 2 2 3 2" xfId="21368"/>
    <cellStyle name="Porcentaje 3 2 3 2 7 2 2 4" xfId="21369"/>
    <cellStyle name="Porcentaje 3 2 3 2 7 2 2 5" xfId="21370"/>
    <cellStyle name="Porcentaje 3 2 3 2 7 2 2 6" xfId="21371"/>
    <cellStyle name="Porcentaje 3 2 3 2 7 2 3" xfId="21372"/>
    <cellStyle name="Porcentaje 3 2 3 2 7 2 3 2" xfId="21373"/>
    <cellStyle name="Porcentaje 3 2 3 2 7 2 3 3" xfId="21374"/>
    <cellStyle name="Porcentaje 3 2 3 2 7 2 4" xfId="21375"/>
    <cellStyle name="Porcentaje 3 2 3 2 7 2 4 2" xfId="21376"/>
    <cellStyle name="Porcentaje 3 2 3 2 7 2 5" xfId="21377"/>
    <cellStyle name="Porcentaje 3 2 3 2 7 2 6" xfId="21378"/>
    <cellStyle name="Porcentaje 3 2 3 2 7 2 7" xfId="21379"/>
    <cellStyle name="Porcentaje 3 2 3 2 7 3" xfId="21380"/>
    <cellStyle name="Porcentaje 3 2 3 2 7 3 2" xfId="21381"/>
    <cellStyle name="Porcentaje 3 2 3 2 7 3 2 2" xfId="21382"/>
    <cellStyle name="Porcentaje 3 2 3 2 7 3 2 3" xfId="21383"/>
    <cellStyle name="Porcentaje 3 2 3 2 7 3 3" xfId="21384"/>
    <cellStyle name="Porcentaje 3 2 3 2 7 3 3 2" xfId="21385"/>
    <cellStyle name="Porcentaje 3 2 3 2 7 3 4" xfId="21386"/>
    <cellStyle name="Porcentaje 3 2 3 2 7 3 5" xfId="21387"/>
    <cellStyle name="Porcentaje 3 2 3 2 7 3 6" xfId="21388"/>
    <cellStyle name="Porcentaje 3 2 3 2 7 4" xfId="21389"/>
    <cellStyle name="Porcentaje 3 2 3 2 7 4 2" xfId="21390"/>
    <cellStyle name="Porcentaje 3 2 3 2 7 4 3" xfId="21391"/>
    <cellStyle name="Porcentaje 3 2 3 2 7 5" xfId="21392"/>
    <cellStyle name="Porcentaje 3 2 3 2 7 5 2" xfId="21393"/>
    <cellStyle name="Porcentaje 3 2 3 2 7 6" xfId="21394"/>
    <cellStyle name="Porcentaje 3 2 3 2 7 7" xfId="21395"/>
    <cellStyle name="Porcentaje 3 2 3 2 7 8" xfId="21396"/>
    <cellStyle name="Porcentaje 3 2 3 2 8" xfId="21397"/>
    <cellStyle name="Porcentaje 3 2 3 2 8 2" xfId="21398"/>
    <cellStyle name="Porcentaje 3 2 3 2 8 2 2" xfId="21399"/>
    <cellStyle name="Porcentaje 3 2 3 2 8 2 2 2" xfId="21400"/>
    <cellStyle name="Porcentaje 3 2 3 2 8 2 2 2 2" xfId="21401"/>
    <cellStyle name="Porcentaje 3 2 3 2 8 2 2 2 3" xfId="21402"/>
    <cellStyle name="Porcentaje 3 2 3 2 8 2 2 3" xfId="21403"/>
    <cellStyle name="Porcentaje 3 2 3 2 8 2 2 3 2" xfId="21404"/>
    <cellStyle name="Porcentaje 3 2 3 2 8 2 2 4" xfId="21405"/>
    <cellStyle name="Porcentaje 3 2 3 2 8 2 2 5" xfId="21406"/>
    <cellStyle name="Porcentaje 3 2 3 2 8 2 2 6" xfId="21407"/>
    <cellStyle name="Porcentaje 3 2 3 2 8 2 3" xfId="21408"/>
    <cellStyle name="Porcentaje 3 2 3 2 8 2 3 2" xfId="21409"/>
    <cellStyle name="Porcentaje 3 2 3 2 8 2 3 3" xfId="21410"/>
    <cellStyle name="Porcentaje 3 2 3 2 8 2 4" xfId="21411"/>
    <cellStyle name="Porcentaje 3 2 3 2 8 2 4 2" xfId="21412"/>
    <cellStyle name="Porcentaje 3 2 3 2 8 2 5" xfId="21413"/>
    <cellStyle name="Porcentaje 3 2 3 2 8 2 6" xfId="21414"/>
    <cellStyle name="Porcentaje 3 2 3 2 8 2 7" xfId="21415"/>
    <cellStyle name="Porcentaje 3 2 3 2 8 3" xfId="21416"/>
    <cellStyle name="Porcentaje 3 2 3 2 8 3 2" xfId="21417"/>
    <cellStyle name="Porcentaje 3 2 3 2 8 3 2 2" xfId="21418"/>
    <cellStyle name="Porcentaje 3 2 3 2 8 3 2 3" xfId="21419"/>
    <cellStyle name="Porcentaje 3 2 3 2 8 3 3" xfId="21420"/>
    <cellStyle name="Porcentaje 3 2 3 2 8 3 3 2" xfId="21421"/>
    <cellStyle name="Porcentaje 3 2 3 2 8 3 4" xfId="21422"/>
    <cellStyle name="Porcentaje 3 2 3 2 8 3 5" xfId="21423"/>
    <cellStyle name="Porcentaje 3 2 3 2 8 3 6" xfId="21424"/>
    <cellStyle name="Porcentaje 3 2 3 2 8 4" xfId="21425"/>
    <cellStyle name="Porcentaje 3 2 3 2 8 4 2" xfId="21426"/>
    <cellStyle name="Porcentaje 3 2 3 2 8 4 3" xfId="21427"/>
    <cellStyle name="Porcentaje 3 2 3 2 8 5" xfId="21428"/>
    <cellStyle name="Porcentaje 3 2 3 2 8 5 2" xfId="21429"/>
    <cellStyle name="Porcentaje 3 2 3 2 8 6" xfId="21430"/>
    <cellStyle name="Porcentaje 3 2 3 2 8 7" xfId="21431"/>
    <cellStyle name="Porcentaje 3 2 3 2 8 8" xfId="21432"/>
    <cellStyle name="Porcentaje 3 2 3 2 9" xfId="21433"/>
    <cellStyle name="Porcentaje 3 2 3 2 9 2" xfId="21434"/>
    <cellStyle name="Porcentaje 3 2 3 2 9 2 2" xfId="21435"/>
    <cellStyle name="Porcentaje 3 2 3 2 9 2 2 2" xfId="21436"/>
    <cellStyle name="Porcentaje 3 2 3 2 9 2 2 3" xfId="21437"/>
    <cellStyle name="Porcentaje 3 2 3 2 9 2 3" xfId="21438"/>
    <cellStyle name="Porcentaje 3 2 3 2 9 2 3 2" xfId="21439"/>
    <cellStyle name="Porcentaje 3 2 3 2 9 2 4" xfId="21440"/>
    <cellStyle name="Porcentaje 3 2 3 2 9 2 5" xfId="21441"/>
    <cellStyle name="Porcentaje 3 2 3 2 9 2 6" xfId="21442"/>
    <cellStyle name="Porcentaje 3 2 3 2 9 3" xfId="21443"/>
    <cellStyle name="Porcentaje 3 2 3 2 9 3 2" xfId="21444"/>
    <cellStyle name="Porcentaje 3 2 3 2 9 3 3" xfId="21445"/>
    <cellStyle name="Porcentaje 3 2 3 2 9 4" xfId="21446"/>
    <cellStyle name="Porcentaje 3 2 3 2 9 4 2" xfId="21447"/>
    <cellStyle name="Porcentaje 3 2 3 2 9 5" xfId="21448"/>
    <cellStyle name="Porcentaje 3 2 3 2 9 6" xfId="21449"/>
    <cellStyle name="Porcentaje 3 2 3 2 9 7" xfId="21450"/>
    <cellStyle name="Porcentaje 3 2 3 3" xfId="21451"/>
    <cellStyle name="Porcentaje 3 2 3 3 2" xfId="21452"/>
    <cellStyle name="Porcentaje 3 2 3 4" xfId="21453"/>
    <cellStyle name="Porcentaje 3 2 3 4 2" xfId="21454"/>
    <cellStyle name="Porcentaje 3 2 3 4 2 2" xfId="21455"/>
    <cellStyle name="Porcentaje 3 2 3 4 2 2 2" xfId="21456"/>
    <cellStyle name="Porcentaje 3 2 3 4 2 2 2 2" xfId="21457"/>
    <cellStyle name="Porcentaje 3 2 3 4 2 2 2 3" xfId="21458"/>
    <cellStyle name="Porcentaje 3 2 3 4 2 2 3" xfId="21459"/>
    <cellStyle name="Porcentaje 3 2 3 4 2 2 3 2" xfId="21460"/>
    <cellStyle name="Porcentaje 3 2 3 4 2 2 4" xfId="21461"/>
    <cellStyle name="Porcentaje 3 2 3 4 2 2 5" xfId="21462"/>
    <cellStyle name="Porcentaje 3 2 3 4 2 2 6" xfId="21463"/>
    <cellStyle name="Porcentaje 3 2 3 4 2 3" xfId="21464"/>
    <cellStyle name="Porcentaje 3 2 3 4 2 3 2" xfId="21465"/>
    <cellStyle name="Porcentaje 3 2 3 4 2 3 3" xfId="21466"/>
    <cellStyle name="Porcentaje 3 2 3 4 2 4" xfId="21467"/>
    <cellStyle name="Porcentaje 3 2 3 4 2 4 2" xfId="21468"/>
    <cellStyle name="Porcentaje 3 2 3 4 2 5" xfId="21469"/>
    <cellStyle name="Porcentaje 3 2 3 4 2 6" xfId="21470"/>
    <cellStyle name="Porcentaje 3 2 3 4 2 7" xfId="21471"/>
    <cellStyle name="Porcentaje 3 2 3 4 3" xfId="21472"/>
    <cellStyle name="Porcentaje 3 2 3 4 3 2" xfId="21473"/>
    <cellStyle name="Porcentaje 3 2 3 4 3 2 2" xfId="21474"/>
    <cellStyle name="Porcentaje 3 2 3 4 3 2 3" xfId="21475"/>
    <cellStyle name="Porcentaje 3 2 3 4 3 3" xfId="21476"/>
    <cellStyle name="Porcentaje 3 2 3 4 3 3 2" xfId="21477"/>
    <cellStyle name="Porcentaje 3 2 3 4 3 4" xfId="21478"/>
    <cellStyle name="Porcentaje 3 2 3 4 3 5" xfId="21479"/>
    <cellStyle name="Porcentaje 3 2 3 4 3 6" xfId="21480"/>
    <cellStyle name="Porcentaje 3 2 3 4 4" xfId="21481"/>
    <cellStyle name="Porcentaje 3 2 3 4 4 2" xfId="21482"/>
    <cellStyle name="Porcentaje 3 2 3 4 4 3" xfId="21483"/>
    <cellStyle name="Porcentaje 3 2 3 4 5" xfId="21484"/>
    <cellStyle name="Porcentaje 3 2 3 4 5 2" xfId="21485"/>
    <cellStyle name="Porcentaje 3 2 3 4 6" xfId="21486"/>
    <cellStyle name="Porcentaje 3 2 3 4 7" xfId="21487"/>
    <cellStyle name="Porcentaje 3 2 3 4 8" xfId="21488"/>
    <cellStyle name="Porcentaje 3 2 3 5" xfId="21489"/>
    <cellStyle name="Porcentaje 3 2 3 5 2" xfId="21490"/>
    <cellStyle name="Porcentaje 3 2 3 5 2 2" xfId="21491"/>
    <cellStyle name="Porcentaje 3 2 3 5 2 2 2" xfId="21492"/>
    <cellStyle name="Porcentaje 3 2 3 5 2 2 2 2" xfId="21493"/>
    <cellStyle name="Porcentaje 3 2 3 5 2 2 2 3" xfId="21494"/>
    <cellStyle name="Porcentaje 3 2 3 5 2 2 3" xfId="21495"/>
    <cellStyle name="Porcentaje 3 2 3 5 2 2 3 2" xfId="21496"/>
    <cellStyle name="Porcentaje 3 2 3 5 2 2 4" xfId="21497"/>
    <cellStyle name="Porcentaje 3 2 3 5 2 2 5" xfId="21498"/>
    <cellStyle name="Porcentaje 3 2 3 5 2 2 6" xfId="21499"/>
    <cellStyle name="Porcentaje 3 2 3 5 2 3" xfId="21500"/>
    <cellStyle name="Porcentaje 3 2 3 5 2 3 2" xfId="21501"/>
    <cellStyle name="Porcentaje 3 2 3 5 2 3 3" xfId="21502"/>
    <cellStyle name="Porcentaje 3 2 3 5 2 4" xfId="21503"/>
    <cellStyle name="Porcentaje 3 2 3 5 2 4 2" xfId="21504"/>
    <cellStyle name="Porcentaje 3 2 3 5 2 5" xfId="21505"/>
    <cellStyle name="Porcentaje 3 2 3 5 2 6" xfId="21506"/>
    <cellStyle name="Porcentaje 3 2 3 5 2 7" xfId="21507"/>
    <cellStyle name="Porcentaje 3 2 3 5 3" xfId="21508"/>
    <cellStyle name="Porcentaje 3 2 3 5 3 2" xfId="21509"/>
    <cellStyle name="Porcentaje 3 2 3 5 3 2 2" xfId="21510"/>
    <cellStyle name="Porcentaje 3 2 3 5 3 2 3" xfId="21511"/>
    <cellStyle name="Porcentaje 3 2 3 5 3 3" xfId="21512"/>
    <cellStyle name="Porcentaje 3 2 3 5 3 3 2" xfId="21513"/>
    <cellStyle name="Porcentaje 3 2 3 5 3 4" xfId="21514"/>
    <cellStyle name="Porcentaje 3 2 3 5 3 5" xfId="21515"/>
    <cellStyle name="Porcentaje 3 2 3 5 3 6" xfId="21516"/>
    <cellStyle name="Porcentaje 3 2 3 5 4" xfId="21517"/>
    <cellStyle name="Porcentaje 3 2 3 5 4 2" xfId="21518"/>
    <cellStyle name="Porcentaje 3 2 3 5 4 3" xfId="21519"/>
    <cellStyle name="Porcentaje 3 2 3 5 5" xfId="21520"/>
    <cellStyle name="Porcentaje 3 2 3 5 5 2" xfId="21521"/>
    <cellStyle name="Porcentaje 3 2 3 5 6" xfId="21522"/>
    <cellStyle name="Porcentaje 3 2 3 5 7" xfId="21523"/>
    <cellStyle name="Porcentaje 3 2 3 5 8" xfId="21524"/>
    <cellStyle name="Porcentaje 3 2 3 6" xfId="21525"/>
    <cellStyle name="Porcentaje 3 2 3 6 2" xfId="21526"/>
    <cellStyle name="Porcentaje 3 2 3 6 2 2" xfId="21527"/>
    <cellStyle name="Porcentaje 3 2 3 6 2 2 2" xfId="21528"/>
    <cellStyle name="Porcentaje 3 2 3 6 2 2 2 2" xfId="21529"/>
    <cellStyle name="Porcentaje 3 2 3 6 2 2 2 3" xfId="21530"/>
    <cellStyle name="Porcentaje 3 2 3 6 2 2 3" xfId="21531"/>
    <cellStyle name="Porcentaje 3 2 3 6 2 2 3 2" xfId="21532"/>
    <cellStyle name="Porcentaje 3 2 3 6 2 2 4" xfId="21533"/>
    <cellStyle name="Porcentaje 3 2 3 6 2 2 5" xfId="21534"/>
    <cellStyle name="Porcentaje 3 2 3 6 2 2 6" xfId="21535"/>
    <cellStyle name="Porcentaje 3 2 3 6 2 3" xfId="21536"/>
    <cellStyle name="Porcentaje 3 2 3 6 2 3 2" xfId="21537"/>
    <cellStyle name="Porcentaje 3 2 3 6 2 3 3" xfId="21538"/>
    <cellStyle name="Porcentaje 3 2 3 6 2 4" xfId="21539"/>
    <cellStyle name="Porcentaje 3 2 3 6 2 4 2" xfId="21540"/>
    <cellStyle name="Porcentaje 3 2 3 6 2 5" xfId="21541"/>
    <cellStyle name="Porcentaje 3 2 3 6 2 6" xfId="21542"/>
    <cellStyle name="Porcentaje 3 2 3 6 2 7" xfId="21543"/>
    <cellStyle name="Porcentaje 3 2 3 6 3" xfId="21544"/>
    <cellStyle name="Porcentaje 3 2 3 6 3 2" xfId="21545"/>
    <cellStyle name="Porcentaje 3 2 3 6 3 2 2" xfId="21546"/>
    <cellStyle name="Porcentaje 3 2 3 6 3 2 3" xfId="21547"/>
    <cellStyle name="Porcentaje 3 2 3 6 3 3" xfId="21548"/>
    <cellStyle name="Porcentaje 3 2 3 6 3 3 2" xfId="21549"/>
    <cellStyle name="Porcentaje 3 2 3 6 3 4" xfId="21550"/>
    <cellStyle name="Porcentaje 3 2 3 6 3 5" xfId="21551"/>
    <cellStyle name="Porcentaje 3 2 3 6 3 6" xfId="21552"/>
    <cellStyle name="Porcentaje 3 2 3 6 4" xfId="21553"/>
    <cellStyle name="Porcentaje 3 2 3 6 4 2" xfId="21554"/>
    <cellStyle name="Porcentaje 3 2 3 6 4 3" xfId="21555"/>
    <cellStyle name="Porcentaje 3 2 3 6 5" xfId="21556"/>
    <cellStyle name="Porcentaje 3 2 3 6 5 2" xfId="21557"/>
    <cellStyle name="Porcentaje 3 2 3 6 6" xfId="21558"/>
    <cellStyle name="Porcentaje 3 2 3 6 7" xfId="21559"/>
    <cellStyle name="Porcentaje 3 2 3 6 8" xfId="21560"/>
    <cellStyle name="Porcentaje 3 2 3 7" xfId="21561"/>
    <cellStyle name="Porcentaje 3 2 3 7 2" xfId="21562"/>
    <cellStyle name="Porcentaje 3 2 3 7 2 2" xfId="21563"/>
    <cellStyle name="Porcentaje 3 2 3 7 2 2 2" xfId="21564"/>
    <cellStyle name="Porcentaje 3 2 3 7 2 2 2 2" xfId="21565"/>
    <cellStyle name="Porcentaje 3 2 3 7 2 2 2 3" xfId="21566"/>
    <cellStyle name="Porcentaje 3 2 3 7 2 2 3" xfId="21567"/>
    <cellStyle name="Porcentaje 3 2 3 7 2 2 3 2" xfId="21568"/>
    <cellStyle name="Porcentaje 3 2 3 7 2 2 4" xfId="21569"/>
    <cellStyle name="Porcentaje 3 2 3 7 2 2 5" xfId="21570"/>
    <cellStyle name="Porcentaje 3 2 3 7 2 2 6" xfId="21571"/>
    <cellStyle name="Porcentaje 3 2 3 7 2 3" xfId="21572"/>
    <cellStyle name="Porcentaje 3 2 3 7 2 3 2" xfId="21573"/>
    <cellStyle name="Porcentaje 3 2 3 7 2 3 3" xfId="21574"/>
    <cellStyle name="Porcentaje 3 2 3 7 2 4" xfId="21575"/>
    <cellStyle name="Porcentaje 3 2 3 7 2 4 2" xfId="21576"/>
    <cellStyle name="Porcentaje 3 2 3 7 2 5" xfId="21577"/>
    <cellStyle name="Porcentaje 3 2 3 7 2 6" xfId="21578"/>
    <cellStyle name="Porcentaje 3 2 3 7 2 7" xfId="21579"/>
    <cellStyle name="Porcentaje 3 2 3 7 3" xfId="21580"/>
    <cellStyle name="Porcentaje 3 2 3 7 3 2" xfId="21581"/>
    <cellStyle name="Porcentaje 3 2 3 7 3 2 2" xfId="21582"/>
    <cellStyle name="Porcentaje 3 2 3 7 3 2 3" xfId="21583"/>
    <cellStyle name="Porcentaje 3 2 3 7 3 3" xfId="21584"/>
    <cellStyle name="Porcentaje 3 2 3 7 3 3 2" xfId="21585"/>
    <cellStyle name="Porcentaje 3 2 3 7 3 4" xfId="21586"/>
    <cellStyle name="Porcentaje 3 2 3 7 3 5" xfId="21587"/>
    <cellStyle name="Porcentaje 3 2 3 7 3 6" xfId="21588"/>
    <cellStyle name="Porcentaje 3 2 3 7 4" xfId="21589"/>
    <cellStyle name="Porcentaje 3 2 3 7 4 2" xfId="21590"/>
    <cellStyle name="Porcentaje 3 2 3 7 4 3" xfId="21591"/>
    <cellStyle name="Porcentaje 3 2 3 7 5" xfId="21592"/>
    <cellStyle name="Porcentaje 3 2 3 7 5 2" xfId="21593"/>
    <cellStyle name="Porcentaje 3 2 3 7 6" xfId="21594"/>
    <cellStyle name="Porcentaje 3 2 3 7 7" xfId="21595"/>
    <cellStyle name="Porcentaje 3 2 3 7 8" xfId="21596"/>
    <cellStyle name="Porcentaje 3 2 3 8" xfId="21597"/>
    <cellStyle name="Porcentaje 3 2 3 8 2" xfId="21598"/>
    <cellStyle name="Porcentaje 3 2 3 8 2 2" xfId="21599"/>
    <cellStyle name="Porcentaje 3 2 3 8 2 2 2" xfId="21600"/>
    <cellStyle name="Porcentaje 3 2 3 8 2 2 2 2" xfId="21601"/>
    <cellStyle name="Porcentaje 3 2 3 8 2 2 2 3" xfId="21602"/>
    <cellStyle name="Porcentaje 3 2 3 8 2 2 3" xfId="21603"/>
    <cellStyle name="Porcentaje 3 2 3 8 2 2 3 2" xfId="21604"/>
    <cellStyle name="Porcentaje 3 2 3 8 2 2 4" xfId="21605"/>
    <cellStyle name="Porcentaje 3 2 3 8 2 2 5" xfId="21606"/>
    <cellStyle name="Porcentaje 3 2 3 8 2 2 6" xfId="21607"/>
    <cellStyle name="Porcentaje 3 2 3 8 2 3" xfId="21608"/>
    <cellStyle name="Porcentaje 3 2 3 8 2 3 2" xfId="21609"/>
    <cellStyle name="Porcentaje 3 2 3 8 2 3 3" xfId="21610"/>
    <cellStyle name="Porcentaje 3 2 3 8 2 4" xfId="21611"/>
    <cellStyle name="Porcentaje 3 2 3 8 2 4 2" xfId="21612"/>
    <cellStyle name="Porcentaje 3 2 3 8 2 5" xfId="21613"/>
    <cellStyle name="Porcentaje 3 2 3 8 2 6" xfId="21614"/>
    <cellStyle name="Porcentaje 3 2 3 8 2 7" xfId="21615"/>
    <cellStyle name="Porcentaje 3 2 3 8 3" xfId="21616"/>
    <cellStyle name="Porcentaje 3 2 3 8 3 2" xfId="21617"/>
    <cellStyle name="Porcentaje 3 2 3 8 3 2 2" xfId="21618"/>
    <cellStyle name="Porcentaje 3 2 3 8 3 2 3" xfId="21619"/>
    <cellStyle name="Porcentaje 3 2 3 8 3 3" xfId="21620"/>
    <cellStyle name="Porcentaje 3 2 3 8 3 3 2" xfId="21621"/>
    <cellStyle name="Porcentaje 3 2 3 8 3 4" xfId="21622"/>
    <cellStyle name="Porcentaje 3 2 3 8 3 5" xfId="21623"/>
    <cellStyle name="Porcentaje 3 2 3 8 3 6" xfId="21624"/>
    <cellStyle name="Porcentaje 3 2 3 8 4" xfId="21625"/>
    <cellStyle name="Porcentaje 3 2 3 8 4 2" xfId="21626"/>
    <cellStyle name="Porcentaje 3 2 3 8 4 3" xfId="21627"/>
    <cellStyle name="Porcentaje 3 2 3 8 5" xfId="21628"/>
    <cellStyle name="Porcentaje 3 2 3 8 5 2" xfId="21629"/>
    <cellStyle name="Porcentaje 3 2 3 8 6" xfId="21630"/>
    <cellStyle name="Porcentaje 3 2 3 8 7" xfId="21631"/>
    <cellStyle name="Porcentaje 3 2 3 8 8" xfId="21632"/>
    <cellStyle name="Porcentaje 3 2 3 9" xfId="21633"/>
    <cellStyle name="Porcentaje 3 2 3 9 2" xfId="21634"/>
    <cellStyle name="Porcentaje 3 2 3 9 2 2" xfId="21635"/>
    <cellStyle name="Porcentaje 3 2 3 9 2 2 2" xfId="21636"/>
    <cellStyle name="Porcentaje 3 2 3 9 2 2 2 2" xfId="21637"/>
    <cellStyle name="Porcentaje 3 2 3 9 2 2 2 3" xfId="21638"/>
    <cellStyle name="Porcentaje 3 2 3 9 2 2 3" xfId="21639"/>
    <cellStyle name="Porcentaje 3 2 3 9 2 2 3 2" xfId="21640"/>
    <cellStyle name="Porcentaje 3 2 3 9 2 2 4" xfId="21641"/>
    <cellStyle name="Porcentaje 3 2 3 9 2 2 5" xfId="21642"/>
    <cellStyle name="Porcentaje 3 2 3 9 2 2 6" xfId="21643"/>
    <cellStyle name="Porcentaje 3 2 3 9 2 3" xfId="21644"/>
    <cellStyle name="Porcentaje 3 2 3 9 2 3 2" xfId="21645"/>
    <cellStyle name="Porcentaje 3 2 3 9 2 3 3" xfId="21646"/>
    <cellStyle name="Porcentaje 3 2 3 9 2 4" xfId="21647"/>
    <cellStyle name="Porcentaje 3 2 3 9 2 4 2" xfId="21648"/>
    <cellStyle name="Porcentaje 3 2 3 9 2 5" xfId="21649"/>
    <cellStyle name="Porcentaje 3 2 3 9 2 6" xfId="21650"/>
    <cellStyle name="Porcentaje 3 2 3 9 2 7" xfId="21651"/>
    <cellStyle name="Porcentaje 3 2 3 9 3" xfId="21652"/>
    <cellStyle name="Porcentaje 3 2 3 9 3 2" xfId="21653"/>
    <cellStyle name="Porcentaje 3 2 3 9 3 2 2" xfId="21654"/>
    <cellStyle name="Porcentaje 3 2 3 9 3 2 3" xfId="21655"/>
    <cellStyle name="Porcentaje 3 2 3 9 3 3" xfId="21656"/>
    <cellStyle name="Porcentaje 3 2 3 9 3 3 2" xfId="21657"/>
    <cellStyle name="Porcentaje 3 2 3 9 3 4" xfId="21658"/>
    <cellStyle name="Porcentaje 3 2 3 9 3 5" xfId="21659"/>
    <cellStyle name="Porcentaje 3 2 3 9 3 6" xfId="21660"/>
    <cellStyle name="Porcentaje 3 2 3 9 4" xfId="21661"/>
    <cellStyle name="Porcentaje 3 2 3 9 4 2" xfId="21662"/>
    <cellStyle name="Porcentaje 3 2 3 9 4 3" xfId="21663"/>
    <cellStyle name="Porcentaje 3 2 3 9 5" xfId="21664"/>
    <cellStyle name="Porcentaje 3 2 3 9 5 2" xfId="21665"/>
    <cellStyle name="Porcentaje 3 2 3 9 6" xfId="21666"/>
    <cellStyle name="Porcentaje 3 2 3 9 7" xfId="21667"/>
    <cellStyle name="Porcentaje 3 2 3 9 8" xfId="21668"/>
    <cellStyle name="Porcentaje 3 2 4" xfId="21669"/>
    <cellStyle name="Porcentaje 3 2 4 10" xfId="21670"/>
    <cellStyle name="Porcentaje 3 2 4 10 2" xfId="21671"/>
    <cellStyle name="Porcentaje 3 2 4 10 2 2" xfId="21672"/>
    <cellStyle name="Porcentaje 3 2 4 10 2 3" xfId="21673"/>
    <cellStyle name="Porcentaje 3 2 4 10 3" xfId="21674"/>
    <cellStyle name="Porcentaje 3 2 4 10 3 2" xfId="21675"/>
    <cellStyle name="Porcentaje 3 2 4 10 4" xfId="21676"/>
    <cellStyle name="Porcentaje 3 2 4 10 5" xfId="21677"/>
    <cellStyle name="Porcentaje 3 2 4 10 6" xfId="21678"/>
    <cellStyle name="Porcentaje 3 2 4 11" xfId="21679"/>
    <cellStyle name="Porcentaje 3 2 4 11 2" xfId="21680"/>
    <cellStyle name="Porcentaje 3 2 4 11 3" xfId="21681"/>
    <cellStyle name="Porcentaje 3 2 4 12" xfId="21682"/>
    <cellStyle name="Porcentaje 3 2 4 12 2" xfId="21683"/>
    <cellStyle name="Porcentaje 3 2 4 13" xfId="21684"/>
    <cellStyle name="Porcentaje 3 2 4 14" xfId="21685"/>
    <cellStyle name="Porcentaje 3 2 4 15" xfId="21686"/>
    <cellStyle name="Porcentaje 3 2 4 2" xfId="21687"/>
    <cellStyle name="Porcentaje 3 2 4 2 2" xfId="21688"/>
    <cellStyle name="Porcentaje 3 2 4 3" xfId="21689"/>
    <cellStyle name="Porcentaje 3 2 4 3 2" xfId="21690"/>
    <cellStyle name="Porcentaje 3 2 4 3 2 2" xfId="21691"/>
    <cellStyle name="Porcentaje 3 2 4 3 2 2 2" xfId="21692"/>
    <cellStyle name="Porcentaje 3 2 4 3 2 2 2 2" xfId="21693"/>
    <cellStyle name="Porcentaje 3 2 4 3 2 2 2 3" xfId="21694"/>
    <cellStyle name="Porcentaje 3 2 4 3 2 2 3" xfId="21695"/>
    <cellStyle name="Porcentaje 3 2 4 3 2 2 3 2" xfId="21696"/>
    <cellStyle name="Porcentaje 3 2 4 3 2 2 4" xfId="21697"/>
    <cellStyle name="Porcentaje 3 2 4 3 2 2 5" xfId="21698"/>
    <cellStyle name="Porcentaje 3 2 4 3 2 2 6" xfId="21699"/>
    <cellStyle name="Porcentaje 3 2 4 3 2 3" xfId="21700"/>
    <cellStyle name="Porcentaje 3 2 4 3 2 3 2" xfId="21701"/>
    <cellStyle name="Porcentaje 3 2 4 3 2 3 3" xfId="21702"/>
    <cellStyle name="Porcentaje 3 2 4 3 2 4" xfId="21703"/>
    <cellStyle name="Porcentaje 3 2 4 3 2 4 2" xfId="21704"/>
    <cellStyle name="Porcentaje 3 2 4 3 2 5" xfId="21705"/>
    <cellStyle name="Porcentaje 3 2 4 3 2 6" xfId="21706"/>
    <cellStyle name="Porcentaje 3 2 4 3 2 7" xfId="21707"/>
    <cellStyle name="Porcentaje 3 2 4 3 3" xfId="21708"/>
    <cellStyle name="Porcentaje 3 2 4 3 3 2" xfId="21709"/>
    <cellStyle name="Porcentaje 3 2 4 3 3 2 2" xfId="21710"/>
    <cellStyle name="Porcentaje 3 2 4 3 3 2 3" xfId="21711"/>
    <cellStyle name="Porcentaje 3 2 4 3 3 3" xfId="21712"/>
    <cellStyle name="Porcentaje 3 2 4 3 3 3 2" xfId="21713"/>
    <cellStyle name="Porcentaje 3 2 4 3 3 4" xfId="21714"/>
    <cellStyle name="Porcentaje 3 2 4 3 3 5" xfId="21715"/>
    <cellStyle name="Porcentaje 3 2 4 3 3 6" xfId="21716"/>
    <cellStyle name="Porcentaje 3 2 4 3 4" xfId="21717"/>
    <cellStyle name="Porcentaje 3 2 4 3 4 2" xfId="21718"/>
    <cellStyle name="Porcentaje 3 2 4 3 4 3" xfId="21719"/>
    <cellStyle name="Porcentaje 3 2 4 3 5" xfId="21720"/>
    <cellStyle name="Porcentaje 3 2 4 3 5 2" xfId="21721"/>
    <cellStyle name="Porcentaje 3 2 4 3 6" xfId="21722"/>
    <cellStyle name="Porcentaje 3 2 4 3 7" xfId="21723"/>
    <cellStyle name="Porcentaje 3 2 4 3 8" xfId="21724"/>
    <cellStyle name="Porcentaje 3 2 4 4" xfId="21725"/>
    <cellStyle name="Porcentaje 3 2 4 4 2" xfId="21726"/>
    <cellStyle name="Porcentaje 3 2 4 4 2 2" xfId="21727"/>
    <cellStyle name="Porcentaje 3 2 4 4 2 2 2" xfId="21728"/>
    <cellStyle name="Porcentaje 3 2 4 4 2 2 2 2" xfId="21729"/>
    <cellStyle name="Porcentaje 3 2 4 4 2 2 2 3" xfId="21730"/>
    <cellStyle name="Porcentaje 3 2 4 4 2 2 3" xfId="21731"/>
    <cellStyle name="Porcentaje 3 2 4 4 2 2 3 2" xfId="21732"/>
    <cellStyle name="Porcentaje 3 2 4 4 2 2 4" xfId="21733"/>
    <cellStyle name="Porcentaje 3 2 4 4 2 2 5" xfId="21734"/>
    <cellStyle name="Porcentaje 3 2 4 4 2 2 6" xfId="21735"/>
    <cellStyle name="Porcentaje 3 2 4 4 2 3" xfId="21736"/>
    <cellStyle name="Porcentaje 3 2 4 4 2 3 2" xfId="21737"/>
    <cellStyle name="Porcentaje 3 2 4 4 2 3 3" xfId="21738"/>
    <cellStyle name="Porcentaje 3 2 4 4 2 4" xfId="21739"/>
    <cellStyle name="Porcentaje 3 2 4 4 2 4 2" xfId="21740"/>
    <cellStyle name="Porcentaje 3 2 4 4 2 5" xfId="21741"/>
    <cellStyle name="Porcentaje 3 2 4 4 2 6" xfId="21742"/>
    <cellStyle name="Porcentaje 3 2 4 4 2 7" xfId="21743"/>
    <cellStyle name="Porcentaje 3 2 4 4 3" xfId="21744"/>
    <cellStyle name="Porcentaje 3 2 4 4 3 2" xfId="21745"/>
    <cellStyle name="Porcentaje 3 2 4 4 3 2 2" xfId="21746"/>
    <cellStyle name="Porcentaje 3 2 4 4 3 2 3" xfId="21747"/>
    <cellStyle name="Porcentaje 3 2 4 4 3 3" xfId="21748"/>
    <cellStyle name="Porcentaje 3 2 4 4 3 3 2" xfId="21749"/>
    <cellStyle name="Porcentaje 3 2 4 4 3 4" xfId="21750"/>
    <cellStyle name="Porcentaje 3 2 4 4 3 5" xfId="21751"/>
    <cellStyle name="Porcentaje 3 2 4 4 3 6" xfId="21752"/>
    <cellStyle name="Porcentaje 3 2 4 4 4" xfId="21753"/>
    <cellStyle name="Porcentaje 3 2 4 4 4 2" xfId="21754"/>
    <cellStyle name="Porcentaje 3 2 4 4 4 3" xfId="21755"/>
    <cellStyle name="Porcentaje 3 2 4 4 5" xfId="21756"/>
    <cellStyle name="Porcentaje 3 2 4 4 5 2" xfId="21757"/>
    <cellStyle name="Porcentaje 3 2 4 4 6" xfId="21758"/>
    <cellStyle name="Porcentaje 3 2 4 4 7" xfId="21759"/>
    <cellStyle name="Porcentaje 3 2 4 4 8" xfId="21760"/>
    <cellStyle name="Porcentaje 3 2 4 5" xfId="21761"/>
    <cellStyle name="Porcentaje 3 2 4 5 2" xfId="21762"/>
    <cellStyle name="Porcentaje 3 2 4 5 2 2" xfId="21763"/>
    <cellStyle name="Porcentaje 3 2 4 5 2 2 2" xfId="21764"/>
    <cellStyle name="Porcentaje 3 2 4 5 2 2 2 2" xfId="21765"/>
    <cellStyle name="Porcentaje 3 2 4 5 2 2 2 3" xfId="21766"/>
    <cellStyle name="Porcentaje 3 2 4 5 2 2 3" xfId="21767"/>
    <cellStyle name="Porcentaje 3 2 4 5 2 2 3 2" xfId="21768"/>
    <cellStyle name="Porcentaje 3 2 4 5 2 2 4" xfId="21769"/>
    <cellStyle name="Porcentaje 3 2 4 5 2 2 5" xfId="21770"/>
    <cellStyle name="Porcentaje 3 2 4 5 2 2 6" xfId="21771"/>
    <cellStyle name="Porcentaje 3 2 4 5 2 3" xfId="21772"/>
    <cellStyle name="Porcentaje 3 2 4 5 2 3 2" xfId="21773"/>
    <cellStyle name="Porcentaje 3 2 4 5 2 3 3" xfId="21774"/>
    <cellStyle name="Porcentaje 3 2 4 5 2 4" xfId="21775"/>
    <cellStyle name="Porcentaje 3 2 4 5 2 4 2" xfId="21776"/>
    <cellStyle name="Porcentaje 3 2 4 5 2 5" xfId="21777"/>
    <cellStyle name="Porcentaje 3 2 4 5 2 6" xfId="21778"/>
    <cellStyle name="Porcentaje 3 2 4 5 2 7" xfId="21779"/>
    <cellStyle name="Porcentaje 3 2 4 5 3" xfId="21780"/>
    <cellStyle name="Porcentaje 3 2 4 5 3 2" xfId="21781"/>
    <cellStyle name="Porcentaje 3 2 4 5 3 2 2" xfId="21782"/>
    <cellStyle name="Porcentaje 3 2 4 5 3 2 3" xfId="21783"/>
    <cellStyle name="Porcentaje 3 2 4 5 3 3" xfId="21784"/>
    <cellStyle name="Porcentaje 3 2 4 5 3 3 2" xfId="21785"/>
    <cellStyle name="Porcentaje 3 2 4 5 3 4" xfId="21786"/>
    <cellStyle name="Porcentaje 3 2 4 5 3 5" xfId="21787"/>
    <cellStyle name="Porcentaje 3 2 4 5 3 6" xfId="21788"/>
    <cellStyle name="Porcentaje 3 2 4 5 4" xfId="21789"/>
    <cellStyle name="Porcentaje 3 2 4 5 4 2" xfId="21790"/>
    <cellStyle name="Porcentaje 3 2 4 5 4 3" xfId="21791"/>
    <cellStyle name="Porcentaje 3 2 4 5 5" xfId="21792"/>
    <cellStyle name="Porcentaje 3 2 4 5 5 2" xfId="21793"/>
    <cellStyle name="Porcentaje 3 2 4 5 6" xfId="21794"/>
    <cellStyle name="Porcentaje 3 2 4 5 7" xfId="21795"/>
    <cellStyle name="Porcentaje 3 2 4 5 8" xfId="21796"/>
    <cellStyle name="Porcentaje 3 2 4 6" xfId="21797"/>
    <cellStyle name="Porcentaje 3 2 4 6 2" xfId="21798"/>
    <cellStyle name="Porcentaje 3 2 4 6 2 2" xfId="21799"/>
    <cellStyle name="Porcentaje 3 2 4 6 2 2 2" xfId="21800"/>
    <cellStyle name="Porcentaje 3 2 4 6 2 2 2 2" xfId="21801"/>
    <cellStyle name="Porcentaje 3 2 4 6 2 2 2 3" xfId="21802"/>
    <cellStyle name="Porcentaje 3 2 4 6 2 2 3" xfId="21803"/>
    <cellStyle name="Porcentaje 3 2 4 6 2 2 3 2" xfId="21804"/>
    <cellStyle name="Porcentaje 3 2 4 6 2 2 4" xfId="21805"/>
    <cellStyle name="Porcentaje 3 2 4 6 2 2 5" xfId="21806"/>
    <cellStyle name="Porcentaje 3 2 4 6 2 2 6" xfId="21807"/>
    <cellStyle name="Porcentaje 3 2 4 6 2 3" xfId="21808"/>
    <cellStyle name="Porcentaje 3 2 4 6 2 3 2" xfId="21809"/>
    <cellStyle name="Porcentaje 3 2 4 6 2 3 3" xfId="21810"/>
    <cellStyle name="Porcentaje 3 2 4 6 2 4" xfId="21811"/>
    <cellStyle name="Porcentaje 3 2 4 6 2 4 2" xfId="21812"/>
    <cellStyle name="Porcentaje 3 2 4 6 2 5" xfId="21813"/>
    <cellStyle name="Porcentaje 3 2 4 6 2 6" xfId="21814"/>
    <cellStyle name="Porcentaje 3 2 4 6 2 7" xfId="21815"/>
    <cellStyle name="Porcentaje 3 2 4 6 3" xfId="21816"/>
    <cellStyle name="Porcentaje 3 2 4 6 3 2" xfId="21817"/>
    <cellStyle name="Porcentaje 3 2 4 6 3 2 2" xfId="21818"/>
    <cellStyle name="Porcentaje 3 2 4 6 3 2 3" xfId="21819"/>
    <cellStyle name="Porcentaje 3 2 4 6 3 3" xfId="21820"/>
    <cellStyle name="Porcentaje 3 2 4 6 3 3 2" xfId="21821"/>
    <cellStyle name="Porcentaje 3 2 4 6 3 4" xfId="21822"/>
    <cellStyle name="Porcentaje 3 2 4 6 3 5" xfId="21823"/>
    <cellStyle name="Porcentaje 3 2 4 6 3 6" xfId="21824"/>
    <cellStyle name="Porcentaje 3 2 4 6 4" xfId="21825"/>
    <cellStyle name="Porcentaje 3 2 4 6 4 2" xfId="21826"/>
    <cellStyle name="Porcentaje 3 2 4 6 4 3" xfId="21827"/>
    <cellStyle name="Porcentaje 3 2 4 6 5" xfId="21828"/>
    <cellStyle name="Porcentaje 3 2 4 6 5 2" xfId="21829"/>
    <cellStyle name="Porcentaje 3 2 4 6 6" xfId="21830"/>
    <cellStyle name="Porcentaje 3 2 4 6 7" xfId="21831"/>
    <cellStyle name="Porcentaje 3 2 4 6 8" xfId="21832"/>
    <cellStyle name="Porcentaje 3 2 4 7" xfId="21833"/>
    <cellStyle name="Porcentaje 3 2 4 7 2" xfId="21834"/>
    <cellStyle name="Porcentaje 3 2 4 7 2 2" xfId="21835"/>
    <cellStyle name="Porcentaje 3 2 4 7 2 2 2" xfId="21836"/>
    <cellStyle name="Porcentaje 3 2 4 7 2 2 2 2" xfId="21837"/>
    <cellStyle name="Porcentaje 3 2 4 7 2 2 2 3" xfId="21838"/>
    <cellStyle name="Porcentaje 3 2 4 7 2 2 3" xfId="21839"/>
    <cellStyle name="Porcentaje 3 2 4 7 2 2 3 2" xfId="21840"/>
    <cellStyle name="Porcentaje 3 2 4 7 2 2 4" xfId="21841"/>
    <cellStyle name="Porcentaje 3 2 4 7 2 2 5" xfId="21842"/>
    <cellStyle name="Porcentaje 3 2 4 7 2 2 6" xfId="21843"/>
    <cellStyle name="Porcentaje 3 2 4 7 2 3" xfId="21844"/>
    <cellStyle name="Porcentaje 3 2 4 7 2 3 2" xfId="21845"/>
    <cellStyle name="Porcentaje 3 2 4 7 2 3 3" xfId="21846"/>
    <cellStyle name="Porcentaje 3 2 4 7 2 4" xfId="21847"/>
    <cellStyle name="Porcentaje 3 2 4 7 2 4 2" xfId="21848"/>
    <cellStyle name="Porcentaje 3 2 4 7 2 5" xfId="21849"/>
    <cellStyle name="Porcentaje 3 2 4 7 2 6" xfId="21850"/>
    <cellStyle name="Porcentaje 3 2 4 7 2 7" xfId="21851"/>
    <cellStyle name="Porcentaje 3 2 4 7 3" xfId="21852"/>
    <cellStyle name="Porcentaje 3 2 4 7 3 2" xfId="21853"/>
    <cellStyle name="Porcentaje 3 2 4 7 3 2 2" xfId="21854"/>
    <cellStyle name="Porcentaje 3 2 4 7 3 2 3" xfId="21855"/>
    <cellStyle name="Porcentaje 3 2 4 7 3 3" xfId="21856"/>
    <cellStyle name="Porcentaje 3 2 4 7 3 3 2" xfId="21857"/>
    <cellStyle name="Porcentaje 3 2 4 7 3 4" xfId="21858"/>
    <cellStyle name="Porcentaje 3 2 4 7 3 5" xfId="21859"/>
    <cellStyle name="Porcentaje 3 2 4 7 3 6" xfId="21860"/>
    <cellStyle name="Porcentaje 3 2 4 7 4" xfId="21861"/>
    <cellStyle name="Porcentaje 3 2 4 7 4 2" xfId="21862"/>
    <cellStyle name="Porcentaje 3 2 4 7 4 3" xfId="21863"/>
    <cellStyle name="Porcentaje 3 2 4 7 5" xfId="21864"/>
    <cellStyle name="Porcentaje 3 2 4 7 5 2" xfId="21865"/>
    <cellStyle name="Porcentaje 3 2 4 7 6" xfId="21866"/>
    <cellStyle name="Porcentaje 3 2 4 7 7" xfId="21867"/>
    <cellStyle name="Porcentaje 3 2 4 7 8" xfId="21868"/>
    <cellStyle name="Porcentaje 3 2 4 8" xfId="21869"/>
    <cellStyle name="Porcentaje 3 2 4 8 2" xfId="21870"/>
    <cellStyle name="Porcentaje 3 2 4 8 2 2" xfId="21871"/>
    <cellStyle name="Porcentaje 3 2 4 8 2 2 2" xfId="21872"/>
    <cellStyle name="Porcentaje 3 2 4 8 2 2 2 2" xfId="21873"/>
    <cellStyle name="Porcentaje 3 2 4 8 2 2 2 3" xfId="21874"/>
    <cellStyle name="Porcentaje 3 2 4 8 2 2 3" xfId="21875"/>
    <cellStyle name="Porcentaje 3 2 4 8 2 2 3 2" xfId="21876"/>
    <cellStyle name="Porcentaje 3 2 4 8 2 2 4" xfId="21877"/>
    <cellStyle name="Porcentaje 3 2 4 8 2 2 5" xfId="21878"/>
    <cellStyle name="Porcentaje 3 2 4 8 2 2 6" xfId="21879"/>
    <cellStyle name="Porcentaje 3 2 4 8 2 3" xfId="21880"/>
    <cellStyle name="Porcentaje 3 2 4 8 2 3 2" xfId="21881"/>
    <cellStyle name="Porcentaje 3 2 4 8 2 3 3" xfId="21882"/>
    <cellStyle name="Porcentaje 3 2 4 8 2 4" xfId="21883"/>
    <cellStyle name="Porcentaje 3 2 4 8 2 4 2" xfId="21884"/>
    <cellStyle name="Porcentaje 3 2 4 8 2 5" xfId="21885"/>
    <cellStyle name="Porcentaje 3 2 4 8 2 6" xfId="21886"/>
    <cellStyle name="Porcentaje 3 2 4 8 2 7" xfId="21887"/>
    <cellStyle name="Porcentaje 3 2 4 8 3" xfId="21888"/>
    <cellStyle name="Porcentaje 3 2 4 8 3 2" xfId="21889"/>
    <cellStyle name="Porcentaje 3 2 4 8 3 2 2" xfId="21890"/>
    <cellStyle name="Porcentaje 3 2 4 8 3 2 3" xfId="21891"/>
    <cellStyle name="Porcentaje 3 2 4 8 3 3" xfId="21892"/>
    <cellStyle name="Porcentaje 3 2 4 8 3 3 2" xfId="21893"/>
    <cellStyle name="Porcentaje 3 2 4 8 3 4" xfId="21894"/>
    <cellStyle name="Porcentaje 3 2 4 8 3 5" xfId="21895"/>
    <cellStyle name="Porcentaje 3 2 4 8 3 6" xfId="21896"/>
    <cellStyle name="Porcentaje 3 2 4 8 4" xfId="21897"/>
    <cellStyle name="Porcentaje 3 2 4 8 4 2" xfId="21898"/>
    <cellStyle name="Porcentaje 3 2 4 8 4 3" xfId="21899"/>
    <cellStyle name="Porcentaje 3 2 4 8 5" xfId="21900"/>
    <cellStyle name="Porcentaje 3 2 4 8 5 2" xfId="21901"/>
    <cellStyle name="Porcentaje 3 2 4 8 6" xfId="21902"/>
    <cellStyle name="Porcentaje 3 2 4 8 7" xfId="21903"/>
    <cellStyle name="Porcentaje 3 2 4 8 8" xfId="21904"/>
    <cellStyle name="Porcentaje 3 2 4 9" xfId="21905"/>
    <cellStyle name="Porcentaje 3 2 4 9 2" xfId="21906"/>
    <cellStyle name="Porcentaje 3 2 4 9 2 2" xfId="21907"/>
    <cellStyle name="Porcentaje 3 2 4 9 2 2 2" xfId="21908"/>
    <cellStyle name="Porcentaje 3 2 4 9 2 2 3" xfId="21909"/>
    <cellStyle name="Porcentaje 3 2 4 9 2 3" xfId="21910"/>
    <cellStyle name="Porcentaje 3 2 4 9 2 3 2" xfId="21911"/>
    <cellStyle name="Porcentaje 3 2 4 9 2 4" xfId="21912"/>
    <cellStyle name="Porcentaje 3 2 4 9 2 5" xfId="21913"/>
    <cellStyle name="Porcentaje 3 2 4 9 2 6" xfId="21914"/>
    <cellStyle name="Porcentaje 3 2 4 9 3" xfId="21915"/>
    <cellStyle name="Porcentaje 3 2 4 9 3 2" xfId="21916"/>
    <cellStyle name="Porcentaje 3 2 4 9 3 3" xfId="21917"/>
    <cellStyle name="Porcentaje 3 2 4 9 4" xfId="21918"/>
    <cellStyle name="Porcentaje 3 2 4 9 4 2" xfId="21919"/>
    <cellStyle name="Porcentaje 3 2 4 9 5" xfId="21920"/>
    <cellStyle name="Porcentaje 3 2 4 9 6" xfId="21921"/>
    <cellStyle name="Porcentaje 3 2 4 9 7" xfId="21922"/>
    <cellStyle name="Porcentaje 3 2 5" xfId="21923"/>
    <cellStyle name="Porcentaje 3 2 5 2" xfId="21924"/>
    <cellStyle name="Porcentaje 3 2 6" xfId="21925"/>
    <cellStyle name="Porcentaje 3 2 6 2" xfId="21926"/>
    <cellStyle name="Porcentaje 3 2 6 2 2" xfId="21927"/>
    <cellStyle name="Porcentaje 3 2 6 2 2 2" xfId="21928"/>
    <cellStyle name="Porcentaje 3 2 6 2 2 2 2" xfId="21929"/>
    <cellStyle name="Porcentaje 3 2 6 2 2 2 3" xfId="21930"/>
    <cellStyle name="Porcentaje 3 2 6 2 2 3" xfId="21931"/>
    <cellStyle name="Porcentaje 3 2 6 2 2 3 2" xfId="21932"/>
    <cellStyle name="Porcentaje 3 2 6 2 2 4" xfId="21933"/>
    <cellStyle name="Porcentaje 3 2 6 2 2 5" xfId="21934"/>
    <cellStyle name="Porcentaje 3 2 6 2 2 6" xfId="21935"/>
    <cellStyle name="Porcentaje 3 2 6 2 3" xfId="21936"/>
    <cellStyle name="Porcentaje 3 2 6 2 3 2" xfId="21937"/>
    <cellStyle name="Porcentaje 3 2 6 2 3 3" xfId="21938"/>
    <cellStyle name="Porcentaje 3 2 6 2 4" xfId="21939"/>
    <cellStyle name="Porcentaje 3 2 6 2 4 2" xfId="21940"/>
    <cellStyle name="Porcentaje 3 2 6 2 5" xfId="21941"/>
    <cellStyle name="Porcentaje 3 2 6 2 6" xfId="21942"/>
    <cellStyle name="Porcentaje 3 2 6 2 7" xfId="21943"/>
    <cellStyle name="Porcentaje 3 2 6 3" xfId="21944"/>
    <cellStyle name="Porcentaje 3 2 6 3 2" xfId="21945"/>
    <cellStyle name="Porcentaje 3 2 6 3 2 2" xfId="21946"/>
    <cellStyle name="Porcentaje 3 2 6 3 2 3" xfId="21947"/>
    <cellStyle name="Porcentaje 3 2 6 3 3" xfId="21948"/>
    <cellStyle name="Porcentaje 3 2 6 3 3 2" xfId="21949"/>
    <cellStyle name="Porcentaje 3 2 6 3 4" xfId="21950"/>
    <cellStyle name="Porcentaje 3 2 6 3 5" xfId="21951"/>
    <cellStyle name="Porcentaje 3 2 6 3 6" xfId="21952"/>
    <cellStyle name="Porcentaje 3 2 6 4" xfId="21953"/>
    <cellStyle name="Porcentaje 3 2 6 4 2" xfId="21954"/>
    <cellStyle name="Porcentaje 3 2 6 4 3" xfId="21955"/>
    <cellStyle name="Porcentaje 3 2 6 5" xfId="21956"/>
    <cellStyle name="Porcentaje 3 2 6 5 2" xfId="21957"/>
    <cellStyle name="Porcentaje 3 2 6 6" xfId="21958"/>
    <cellStyle name="Porcentaje 3 2 6 7" xfId="21959"/>
    <cellStyle name="Porcentaje 3 2 6 8" xfId="21960"/>
    <cellStyle name="Porcentaje 3 2 7" xfId="21961"/>
    <cellStyle name="Porcentaje 3 2 7 2" xfId="21962"/>
    <cellStyle name="Porcentaje 3 2 7 2 2" xfId="21963"/>
    <cellStyle name="Porcentaje 3 2 7 2 2 2" xfId="21964"/>
    <cellStyle name="Porcentaje 3 2 7 2 2 2 2" xfId="21965"/>
    <cellStyle name="Porcentaje 3 2 7 2 2 2 3" xfId="21966"/>
    <cellStyle name="Porcentaje 3 2 7 2 2 3" xfId="21967"/>
    <cellStyle name="Porcentaje 3 2 7 2 2 3 2" xfId="21968"/>
    <cellStyle name="Porcentaje 3 2 7 2 2 4" xfId="21969"/>
    <cellStyle name="Porcentaje 3 2 7 2 2 5" xfId="21970"/>
    <cellStyle name="Porcentaje 3 2 7 2 2 6" xfId="21971"/>
    <cellStyle name="Porcentaje 3 2 7 2 3" xfId="21972"/>
    <cellStyle name="Porcentaje 3 2 7 2 3 2" xfId="21973"/>
    <cellStyle name="Porcentaje 3 2 7 2 3 3" xfId="21974"/>
    <cellStyle name="Porcentaje 3 2 7 2 4" xfId="21975"/>
    <cellStyle name="Porcentaje 3 2 7 2 4 2" xfId="21976"/>
    <cellStyle name="Porcentaje 3 2 7 2 5" xfId="21977"/>
    <cellStyle name="Porcentaje 3 2 7 2 6" xfId="21978"/>
    <cellStyle name="Porcentaje 3 2 7 2 7" xfId="21979"/>
    <cellStyle name="Porcentaje 3 2 7 3" xfId="21980"/>
    <cellStyle name="Porcentaje 3 2 7 3 2" xfId="21981"/>
    <cellStyle name="Porcentaje 3 2 7 3 2 2" xfId="21982"/>
    <cellStyle name="Porcentaje 3 2 7 3 2 3" xfId="21983"/>
    <cellStyle name="Porcentaje 3 2 7 3 3" xfId="21984"/>
    <cellStyle name="Porcentaje 3 2 7 3 3 2" xfId="21985"/>
    <cellStyle name="Porcentaje 3 2 7 3 4" xfId="21986"/>
    <cellStyle name="Porcentaje 3 2 7 3 5" xfId="21987"/>
    <cellStyle name="Porcentaje 3 2 7 3 6" xfId="21988"/>
    <cellStyle name="Porcentaje 3 2 7 4" xfId="21989"/>
    <cellStyle name="Porcentaje 3 2 7 4 2" xfId="21990"/>
    <cellStyle name="Porcentaje 3 2 7 4 3" xfId="21991"/>
    <cellStyle name="Porcentaje 3 2 7 5" xfId="21992"/>
    <cellStyle name="Porcentaje 3 2 7 5 2" xfId="21993"/>
    <cellStyle name="Porcentaje 3 2 7 6" xfId="21994"/>
    <cellStyle name="Porcentaje 3 2 7 7" xfId="21995"/>
    <cellStyle name="Porcentaje 3 2 7 8" xfId="21996"/>
    <cellStyle name="Porcentaje 3 2 8" xfId="21997"/>
    <cellStyle name="Porcentaje 3 2 8 2" xfId="21998"/>
    <cellStyle name="Porcentaje 3 2 8 2 2" xfId="21999"/>
    <cellStyle name="Porcentaje 3 2 8 2 2 2" xfId="22000"/>
    <cellStyle name="Porcentaje 3 2 8 2 2 2 2" xfId="22001"/>
    <cellStyle name="Porcentaje 3 2 8 2 2 2 3" xfId="22002"/>
    <cellStyle name="Porcentaje 3 2 8 2 2 3" xfId="22003"/>
    <cellStyle name="Porcentaje 3 2 8 2 2 3 2" xfId="22004"/>
    <cellStyle name="Porcentaje 3 2 8 2 2 4" xfId="22005"/>
    <cellStyle name="Porcentaje 3 2 8 2 2 5" xfId="22006"/>
    <cellStyle name="Porcentaje 3 2 8 2 2 6" xfId="22007"/>
    <cellStyle name="Porcentaje 3 2 8 2 3" xfId="22008"/>
    <cellStyle name="Porcentaje 3 2 8 2 3 2" xfId="22009"/>
    <cellStyle name="Porcentaje 3 2 8 2 3 3" xfId="22010"/>
    <cellStyle name="Porcentaje 3 2 8 2 4" xfId="22011"/>
    <cellStyle name="Porcentaje 3 2 8 2 4 2" xfId="22012"/>
    <cellStyle name="Porcentaje 3 2 8 2 5" xfId="22013"/>
    <cellStyle name="Porcentaje 3 2 8 2 6" xfId="22014"/>
    <cellStyle name="Porcentaje 3 2 8 2 7" xfId="22015"/>
    <cellStyle name="Porcentaje 3 2 8 3" xfId="22016"/>
    <cellStyle name="Porcentaje 3 2 8 3 2" xfId="22017"/>
    <cellStyle name="Porcentaje 3 2 8 3 2 2" xfId="22018"/>
    <cellStyle name="Porcentaje 3 2 8 3 2 3" xfId="22019"/>
    <cellStyle name="Porcentaje 3 2 8 3 3" xfId="22020"/>
    <cellStyle name="Porcentaje 3 2 8 3 3 2" xfId="22021"/>
    <cellStyle name="Porcentaje 3 2 8 3 4" xfId="22022"/>
    <cellStyle name="Porcentaje 3 2 8 3 5" xfId="22023"/>
    <cellStyle name="Porcentaje 3 2 8 3 6" xfId="22024"/>
    <cellStyle name="Porcentaje 3 2 8 4" xfId="22025"/>
    <cellStyle name="Porcentaje 3 2 8 4 2" xfId="22026"/>
    <cellStyle name="Porcentaje 3 2 8 4 3" xfId="22027"/>
    <cellStyle name="Porcentaje 3 2 8 5" xfId="22028"/>
    <cellStyle name="Porcentaje 3 2 8 5 2" xfId="22029"/>
    <cellStyle name="Porcentaje 3 2 8 6" xfId="22030"/>
    <cellStyle name="Porcentaje 3 2 8 7" xfId="22031"/>
    <cellStyle name="Porcentaje 3 2 8 8" xfId="22032"/>
    <cellStyle name="Porcentaje 3 2 9" xfId="22033"/>
    <cellStyle name="Porcentaje 3 2 9 2" xfId="22034"/>
    <cellStyle name="Porcentaje 3 2 9 2 2" xfId="22035"/>
    <cellStyle name="Porcentaje 3 2 9 2 2 2" xfId="22036"/>
    <cellStyle name="Porcentaje 3 2 9 2 2 2 2" xfId="22037"/>
    <cellStyle name="Porcentaje 3 2 9 2 2 2 3" xfId="22038"/>
    <cellStyle name="Porcentaje 3 2 9 2 2 3" xfId="22039"/>
    <cellStyle name="Porcentaje 3 2 9 2 2 3 2" xfId="22040"/>
    <cellStyle name="Porcentaje 3 2 9 2 2 4" xfId="22041"/>
    <cellStyle name="Porcentaje 3 2 9 2 2 5" xfId="22042"/>
    <cellStyle name="Porcentaje 3 2 9 2 2 6" xfId="22043"/>
    <cellStyle name="Porcentaje 3 2 9 2 3" xfId="22044"/>
    <cellStyle name="Porcentaje 3 2 9 2 3 2" xfId="22045"/>
    <cellStyle name="Porcentaje 3 2 9 2 3 3" xfId="22046"/>
    <cellStyle name="Porcentaje 3 2 9 2 4" xfId="22047"/>
    <cellStyle name="Porcentaje 3 2 9 2 4 2" xfId="22048"/>
    <cellStyle name="Porcentaje 3 2 9 2 5" xfId="22049"/>
    <cellStyle name="Porcentaje 3 2 9 2 6" xfId="22050"/>
    <cellStyle name="Porcentaje 3 2 9 2 7" xfId="22051"/>
    <cellStyle name="Porcentaje 3 2 9 3" xfId="22052"/>
    <cellStyle name="Porcentaje 3 2 9 3 2" xfId="22053"/>
    <cellStyle name="Porcentaje 3 2 9 3 2 2" xfId="22054"/>
    <cellStyle name="Porcentaje 3 2 9 3 2 3" xfId="22055"/>
    <cellStyle name="Porcentaje 3 2 9 3 3" xfId="22056"/>
    <cellStyle name="Porcentaje 3 2 9 3 3 2" xfId="22057"/>
    <cellStyle name="Porcentaje 3 2 9 3 4" xfId="22058"/>
    <cellStyle name="Porcentaje 3 2 9 3 5" xfId="22059"/>
    <cellStyle name="Porcentaje 3 2 9 3 6" xfId="22060"/>
    <cellStyle name="Porcentaje 3 2 9 4" xfId="22061"/>
    <cellStyle name="Porcentaje 3 2 9 4 2" xfId="22062"/>
    <cellStyle name="Porcentaje 3 2 9 4 3" xfId="22063"/>
    <cellStyle name="Porcentaje 3 2 9 5" xfId="22064"/>
    <cellStyle name="Porcentaje 3 2 9 5 2" xfId="22065"/>
    <cellStyle name="Porcentaje 3 2 9 6" xfId="22066"/>
    <cellStyle name="Porcentaje 3 2 9 7" xfId="22067"/>
    <cellStyle name="Porcentaje 3 2 9 8" xfId="22068"/>
    <cellStyle name="Porcentaje 3 3" xfId="22069"/>
    <cellStyle name="Porcentaje 3 3 10" xfId="22070"/>
    <cellStyle name="Porcentaje 3 3 10 2" xfId="22071"/>
    <cellStyle name="Porcentaje 3 3 10 2 2" xfId="22072"/>
    <cellStyle name="Porcentaje 3 3 10 2 2 2" xfId="22073"/>
    <cellStyle name="Porcentaje 3 3 10 2 2 2 2" xfId="22074"/>
    <cellStyle name="Porcentaje 3 3 10 2 2 2 3" xfId="22075"/>
    <cellStyle name="Porcentaje 3 3 10 2 2 3" xfId="22076"/>
    <cellStyle name="Porcentaje 3 3 10 2 2 3 2" xfId="22077"/>
    <cellStyle name="Porcentaje 3 3 10 2 2 4" xfId="22078"/>
    <cellStyle name="Porcentaje 3 3 10 2 2 5" xfId="22079"/>
    <cellStyle name="Porcentaje 3 3 10 2 2 6" xfId="22080"/>
    <cellStyle name="Porcentaje 3 3 10 2 3" xfId="22081"/>
    <cellStyle name="Porcentaje 3 3 10 2 3 2" xfId="22082"/>
    <cellStyle name="Porcentaje 3 3 10 2 3 3" xfId="22083"/>
    <cellStyle name="Porcentaje 3 3 10 2 4" xfId="22084"/>
    <cellStyle name="Porcentaje 3 3 10 2 4 2" xfId="22085"/>
    <cellStyle name="Porcentaje 3 3 10 2 5" xfId="22086"/>
    <cellStyle name="Porcentaje 3 3 10 2 6" xfId="22087"/>
    <cellStyle name="Porcentaje 3 3 10 2 7" xfId="22088"/>
    <cellStyle name="Porcentaje 3 3 10 3" xfId="22089"/>
    <cellStyle name="Porcentaje 3 3 10 3 2" xfId="22090"/>
    <cellStyle name="Porcentaje 3 3 10 3 2 2" xfId="22091"/>
    <cellStyle name="Porcentaje 3 3 10 3 2 3" xfId="22092"/>
    <cellStyle name="Porcentaje 3 3 10 3 3" xfId="22093"/>
    <cellStyle name="Porcentaje 3 3 10 3 3 2" xfId="22094"/>
    <cellStyle name="Porcentaje 3 3 10 3 4" xfId="22095"/>
    <cellStyle name="Porcentaje 3 3 10 3 5" xfId="22096"/>
    <cellStyle name="Porcentaje 3 3 10 3 6" xfId="22097"/>
    <cellStyle name="Porcentaje 3 3 10 4" xfId="22098"/>
    <cellStyle name="Porcentaje 3 3 10 4 2" xfId="22099"/>
    <cellStyle name="Porcentaje 3 3 10 4 3" xfId="22100"/>
    <cellStyle name="Porcentaje 3 3 10 5" xfId="22101"/>
    <cellStyle name="Porcentaje 3 3 10 5 2" xfId="22102"/>
    <cellStyle name="Porcentaje 3 3 10 6" xfId="22103"/>
    <cellStyle name="Porcentaje 3 3 10 7" xfId="22104"/>
    <cellStyle name="Porcentaje 3 3 10 8" xfId="22105"/>
    <cellStyle name="Porcentaje 3 3 11" xfId="22106"/>
    <cellStyle name="Porcentaje 3 3 11 2" xfId="22107"/>
    <cellStyle name="Porcentaje 3 3 11 2 2" xfId="22108"/>
    <cellStyle name="Porcentaje 3 3 11 2 2 2" xfId="22109"/>
    <cellStyle name="Porcentaje 3 3 11 2 2 2 2" xfId="22110"/>
    <cellStyle name="Porcentaje 3 3 11 2 2 2 3" xfId="22111"/>
    <cellStyle name="Porcentaje 3 3 11 2 2 3" xfId="22112"/>
    <cellStyle name="Porcentaje 3 3 11 2 2 3 2" xfId="22113"/>
    <cellStyle name="Porcentaje 3 3 11 2 2 4" xfId="22114"/>
    <cellStyle name="Porcentaje 3 3 11 2 2 5" xfId="22115"/>
    <cellStyle name="Porcentaje 3 3 11 2 2 6" xfId="22116"/>
    <cellStyle name="Porcentaje 3 3 11 2 3" xfId="22117"/>
    <cellStyle name="Porcentaje 3 3 11 2 3 2" xfId="22118"/>
    <cellStyle name="Porcentaje 3 3 11 2 3 3" xfId="22119"/>
    <cellStyle name="Porcentaje 3 3 11 2 4" xfId="22120"/>
    <cellStyle name="Porcentaje 3 3 11 2 4 2" xfId="22121"/>
    <cellStyle name="Porcentaje 3 3 11 2 5" xfId="22122"/>
    <cellStyle name="Porcentaje 3 3 11 2 6" xfId="22123"/>
    <cellStyle name="Porcentaje 3 3 11 2 7" xfId="22124"/>
    <cellStyle name="Porcentaje 3 3 11 3" xfId="22125"/>
    <cellStyle name="Porcentaje 3 3 11 3 2" xfId="22126"/>
    <cellStyle name="Porcentaje 3 3 11 3 2 2" xfId="22127"/>
    <cellStyle name="Porcentaje 3 3 11 3 2 3" xfId="22128"/>
    <cellStyle name="Porcentaje 3 3 11 3 3" xfId="22129"/>
    <cellStyle name="Porcentaje 3 3 11 3 3 2" xfId="22130"/>
    <cellStyle name="Porcentaje 3 3 11 3 4" xfId="22131"/>
    <cellStyle name="Porcentaje 3 3 11 3 5" xfId="22132"/>
    <cellStyle name="Porcentaje 3 3 11 3 6" xfId="22133"/>
    <cellStyle name="Porcentaje 3 3 11 4" xfId="22134"/>
    <cellStyle name="Porcentaje 3 3 11 4 2" xfId="22135"/>
    <cellStyle name="Porcentaje 3 3 11 4 3" xfId="22136"/>
    <cellStyle name="Porcentaje 3 3 11 5" xfId="22137"/>
    <cellStyle name="Porcentaje 3 3 11 5 2" xfId="22138"/>
    <cellStyle name="Porcentaje 3 3 11 6" xfId="22139"/>
    <cellStyle name="Porcentaje 3 3 11 7" xfId="22140"/>
    <cellStyle name="Porcentaje 3 3 11 8" xfId="22141"/>
    <cellStyle name="Porcentaje 3 3 12" xfId="22142"/>
    <cellStyle name="Porcentaje 3 3 12 2" xfId="22143"/>
    <cellStyle name="Porcentaje 3 3 12 2 2" xfId="22144"/>
    <cellStyle name="Porcentaje 3 3 12 2 2 2" xfId="22145"/>
    <cellStyle name="Porcentaje 3 3 12 2 2 3" xfId="22146"/>
    <cellStyle name="Porcentaje 3 3 12 2 3" xfId="22147"/>
    <cellStyle name="Porcentaje 3 3 12 2 3 2" xfId="22148"/>
    <cellStyle name="Porcentaje 3 3 12 2 4" xfId="22149"/>
    <cellStyle name="Porcentaje 3 3 12 2 5" xfId="22150"/>
    <cellStyle name="Porcentaje 3 3 12 2 6" xfId="22151"/>
    <cellStyle name="Porcentaje 3 3 12 3" xfId="22152"/>
    <cellStyle name="Porcentaje 3 3 12 3 2" xfId="22153"/>
    <cellStyle name="Porcentaje 3 3 12 3 3" xfId="22154"/>
    <cellStyle name="Porcentaje 3 3 12 4" xfId="22155"/>
    <cellStyle name="Porcentaje 3 3 12 4 2" xfId="22156"/>
    <cellStyle name="Porcentaje 3 3 12 5" xfId="22157"/>
    <cellStyle name="Porcentaje 3 3 12 6" xfId="22158"/>
    <cellStyle name="Porcentaje 3 3 12 7" xfId="22159"/>
    <cellStyle name="Porcentaje 3 3 13" xfId="22160"/>
    <cellStyle name="Porcentaje 3 3 13 2" xfId="22161"/>
    <cellStyle name="Porcentaje 3 3 13 2 2" xfId="22162"/>
    <cellStyle name="Porcentaje 3 3 13 2 3" xfId="22163"/>
    <cellStyle name="Porcentaje 3 3 13 3" xfId="22164"/>
    <cellStyle name="Porcentaje 3 3 13 3 2" xfId="22165"/>
    <cellStyle name="Porcentaje 3 3 13 4" xfId="22166"/>
    <cellStyle name="Porcentaje 3 3 13 5" xfId="22167"/>
    <cellStyle name="Porcentaje 3 3 13 6" xfId="22168"/>
    <cellStyle name="Porcentaje 3 3 14" xfId="22169"/>
    <cellStyle name="Porcentaje 3 3 14 2" xfId="22170"/>
    <cellStyle name="Porcentaje 3 3 14 3" xfId="22171"/>
    <cellStyle name="Porcentaje 3 3 15" xfId="22172"/>
    <cellStyle name="Porcentaje 3 3 15 2" xfId="22173"/>
    <cellStyle name="Porcentaje 3 3 16" xfId="22174"/>
    <cellStyle name="Porcentaje 3 3 17" xfId="22175"/>
    <cellStyle name="Porcentaje 3 3 18" xfId="22176"/>
    <cellStyle name="Porcentaje 3 3 2" xfId="22177"/>
    <cellStyle name="Porcentaje 3 3 2 10" xfId="22178"/>
    <cellStyle name="Porcentaje 3 3 2 10 2" xfId="22179"/>
    <cellStyle name="Porcentaje 3 3 2 10 2 2" xfId="22180"/>
    <cellStyle name="Porcentaje 3 3 2 10 2 2 2" xfId="22181"/>
    <cellStyle name="Porcentaje 3 3 2 10 2 2 3" xfId="22182"/>
    <cellStyle name="Porcentaje 3 3 2 10 2 3" xfId="22183"/>
    <cellStyle name="Porcentaje 3 3 2 10 2 3 2" xfId="22184"/>
    <cellStyle name="Porcentaje 3 3 2 10 2 4" xfId="22185"/>
    <cellStyle name="Porcentaje 3 3 2 10 2 5" xfId="22186"/>
    <cellStyle name="Porcentaje 3 3 2 10 2 6" xfId="22187"/>
    <cellStyle name="Porcentaje 3 3 2 10 3" xfId="22188"/>
    <cellStyle name="Porcentaje 3 3 2 10 3 2" xfId="22189"/>
    <cellStyle name="Porcentaje 3 3 2 10 3 3" xfId="22190"/>
    <cellStyle name="Porcentaje 3 3 2 10 4" xfId="22191"/>
    <cellStyle name="Porcentaje 3 3 2 10 4 2" xfId="22192"/>
    <cellStyle name="Porcentaje 3 3 2 10 5" xfId="22193"/>
    <cellStyle name="Porcentaje 3 3 2 10 6" xfId="22194"/>
    <cellStyle name="Porcentaje 3 3 2 10 7" xfId="22195"/>
    <cellStyle name="Porcentaje 3 3 2 11" xfId="22196"/>
    <cellStyle name="Porcentaje 3 3 2 11 2" xfId="22197"/>
    <cellStyle name="Porcentaje 3 3 2 11 2 2" xfId="22198"/>
    <cellStyle name="Porcentaje 3 3 2 11 2 3" xfId="22199"/>
    <cellStyle name="Porcentaje 3 3 2 11 3" xfId="22200"/>
    <cellStyle name="Porcentaje 3 3 2 11 3 2" xfId="22201"/>
    <cellStyle name="Porcentaje 3 3 2 11 4" xfId="22202"/>
    <cellStyle name="Porcentaje 3 3 2 11 5" xfId="22203"/>
    <cellStyle name="Porcentaje 3 3 2 11 6" xfId="22204"/>
    <cellStyle name="Porcentaje 3 3 2 12" xfId="22205"/>
    <cellStyle name="Porcentaje 3 3 2 12 2" xfId="22206"/>
    <cellStyle name="Porcentaje 3 3 2 12 3" xfId="22207"/>
    <cellStyle name="Porcentaje 3 3 2 13" xfId="22208"/>
    <cellStyle name="Porcentaje 3 3 2 13 2" xfId="22209"/>
    <cellStyle name="Porcentaje 3 3 2 14" xfId="22210"/>
    <cellStyle name="Porcentaje 3 3 2 15" xfId="22211"/>
    <cellStyle name="Porcentaje 3 3 2 16" xfId="22212"/>
    <cellStyle name="Porcentaje 3 3 2 2" xfId="22213"/>
    <cellStyle name="Porcentaje 3 3 2 2 10" xfId="22214"/>
    <cellStyle name="Porcentaje 3 3 2 2 10 2" xfId="22215"/>
    <cellStyle name="Porcentaje 3 3 2 2 10 2 2" xfId="22216"/>
    <cellStyle name="Porcentaje 3 3 2 2 10 2 3" xfId="22217"/>
    <cellStyle name="Porcentaje 3 3 2 2 10 3" xfId="22218"/>
    <cellStyle name="Porcentaje 3 3 2 2 10 3 2" xfId="22219"/>
    <cellStyle name="Porcentaje 3 3 2 2 10 4" xfId="22220"/>
    <cellStyle name="Porcentaje 3 3 2 2 10 5" xfId="22221"/>
    <cellStyle name="Porcentaje 3 3 2 2 10 6" xfId="22222"/>
    <cellStyle name="Porcentaje 3 3 2 2 11" xfId="22223"/>
    <cellStyle name="Porcentaje 3 3 2 2 11 2" xfId="22224"/>
    <cellStyle name="Porcentaje 3 3 2 2 11 3" xfId="22225"/>
    <cellStyle name="Porcentaje 3 3 2 2 12" xfId="22226"/>
    <cellStyle name="Porcentaje 3 3 2 2 12 2" xfId="22227"/>
    <cellStyle name="Porcentaje 3 3 2 2 13" xfId="22228"/>
    <cellStyle name="Porcentaje 3 3 2 2 14" xfId="22229"/>
    <cellStyle name="Porcentaje 3 3 2 2 15" xfId="22230"/>
    <cellStyle name="Porcentaje 3 3 2 2 2" xfId="22231"/>
    <cellStyle name="Porcentaje 3 3 2 2 2 2" xfId="22232"/>
    <cellStyle name="Porcentaje 3 3 2 2 3" xfId="22233"/>
    <cellStyle name="Porcentaje 3 3 2 2 3 2" xfId="22234"/>
    <cellStyle name="Porcentaje 3 3 2 2 3 2 2" xfId="22235"/>
    <cellStyle name="Porcentaje 3 3 2 2 3 2 2 2" xfId="22236"/>
    <cellStyle name="Porcentaje 3 3 2 2 3 2 2 2 2" xfId="22237"/>
    <cellStyle name="Porcentaje 3 3 2 2 3 2 2 2 3" xfId="22238"/>
    <cellStyle name="Porcentaje 3 3 2 2 3 2 2 3" xfId="22239"/>
    <cellStyle name="Porcentaje 3 3 2 2 3 2 2 3 2" xfId="22240"/>
    <cellStyle name="Porcentaje 3 3 2 2 3 2 2 4" xfId="22241"/>
    <cellStyle name="Porcentaje 3 3 2 2 3 2 2 5" xfId="22242"/>
    <cellStyle name="Porcentaje 3 3 2 2 3 2 2 6" xfId="22243"/>
    <cellStyle name="Porcentaje 3 3 2 2 3 2 3" xfId="22244"/>
    <cellStyle name="Porcentaje 3 3 2 2 3 2 3 2" xfId="22245"/>
    <cellStyle name="Porcentaje 3 3 2 2 3 2 3 3" xfId="22246"/>
    <cellStyle name="Porcentaje 3 3 2 2 3 2 4" xfId="22247"/>
    <cellStyle name="Porcentaje 3 3 2 2 3 2 4 2" xfId="22248"/>
    <cellStyle name="Porcentaje 3 3 2 2 3 2 5" xfId="22249"/>
    <cellStyle name="Porcentaje 3 3 2 2 3 2 6" xfId="22250"/>
    <cellStyle name="Porcentaje 3 3 2 2 3 2 7" xfId="22251"/>
    <cellStyle name="Porcentaje 3 3 2 2 3 3" xfId="22252"/>
    <cellStyle name="Porcentaje 3 3 2 2 3 3 2" xfId="22253"/>
    <cellStyle name="Porcentaje 3 3 2 2 3 3 2 2" xfId="22254"/>
    <cellStyle name="Porcentaje 3 3 2 2 3 3 2 3" xfId="22255"/>
    <cellStyle name="Porcentaje 3 3 2 2 3 3 3" xfId="22256"/>
    <cellStyle name="Porcentaje 3 3 2 2 3 3 3 2" xfId="22257"/>
    <cellStyle name="Porcentaje 3 3 2 2 3 3 4" xfId="22258"/>
    <cellStyle name="Porcentaje 3 3 2 2 3 3 5" xfId="22259"/>
    <cellStyle name="Porcentaje 3 3 2 2 3 3 6" xfId="22260"/>
    <cellStyle name="Porcentaje 3 3 2 2 3 4" xfId="22261"/>
    <cellStyle name="Porcentaje 3 3 2 2 3 4 2" xfId="22262"/>
    <cellStyle name="Porcentaje 3 3 2 2 3 4 3" xfId="22263"/>
    <cellStyle name="Porcentaje 3 3 2 2 3 5" xfId="22264"/>
    <cellStyle name="Porcentaje 3 3 2 2 3 5 2" xfId="22265"/>
    <cellStyle name="Porcentaje 3 3 2 2 3 6" xfId="22266"/>
    <cellStyle name="Porcentaje 3 3 2 2 3 7" xfId="22267"/>
    <cellStyle name="Porcentaje 3 3 2 2 3 8" xfId="22268"/>
    <cellStyle name="Porcentaje 3 3 2 2 4" xfId="22269"/>
    <cellStyle name="Porcentaje 3 3 2 2 4 2" xfId="22270"/>
    <cellStyle name="Porcentaje 3 3 2 2 4 2 2" xfId="22271"/>
    <cellStyle name="Porcentaje 3 3 2 2 4 2 2 2" xfId="22272"/>
    <cellStyle name="Porcentaje 3 3 2 2 4 2 2 2 2" xfId="22273"/>
    <cellStyle name="Porcentaje 3 3 2 2 4 2 2 2 3" xfId="22274"/>
    <cellStyle name="Porcentaje 3 3 2 2 4 2 2 3" xfId="22275"/>
    <cellStyle name="Porcentaje 3 3 2 2 4 2 2 3 2" xfId="22276"/>
    <cellStyle name="Porcentaje 3 3 2 2 4 2 2 4" xfId="22277"/>
    <cellStyle name="Porcentaje 3 3 2 2 4 2 2 5" xfId="22278"/>
    <cellStyle name="Porcentaje 3 3 2 2 4 2 2 6" xfId="22279"/>
    <cellStyle name="Porcentaje 3 3 2 2 4 2 3" xfId="22280"/>
    <cellStyle name="Porcentaje 3 3 2 2 4 2 3 2" xfId="22281"/>
    <cellStyle name="Porcentaje 3 3 2 2 4 2 3 3" xfId="22282"/>
    <cellStyle name="Porcentaje 3 3 2 2 4 2 4" xfId="22283"/>
    <cellStyle name="Porcentaje 3 3 2 2 4 2 4 2" xfId="22284"/>
    <cellStyle name="Porcentaje 3 3 2 2 4 2 5" xfId="22285"/>
    <cellStyle name="Porcentaje 3 3 2 2 4 2 6" xfId="22286"/>
    <cellStyle name="Porcentaje 3 3 2 2 4 2 7" xfId="22287"/>
    <cellStyle name="Porcentaje 3 3 2 2 4 3" xfId="22288"/>
    <cellStyle name="Porcentaje 3 3 2 2 4 3 2" xfId="22289"/>
    <cellStyle name="Porcentaje 3 3 2 2 4 3 2 2" xfId="22290"/>
    <cellStyle name="Porcentaje 3 3 2 2 4 3 2 3" xfId="22291"/>
    <cellStyle name="Porcentaje 3 3 2 2 4 3 3" xfId="22292"/>
    <cellStyle name="Porcentaje 3 3 2 2 4 3 3 2" xfId="22293"/>
    <cellStyle name="Porcentaje 3 3 2 2 4 3 4" xfId="22294"/>
    <cellStyle name="Porcentaje 3 3 2 2 4 3 5" xfId="22295"/>
    <cellStyle name="Porcentaje 3 3 2 2 4 3 6" xfId="22296"/>
    <cellStyle name="Porcentaje 3 3 2 2 4 4" xfId="22297"/>
    <cellStyle name="Porcentaje 3 3 2 2 4 4 2" xfId="22298"/>
    <cellStyle name="Porcentaje 3 3 2 2 4 4 3" xfId="22299"/>
    <cellStyle name="Porcentaje 3 3 2 2 4 5" xfId="22300"/>
    <cellStyle name="Porcentaje 3 3 2 2 4 5 2" xfId="22301"/>
    <cellStyle name="Porcentaje 3 3 2 2 4 6" xfId="22302"/>
    <cellStyle name="Porcentaje 3 3 2 2 4 7" xfId="22303"/>
    <cellStyle name="Porcentaje 3 3 2 2 4 8" xfId="22304"/>
    <cellStyle name="Porcentaje 3 3 2 2 5" xfId="22305"/>
    <cellStyle name="Porcentaje 3 3 2 2 5 2" xfId="22306"/>
    <cellStyle name="Porcentaje 3 3 2 2 5 2 2" xfId="22307"/>
    <cellStyle name="Porcentaje 3 3 2 2 5 2 2 2" xfId="22308"/>
    <cellStyle name="Porcentaje 3 3 2 2 5 2 2 2 2" xfId="22309"/>
    <cellStyle name="Porcentaje 3 3 2 2 5 2 2 2 3" xfId="22310"/>
    <cellStyle name="Porcentaje 3 3 2 2 5 2 2 3" xfId="22311"/>
    <cellStyle name="Porcentaje 3 3 2 2 5 2 2 3 2" xfId="22312"/>
    <cellStyle name="Porcentaje 3 3 2 2 5 2 2 4" xfId="22313"/>
    <cellStyle name="Porcentaje 3 3 2 2 5 2 2 5" xfId="22314"/>
    <cellStyle name="Porcentaje 3 3 2 2 5 2 2 6" xfId="22315"/>
    <cellStyle name="Porcentaje 3 3 2 2 5 2 3" xfId="22316"/>
    <cellStyle name="Porcentaje 3 3 2 2 5 2 3 2" xfId="22317"/>
    <cellStyle name="Porcentaje 3 3 2 2 5 2 3 3" xfId="22318"/>
    <cellStyle name="Porcentaje 3 3 2 2 5 2 4" xfId="22319"/>
    <cellStyle name="Porcentaje 3 3 2 2 5 2 4 2" xfId="22320"/>
    <cellStyle name="Porcentaje 3 3 2 2 5 2 5" xfId="22321"/>
    <cellStyle name="Porcentaje 3 3 2 2 5 2 6" xfId="22322"/>
    <cellStyle name="Porcentaje 3 3 2 2 5 2 7" xfId="22323"/>
    <cellStyle name="Porcentaje 3 3 2 2 5 3" xfId="22324"/>
    <cellStyle name="Porcentaje 3 3 2 2 5 3 2" xfId="22325"/>
    <cellStyle name="Porcentaje 3 3 2 2 5 3 2 2" xfId="22326"/>
    <cellStyle name="Porcentaje 3 3 2 2 5 3 2 3" xfId="22327"/>
    <cellStyle name="Porcentaje 3 3 2 2 5 3 3" xfId="22328"/>
    <cellStyle name="Porcentaje 3 3 2 2 5 3 3 2" xfId="22329"/>
    <cellStyle name="Porcentaje 3 3 2 2 5 3 4" xfId="22330"/>
    <cellStyle name="Porcentaje 3 3 2 2 5 3 5" xfId="22331"/>
    <cellStyle name="Porcentaje 3 3 2 2 5 3 6" xfId="22332"/>
    <cellStyle name="Porcentaje 3 3 2 2 5 4" xfId="22333"/>
    <cellStyle name="Porcentaje 3 3 2 2 5 4 2" xfId="22334"/>
    <cellStyle name="Porcentaje 3 3 2 2 5 4 3" xfId="22335"/>
    <cellStyle name="Porcentaje 3 3 2 2 5 5" xfId="22336"/>
    <cellStyle name="Porcentaje 3 3 2 2 5 5 2" xfId="22337"/>
    <cellStyle name="Porcentaje 3 3 2 2 5 6" xfId="22338"/>
    <cellStyle name="Porcentaje 3 3 2 2 5 7" xfId="22339"/>
    <cellStyle name="Porcentaje 3 3 2 2 5 8" xfId="22340"/>
    <cellStyle name="Porcentaje 3 3 2 2 6" xfId="22341"/>
    <cellStyle name="Porcentaje 3 3 2 2 6 2" xfId="22342"/>
    <cellStyle name="Porcentaje 3 3 2 2 6 2 2" xfId="22343"/>
    <cellStyle name="Porcentaje 3 3 2 2 6 2 2 2" xfId="22344"/>
    <cellStyle name="Porcentaje 3 3 2 2 6 2 2 2 2" xfId="22345"/>
    <cellStyle name="Porcentaje 3 3 2 2 6 2 2 2 3" xfId="22346"/>
    <cellStyle name="Porcentaje 3 3 2 2 6 2 2 3" xfId="22347"/>
    <cellStyle name="Porcentaje 3 3 2 2 6 2 2 3 2" xfId="22348"/>
    <cellStyle name="Porcentaje 3 3 2 2 6 2 2 4" xfId="22349"/>
    <cellStyle name="Porcentaje 3 3 2 2 6 2 2 5" xfId="22350"/>
    <cellStyle name="Porcentaje 3 3 2 2 6 2 2 6" xfId="22351"/>
    <cellStyle name="Porcentaje 3 3 2 2 6 2 3" xfId="22352"/>
    <cellStyle name="Porcentaje 3 3 2 2 6 2 3 2" xfId="22353"/>
    <cellStyle name="Porcentaje 3 3 2 2 6 2 3 3" xfId="22354"/>
    <cellStyle name="Porcentaje 3 3 2 2 6 2 4" xfId="22355"/>
    <cellStyle name="Porcentaje 3 3 2 2 6 2 4 2" xfId="22356"/>
    <cellStyle name="Porcentaje 3 3 2 2 6 2 5" xfId="22357"/>
    <cellStyle name="Porcentaje 3 3 2 2 6 2 6" xfId="22358"/>
    <cellStyle name="Porcentaje 3 3 2 2 6 2 7" xfId="22359"/>
    <cellStyle name="Porcentaje 3 3 2 2 6 3" xfId="22360"/>
    <cellStyle name="Porcentaje 3 3 2 2 6 3 2" xfId="22361"/>
    <cellStyle name="Porcentaje 3 3 2 2 6 3 2 2" xfId="22362"/>
    <cellStyle name="Porcentaje 3 3 2 2 6 3 2 3" xfId="22363"/>
    <cellStyle name="Porcentaje 3 3 2 2 6 3 3" xfId="22364"/>
    <cellStyle name="Porcentaje 3 3 2 2 6 3 3 2" xfId="22365"/>
    <cellStyle name="Porcentaje 3 3 2 2 6 3 4" xfId="22366"/>
    <cellStyle name="Porcentaje 3 3 2 2 6 3 5" xfId="22367"/>
    <cellStyle name="Porcentaje 3 3 2 2 6 3 6" xfId="22368"/>
    <cellStyle name="Porcentaje 3 3 2 2 6 4" xfId="22369"/>
    <cellStyle name="Porcentaje 3 3 2 2 6 4 2" xfId="22370"/>
    <cellStyle name="Porcentaje 3 3 2 2 6 4 3" xfId="22371"/>
    <cellStyle name="Porcentaje 3 3 2 2 6 5" xfId="22372"/>
    <cellStyle name="Porcentaje 3 3 2 2 6 5 2" xfId="22373"/>
    <cellStyle name="Porcentaje 3 3 2 2 6 6" xfId="22374"/>
    <cellStyle name="Porcentaje 3 3 2 2 6 7" xfId="22375"/>
    <cellStyle name="Porcentaje 3 3 2 2 6 8" xfId="22376"/>
    <cellStyle name="Porcentaje 3 3 2 2 7" xfId="22377"/>
    <cellStyle name="Porcentaje 3 3 2 2 7 2" xfId="22378"/>
    <cellStyle name="Porcentaje 3 3 2 2 7 2 2" xfId="22379"/>
    <cellStyle name="Porcentaje 3 3 2 2 7 2 2 2" xfId="22380"/>
    <cellStyle name="Porcentaje 3 3 2 2 7 2 2 2 2" xfId="22381"/>
    <cellStyle name="Porcentaje 3 3 2 2 7 2 2 2 3" xfId="22382"/>
    <cellStyle name="Porcentaje 3 3 2 2 7 2 2 3" xfId="22383"/>
    <cellStyle name="Porcentaje 3 3 2 2 7 2 2 3 2" xfId="22384"/>
    <cellStyle name="Porcentaje 3 3 2 2 7 2 2 4" xfId="22385"/>
    <cellStyle name="Porcentaje 3 3 2 2 7 2 2 5" xfId="22386"/>
    <cellStyle name="Porcentaje 3 3 2 2 7 2 2 6" xfId="22387"/>
    <cellStyle name="Porcentaje 3 3 2 2 7 2 3" xfId="22388"/>
    <cellStyle name="Porcentaje 3 3 2 2 7 2 3 2" xfId="22389"/>
    <cellStyle name="Porcentaje 3 3 2 2 7 2 3 3" xfId="22390"/>
    <cellStyle name="Porcentaje 3 3 2 2 7 2 4" xfId="22391"/>
    <cellStyle name="Porcentaje 3 3 2 2 7 2 4 2" xfId="22392"/>
    <cellStyle name="Porcentaje 3 3 2 2 7 2 5" xfId="22393"/>
    <cellStyle name="Porcentaje 3 3 2 2 7 2 6" xfId="22394"/>
    <cellStyle name="Porcentaje 3 3 2 2 7 2 7" xfId="22395"/>
    <cellStyle name="Porcentaje 3 3 2 2 7 3" xfId="22396"/>
    <cellStyle name="Porcentaje 3 3 2 2 7 3 2" xfId="22397"/>
    <cellStyle name="Porcentaje 3 3 2 2 7 3 2 2" xfId="22398"/>
    <cellStyle name="Porcentaje 3 3 2 2 7 3 2 3" xfId="22399"/>
    <cellStyle name="Porcentaje 3 3 2 2 7 3 3" xfId="22400"/>
    <cellStyle name="Porcentaje 3 3 2 2 7 3 3 2" xfId="22401"/>
    <cellStyle name="Porcentaje 3 3 2 2 7 3 4" xfId="22402"/>
    <cellStyle name="Porcentaje 3 3 2 2 7 3 5" xfId="22403"/>
    <cellStyle name="Porcentaje 3 3 2 2 7 3 6" xfId="22404"/>
    <cellStyle name="Porcentaje 3 3 2 2 7 4" xfId="22405"/>
    <cellStyle name="Porcentaje 3 3 2 2 7 4 2" xfId="22406"/>
    <cellStyle name="Porcentaje 3 3 2 2 7 4 3" xfId="22407"/>
    <cellStyle name="Porcentaje 3 3 2 2 7 5" xfId="22408"/>
    <cellStyle name="Porcentaje 3 3 2 2 7 5 2" xfId="22409"/>
    <cellStyle name="Porcentaje 3 3 2 2 7 6" xfId="22410"/>
    <cellStyle name="Porcentaje 3 3 2 2 7 7" xfId="22411"/>
    <cellStyle name="Porcentaje 3 3 2 2 7 8" xfId="22412"/>
    <cellStyle name="Porcentaje 3 3 2 2 8" xfId="22413"/>
    <cellStyle name="Porcentaje 3 3 2 2 8 2" xfId="22414"/>
    <cellStyle name="Porcentaje 3 3 2 2 8 2 2" xfId="22415"/>
    <cellStyle name="Porcentaje 3 3 2 2 8 2 2 2" xfId="22416"/>
    <cellStyle name="Porcentaje 3 3 2 2 8 2 2 2 2" xfId="22417"/>
    <cellStyle name="Porcentaje 3 3 2 2 8 2 2 2 3" xfId="22418"/>
    <cellStyle name="Porcentaje 3 3 2 2 8 2 2 3" xfId="22419"/>
    <cellStyle name="Porcentaje 3 3 2 2 8 2 2 3 2" xfId="22420"/>
    <cellStyle name="Porcentaje 3 3 2 2 8 2 2 4" xfId="22421"/>
    <cellStyle name="Porcentaje 3 3 2 2 8 2 2 5" xfId="22422"/>
    <cellStyle name="Porcentaje 3 3 2 2 8 2 2 6" xfId="22423"/>
    <cellStyle name="Porcentaje 3 3 2 2 8 2 3" xfId="22424"/>
    <cellStyle name="Porcentaje 3 3 2 2 8 2 3 2" xfId="22425"/>
    <cellStyle name="Porcentaje 3 3 2 2 8 2 3 3" xfId="22426"/>
    <cellStyle name="Porcentaje 3 3 2 2 8 2 4" xfId="22427"/>
    <cellStyle name="Porcentaje 3 3 2 2 8 2 4 2" xfId="22428"/>
    <cellStyle name="Porcentaje 3 3 2 2 8 2 5" xfId="22429"/>
    <cellStyle name="Porcentaje 3 3 2 2 8 2 6" xfId="22430"/>
    <cellStyle name="Porcentaje 3 3 2 2 8 2 7" xfId="22431"/>
    <cellStyle name="Porcentaje 3 3 2 2 8 3" xfId="22432"/>
    <cellStyle name="Porcentaje 3 3 2 2 8 3 2" xfId="22433"/>
    <cellStyle name="Porcentaje 3 3 2 2 8 3 2 2" xfId="22434"/>
    <cellStyle name="Porcentaje 3 3 2 2 8 3 2 3" xfId="22435"/>
    <cellStyle name="Porcentaje 3 3 2 2 8 3 3" xfId="22436"/>
    <cellStyle name="Porcentaje 3 3 2 2 8 3 3 2" xfId="22437"/>
    <cellStyle name="Porcentaje 3 3 2 2 8 3 4" xfId="22438"/>
    <cellStyle name="Porcentaje 3 3 2 2 8 3 5" xfId="22439"/>
    <cellStyle name="Porcentaje 3 3 2 2 8 3 6" xfId="22440"/>
    <cellStyle name="Porcentaje 3 3 2 2 8 4" xfId="22441"/>
    <cellStyle name="Porcentaje 3 3 2 2 8 4 2" xfId="22442"/>
    <cellStyle name="Porcentaje 3 3 2 2 8 4 3" xfId="22443"/>
    <cellStyle name="Porcentaje 3 3 2 2 8 5" xfId="22444"/>
    <cellStyle name="Porcentaje 3 3 2 2 8 5 2" xfId="22445"/>
    <cellStyle name="Porcentaje 3 3 2 2 8 6" xfId="22446"/>
    <cellStyle name="Porcentaje 3 3 2 2 8 7" xfId="22447"/>
    <cellStyle name="Porcentaje 3 3 2 2 8 8" xfId="22448"/>
    <cellStyle name="Porcentaje 3 3 2 2 9" xfId="22449"/>
    <cellStyle name="Porcentaje 3 3 2 2 9 2" xfId="22450"/>
    <cellStyle name="Porcentaje 3 3 2 2 9 2 2" xfId="22451"/>
    <cellStyle name="Porcentaje 3 3 2 2 9 2 2 2" xfId="22452"/>
    <cellStyle name="Porcentaje 3 3 2 2 9 2 2 3" xfId="22453"/>
    <cellStyle name="Porcentaje 3 3 2 2 9 2 3" xfId="22454"/>
    <cellStyle name="Porcentaje 3 3 2 2 9 2 3 2" xfId="22455"/>
    <cellStyle name="Porcentaje 3 3 2 2 9 2 4" xfId="22456"/>
    <cellStyle name="Porcentaje 3 3 2 2 9 2 5" xfId="22457"/>
    <cellStyle name="Porcentaje 3 3 2 2 9 2 6" xfId="22458"/>
    <cellStyle name="Porcentaje 3 3 2 2 9 3" xfId="22459"/>
    <cellStyle name="Porcentaje 3 3 2 2 9 3 2" xfId="22460"/>
    <cellStyle name="Porcentaje 3 3 2 2 9 3 3" xfId="22461"/>
    <cellStyle name="Porcentaje 3 3 2 2 9 4" xfId="22462"/>
    <cellStyle name="Porcentaje 3 3 2 2 9 4 2" xfId="22463"/>
    <cellStyle name="Porcentaje 3 3 2 2 9 5" xfId="22464"/>
    <cellStyle name="Porcentaje 3 3 2 2 9 6" xfId="22465"/>
    <cellStyle name="Porcentaje 3 3 2 2 9 7" xfId="22466"/>
    <cellStyle name="Porcentaje 3 3 2 3" xfId="22467"/>
    <cellStyle name="Porcentaje 3 3 2 3 2" xfId="22468"/>
    <cellStyle name="Porcentaje 3 3 2 4" xfId="22469"/>
    <cellStyle name="Porcentaje 3 3 2 4 2" xfId="22470"/>
    <cellStyle name="Porcentaje 3 3 2 4 2 2" xfId="22471"/>
    <cellStyle name="Porcentaje 3 3 2 4 2 2 2" xfId="22472"/>
    <cellStyle name="Porcentaje 3 3 2 4 2 2 2 2" xfId="22473"/>
    <cellStyle name="Porcentaje 3 3 2 4 2 2 2 3" xfId="22474"/>
    <cellStyle name="Porcentaje 3 3 2 4 2 2 3" xfId="22475"/>
    <cellStyle name="Porcentaje 3 3 2 4 2 2 3 2" xfId="22476"/>
    <cellStyle name="Porcentaje 3 3 2 4 2 2 4" xfId="22477"/>
    <cellStyle name="Porcentaje 3 3 2 4 2 2 5" xfId="22478"/>
    <cellStyle name="Porcentaje 3 3 2 4 2 2 6" xfId="22479"/>
    <cellStyle name="Porcentaje 3 3 2 4 2 3" xfId="22480"/>
    <cellStyle name="Porcentaje 3 3 2 4 2 3 2" xfId="22481"/>
    <cellStyle name="Porcentaje 3 3 2 4 2 3 3" xfId="22482"/>
    <cellStyle name="Porcentaje 3 3 2 4 2 4" xfId="22483"/>
    <cellStyle name="Porcentaje 3 3 2 4 2 4 2" xfId="22484"/>
    <cellStyle name="Porcentaje 3 3 2 4 2 5" xfId="22485"/>
    <cellStyle name="Porcentaje 3 3 2 4 2 6" xfId="22486"/>
    <cellStyle name="Porcentaje 3 3 2 4 2 7" xfId="22487"/>
    <cellStyle name="Porcentaje 3 3 2 4 3" xfId="22488"/>
    <cellStyle name="Porcentaje 3 3 2 4 3 2" xfId="22489"/>
    <cellStyle name="Porcentaje 3 3 2 4 3 2 2" xfId="22490"/>
    <cellStyle name="Porcentaje 3 3 2 4 3 2 3" xfId="22491"/>
    <cellStyle name="Porcentaje 3 3 2 4 3 3" xfId="22492"/>
    <cellStyle name="Porcentaje 3 3 2 4 3 3 2" xfId="22493"/>
    <cellStyle name="Porcentaje 3 3 2 4 3 4" xfId="22494"/>
    <cellStyle name="Porcentaje 3 3 2 4 3 5" xfId="22495"/>
    <cellStyle name="Porcentaje 3 3 2 4 3 6" xfId="22496"/>
    <cellStyle name="Porcentaje 3 3 2 4 4" xfId="22497"/>
    <cellStyle name="Porcentaje 3 3 2 4 4 2" xfId="22498"/>
    <cellStyle name="Porcentaje 3 3 2 4 4 3" xfId="22499"/>
    <cellStyle name="Porcentaje 3 3 2 4 5" xfId="22500"/>
    <cellStyle name="Porcentaje 3 3 2 4 5 2" xfId="22501"/>
    <cellStyle name="Porcentaje 3 3 2 4 6" xfId="22502"/>
    <cellStyle name="Porcentaje 3 3 2 4 7" xfId="22503"/>
    <cellStyle name="Porcentaje 3 3 2 4 8" xfId="22504"/>
    <cellStyle name="Porcentaje 3 3 2 5" xfId="22505"/>
    <cellStyle name="Porcentaje 3 3 2 5 2" xfId="22506"/>
    <cellStyle name="Porcentaje 3 3 2 5 2 2" xfId="22507"/>
    <cellStyle name="Porcentaje 3 3 2 5 2 2 2" xfId="22508"/>
    <cellStyle name="Porcentaje 3 3 2 5 2 2 2 2" xfId="22509"/>
    <cellStyle name="Porcentaje 3 3 2 5 2 2 2 3" xfId="22510"/>
    <cellStyle name="Porcentaje 3 3 2 5 2 2 3" xfId="22511"/>
    <cellStyle name="Porcentaje 3 3 2 5 2 2 3 2" xfId="22512"/>
    <cellStyle name="Porcentaje 3 3 2 5 2 2 4" xfId="22513"/>
    <cellStyle name="Porcentaje 3 3 2 5 2 2 5" xfId="22514"/>
    <cellStyle name="Porcentaje 3 3 2 5 2 2 6" xfId="22515"/>
    <cellStyle name="Porcentaje 3 3 2 5 2 3" xfId="22516"/>
    <cellStyle name="Porcentaje 3 3 2 5 2 3 2" xfId="22517"/>
    <cellStyle name="Porcentaje 3 3 2 5 2 3 3" xfId="22518"/>
    <cellStyle name="Porcentaje 3 3 2 5 2 4" xfId="22519"/>
    <cellStyle name="Porcentaje 3 3 2 5 2 4 2" xfId="22520"/>
    <cellStyle name="Porcentaje 3 3 2 5 2 5" xfId="22521"/>
    <cellStyle name="Porcentaje 3 3 2 5 2 6" xfId="22522"/>
    <cellStyle name="Porcentaje 3 3 2 5 2 7" xfId="22523"/>
    <cellStyle name="Porcentaje 3 3 2 5 3" xfId="22524"/>
    <cellStyle name="Porcentaje 3 3 2 5 3 2" xfId="22525"/>
    <cellStyle name="Porcentaje 3 3 2 5 3 2 2" xfId="22526"/>
    <cellStyle name="Porcentaje 3 3 2 5 3 2 3" xfId="22527"/>
    <cellStyle name="Porcentaje 3 3 2 5 3 3" xfId="22528"/>
    <cellStyle name="Porcentaje 3 3 2 5 3 3 2" xfId="22529"/>
    <cellStyle name="Porcentaje 3 3 2 5 3 4" xfId="22530"/>
    <cellStyle name="Porcentaje 3 3 2 5 3 5" xfId="22531"/>
    <cellStyle name="Porcentaje 3 3 2 5 3 6" xfId="22532"/>
    <cellStyle name="Porcentaje 3 3 2 5 4" xfId="22533"/>
    <cellStyle name="Porcentaje 3 3 2 5 4 2" xfId="22534"/>
    <cellStyle name="Porcentaje 3 3 2 5 4 3" xfId="22535"/>
    <cellStyle name="Porcentaje 3 3 2 5 5" xfId="22536"/>
    <cellStyle name="Porcentaje 3 3 2 5 5 2" xfId="22537"/>
    <cellStyle name="Porcentaje 3 3 2 5 6" xfId="22538"/>
    <cellStyle name="Porcentaje 3 3 2 5 7" xfId="22539"/>
    <cellStyle name="Porcentaje 3 3 2 5 8" xfId="22540"/>
    <cellStyle name="Porcentaje 3 3 2 6" xfId="22541"/>
    <cellStyle name="Porcentaje 3 3 2 6 2" xfId="22542"/>
    <cellStyle name="Porcentaje 3 3 2 6 2 2" xfId="22543"/>
    <cellStyle name="Porcentaje 3 3 2 6 2 2 2" xfId="22544"/>
    <cellStyle name="Porcentaje 3 3 2 6 2 2 2 2" xfId="22545"/>
    <cellStyle name="Porcentaje 3 3 2 6 2 2 2 3" xfId="22546"/>
    <cellStyle name="Porcentaje 3 3 2 6 2 2 3" xfId="22547"/>
    <cellStyle name="Porcentaje 3 3 2 6 2 2 3 2" xfId="22548"/>
    <cellStyle name="Porcentaje 3 3 2 6 2 2 4" xfId="22549"/>
    <cellStyle name="Porcentaje 3 3 2 6 2 2 5" xfId="22550"/>
    <cellStyle name="Porcentaje 3 3 2 6 2 2 6" xfId="22551"/>
    <cellStyle name="Porcentaje 3 3 2 6 2 3" xfId="22552"/>
    <cellStyle name="Porcentaje 3 3 2 6 2 3 2" xfId="22553"/>
    <cellStyle name="Porcentaje 3 3 2 6 2 3 3" xfId="22554"/>
    <cellStyle name="Porcentaje 3 3 2 6 2 4" xfId="22555"/>
    <cellStyle name="Porcentaje 3 3 2 6 2 4 2" xfId="22556"/>
    <cellStyle name="Porcentaje 3 3 2 6 2 5" xfId="22557"/>
    <cellStyle name="Porcentaje 3 3 2 6 2 6" xfId="22558"/>
    <cellStyle name="Porcentaje 3 3 2 6 2 7" xfId="22559"/>
    <cellStyle name="Porcentaje 3 3 2 6 3" xfId="22560"/>
    <cellStyle name="Porcentaje 3 3 2 6 3 2" xfId="22561"/>
    <cellStyle name="Porcentaje 3 3 2 6 3 2 2" xfId="22562"/>
    <cellStyle name="Porcentaje 3 3 2 6 3 2 3" xfId="22563"/>
    <cellStyle name="Porcentaje 3 3 2 6 3 3" xfId="22564"/>
    <cellStyle name="Porcentaje 3 3 2 6 3 3 2" xfId="22565"/>
    <cellStyle name="Porcentaje 3 3 2 6 3 4" xfId="22566"/>
    <cellStyle name="Porcentaje 3 3 2 6 3 5" xfId="22567"/>
    <cellStyle name="Porcentaje 3 3 2 6 3 6" xfId="22568"/>
    <cellStyle name="Porcentaje 3 3 2 6 4" xfId="22569"/>
    <cellStyle name="Porcentaje 3 3 2 6 4 2" xfId="22570"/>
    <cellStyle name="Porcentaje 3 3 2 6 4 3" xfId="22571"/>
    <cellStyle name="Porcentaje 3 3 2 6 5" xfId="22572"/>
    <cellStyle name="Porcentaje 3 3 2 6 5 2" xfId="22573"/>
    <cellStyle name="Porcentaje 3 3 2 6 6" xfId="22574"/>
    <cellStyle name="Porcentaje 3 3 2 6 7" xfId="22575"/>
    <cellStyle name="Porcentaje 3 3 2 6 8" xfId="22576"/>
    <cellStyle name="Porcentaje 3 3 2 7" xfId="22577"/>
    <cellStyle name="Porcentaje 3 3 2 7 2" xfId="22578"/>
    <cellStyle name="Porcentaje 3 3 2 7 2 2" xfId="22579"/>
    <cellStyle name="Porcentaje 3 3 2 7 2 2 2" xfId="22580"/>
    <cellStyle name="Porcentaje 3 3 2 7 2 2 2 2" xfId="22581"/>
    <cellStyle name="Porcentaje 3 3 2 7 2 2 2 3" xfId="22582"/>
    <cellStyle name="Porcentaje 3 3 2 7 2 2 3" xfId="22583"/>
    <cellStyle name="Porcentaje 3 3 2 7 2 2 3 2" xfId="22584"/>
    <cellStyle name="Porcentaje 3 3 2 7 2 2 4" xfId="22585"/>
    <cellStyle name="Porcentaje 3 3 2 7 2 2 5" xfId="22586"/>
    <cellStyle name="Porcentaje 3 3 2 7 2 2 6" xfId="22587"/>
    <cellStyle name="Porcentaje 3 3 2 7 2 3" xfId="22588"/>
    <cellStyle name="Porcentaje 3 3 2 7 2 3 2" xfId="22589"/>
    <cellStyle name="Porcentaje 3 3 2 7 2 3 3" xfId="22590"/>
    <cellStyle name="Porcentaje 3 3 2 7 2 4" xfId="22591"/>
    <cellStyle name="Porcentaje 3 3 2 7 2 4 2" xfId="22592"/>
    <cellStyle name="Porcentaje 3 3 2 7 2 5" xfId="22593"/>
    <cellStyle name="Porcentaje 3 3 2 7 2 6" xfId="22594"/>
    <cellStyle name="Porcentaje 3 3 2 7 2 7" xfId="22595"/>
    <cellStyle name="Porcentaje 3 3 2 7 3" xfId="22596"/>
    <cellStyle name="Porcentaje 3 3 2 7 3 2" xfId="22597"/>
    <cellStyle name="Porcentaje 3 3 2 7 3 2 2" xfId="22598"/>
    <cellStyle name="Porcentaje 3 3 2 7 3 2 3" xfId="22599"/>
    <cellStyle name="Porcentaje 3 3 2 7 3 3" xfId="22600"/>
    <cellStyle name="Porcentaje 3 3 2 7 3 3 2" xfId="22601"/>
    <cellStyle name="Porcentaje 3 3 2 7 3 4" xfId="22602"/>
    <cellStyle name="Porcentaje 3 3 2 7 3 5" xfId="22603"/>
    <cellStyle name="Porcentaje 3 3 2 7 3 6" xfId="22604"/>
    <cellStyle name="Porcentaje 3 3 2 7 4" xfId="22605"/>
    <cellStyle name="Porcentaje 3 3 2 7 4 2" xfId="22606"/>
    <cellStyle name="Porcentaje 3 3 2 7 4 3" xfId="22607"/>
    <cellStyle name="Porcentaje 3 3 2 7 5" xfId="22608"/>
    <cellStyle name="Porcentaje 3 3 2 7 5 2" xfId="22609"/>
    <cellStyle name="Porcentaje 3 3 2 7 6" xfId="22610"/>
    <cellStyle name="Porcentaje 3 3 2 7 7" xfId="22611"/>
    <cellStyle name="Porcentaje 3 3 2 7 8" xfId="22612"/>
    <cellStyle name="Porcentaje 3 3 2 8" xfId="22613"/>
    <cellStyle name="Porcentaje 3 3 2 8 2" xfId="22614"/>
    <cellStyle name="Porcentaje 3 3 2 8 2 2" xfId="22615"/>
    <cellStyle name="Porcentaje 3 3 2 8 2 2 2" xfId="22616"/>
    <cellStyle name="Porcentaje 3 3 2 8 2 2 2 2" xfId="22617"/>
    <cellStyle name="Porcentaje 3 3 2 8 2 2 2 3" xfId="22618"/>
    <cellStyle name="Porcentaje 3 3 2 8 2 2 3" xfId="22619"/>
    <cellStyle name="Porcentaje 3 3 2 8 2 2 3 2" xfId="22620"/>
    <cellStyle name="Porcentaje 3 3 2 8 2 2 4" xfId="22621"/>
    <cellStyle name="Porcentaje 3 3 2 8 2 2 5" xfId="22622"/>
    <cellStyle name="Porcentaje 3 3 2 8 2 2 6" xfId="22623"/>
    <cellStyle name="Porcentaje 3 3 2 8 2 3" xfId="22624"/>
    <cellStyle name="Porcentaje 3 3 2 8 2 3 2" xfId="22625"/>
    <cellStyle name="Porcentaje 3 3 2 8 2 3 3" xfId="22626"/>
    <cellStyle name="Porcentaje 3 3 2 8 2 4" xfId="22627"/>
    <cellStyle name="Porcentaje 3 3 2 8 2 4 2" xfId="22628"/>
    <cellStyle name="Porcentaje 3 3 2 8 2 5" xfId="22629"/>
    <cellStyle name="Porcentaje 3 3 2 8 2 6" xfId="22630"/>
    <cellStyle name="Porcentaje 3 3 2 8 2 7" xfId="22631"/>
    <cellStyle name="Porcentaje 3 3 2 8 3" xfId="22632"/>
    <cellStyle name="Porcentaje 3 3 2 8 3 2" xfId="22633"/>
    <cellStyle name="Porcentaje 3 3 2 8 3 2 2" xfId="22634"/>
    <cellStyle name="Porcentaje 3 3 2 8 3 2 3" xfId="22635"/>
    <cellStyle name="Porcentaje 3 3 2 8 3 3" xfId="22636"/>
    <cellStyle name="Porcentaje 3 3 2 8 3 3 2" xfId="22637"/>
    <cellStyle name="Porcentaje 3 3 2 8 3 4" xfId="22638"/>
    <cellStyle name="Porcentaje 3 3 2 8 3 5" xfId="22639"/>
    <cellStyle name="Porcentaje 3 3 2 8 3 6" xfId="22640"/>
    <cellStyle name="Porcentaje 3 3 2 8 4" xfId="22641"/>
    <cellStyle name="Porcentaje 3 3 2 8 4 2" xfId="22642"/>
    <cellStyle name="Porcentaje 3 3 2 8 4 3" xfId="22643"/>
    <cellStyle name="Porcentaje 3 3 2 8 5" xfId="22644"/>
    <cellStyle name="Porcentaje 3 3 2 8 5 2" xfId="22645"/>
    <cellStyle name="Porcentaje 3 3 2 8 6" xfId="22646"/>
    <cellStyle name="Porcentaje 3 3 2 8 7" xfId="22647"/>
    <cellStyle name="Porcentaje 3 3 2 8 8" xfId="22648"/>
    <cellStyle name="Porcentaje 3 3 2 9" xfId="22649"/>
    <cellStyle name="Porcentaje 3 3 2 9 2" xfId="22650"/>
    <cellStyle name="Porcentaje 3 3 2 9 2 2" xfId="22651"/>
    <cellStyle name="Porcentaje 3 3 2 9 2 2 2" xfId="22652"/>
    <cellStyle name="Porcentaje 3 3 2 9 2 2 2 2" xfId="22653"/>
    <cellStyle name="Porcentaje 3 3 2 9 2 2 2 3" xfId="22654"/>
    <cellStyle name="Porcentaje 3 3 2 9 2 2 3" xfId="22655"/>
    <cellStyle name="Porcentaje 3 3 2 9 2 2 3 2" xfId="22656"/>
    <cellStyle name="Porcentaje 3 3 2 9 2 2 4" xfId="22657"/>
    <cellStyle name="Porcentaje 3 3 2 9 2 2 5" xfId="22658"/>
    <cellStyle name="Porcentaje 3 3 2 9 2 2 6" xfId="22659"/>
    <cellStyle name="Porcentaje 3 3 2 9 2 3" xfId="22660"/>
    <cellStyle name="Porcentaje 3 3 2 9 2 3 2" xfId="22661"/>
    <cellStyle name="Porcentaje 3 3 2 9 2 3 3" xfId="22662"/>
    <cellStyle name="Porcentaje 3 3 2 9 2 4" xfId="22663"/>
    <cellStyle name="Porcentaje 3 3 2 9 2 4 2" xfId="22664"/>
    <cellStyle name="Porcentaje 3 3 2 9 2 5" xfId="22665"/>
    <cellStyle name="Porcentaje 3 3 2 9 2 6" xfId="22666"/>
    <cellStyle name="Porcentaje 3 3 2 9 2 7" xfId="22667"/>
    <cellStyle name="Porcentaje 3 3 2 9 3" xfId="22668"/>
    <cellStyle name="Porcentaje 3 3 2 9 3 2" xfId="22669"/>
    <cellStyle name="Porcentaje 3 3 2 9 3 2 2" xfId="22670"/>
    <cellStyle name="Porcentaje 3 3 2 9 3 2 3" xfId="22671"/>
    <cellStyle name="Porcentaje 3 3 2 9 3 3" xfId="22672"/>
    <cellStyle name="Porcentaje 3 3 2 9 3 3 2" xfId="22673"/>
    <cellStyle name="Porcentaje 3 3 2 9 3 4" xfId="22674"/>
    <cellStyle name="Porcentaje 3 3 2 9 3 5" xfId="22675"/>
    <cellStyle name="Porcentaje 3 3 2 9 3 6" xfId="22676"/>
    <cellStyle name="Porcentaje 3 3 2 9 4" xfId="22677"/>
    <cellStyle name="Porcentaje 3 3 2 9 4 2" xfId="22678"/>
    <cellStyle name="Porcentaje 3 3 2 9 4 3" xfId="22679"/>
    <cellStyle name="Porcentaje 3 3 2 9 5" xfId="22680"/>
    <cellStyle name="Porcentaje 3 3 2 9 5 2" xfId="22681"/>
    <cellStyle name="Porcentaje 3 3 2 9 6" xfId="22682"/>
    <cellStyle name="Porcentaje 3 3 2 9 7" xfId="22683"/>
    <cellStyle name="Porcentaje 3 3 2 9 8" xfId="22684"/>
    <cellStyle name="Porcentaje 3 3 3" xfId="22685"/>
    <cellStyle name="Porcentaje 3 3 3 10" xfId="22686"/>
    <cellStyle name="Porcentaje 3 3 3 10 2" xfId="22687"/>
    <cellStyle name="Porcentaje 3 3 3 10 2 2" xfId="22688"/>
    <cellStyle name="Porcentaje 3 3 3 10 2 2 2" xfId="22689"/>
    <cellStyle name="Porcentaje 3 3 3 10 2 2 3" xfId="22690"/>
    <cellStyle name="Porcentaje 3 3 3 10 2 3" xfId="22691"/>
    <cellStyle name="Porcentaje 3 3 3 10 2 3 2" xfId="22692"/>
    <cellStyle name="Porcentaje 3 3 3 10 2 4" xfId="22693"/>
    <cellStyle name="Porcentaje 3 3 3 10 2 5" xfId="22694"/>
    <cellStyle name="Porcentaje 3 3 3 10 2 6" xfId="22695"/>
    <cellStyle name="Porcentaje 3 3 3 10 3" xfId="22696"/>
    <cellStyle name="Porcentaje 3 3 3 10 3 2" xfId="22697"/>
    <cellStyle name="Porcentaje 3 3 3 10 3 3" xfId="22698"/>
    <cellStyle name="Porcentaje 3 3 3 10 4" xfId="22699"/>
    <cellStyle name="Porcentaje 3 3 3 10 4 2" xfId="22700"/>
    <cellStyle name="Porcentaje 3 3 3 10 5" xfId="22701"/>
    <cellStyle name="Porcentaje 3 3 3 10 6" xfId="22702"/>
    <cellStyle name="Porcentaje 3 3 3 10 7" xfId="22703"/>
    <cellStyle name="Porcentaje 3 3 3 11" xfId="22704"/>
    <cellStyle name="Porcentaje 3 3 3 11 2" xfId="22705"/>
    <cellStyle name="Porcentaje 3 3 3 11 2 2" xfId="22706"/>
    <cellStyle name="Porcentaje 3 3 3 11 2 3" xfId="22707"/>
    <cellStyle name="Porcentaje 3 3 3 11 3" xfId="22708"/>
    <cellStyle name="Porcentaje 3 3 3 11 3 2" xfId="22709"/>
    <cellStyle name="Porcentaje 3 3 3 11 4" xfId="22710"/>
    <cellStyle name="Porcentaje 3 3 3 11 5" xfId="22711"/>
    <cellStyle name="Porcentaje 3 3 3 11 6" xfId="22712"/>
    <cellStyle name="Porcentaje 3 3 3 12" xfId="22713"/>
    <cellStyle name="Porcentaje 3 3 3 12 2" xfId="22714"/>
    <cellStyle name="Porcentaje 3 3 3 12 3" xfId="22715"/>
    <cellStyle name="Porcentaje 3 3 3 13" xfId="22716"/>
    <cellStyle name="Porcentaje 3 3 3 13 2" xfId="22717"/>
    <cellStyle name="Porcentaje 3 3 3 14" xfId="22718"/>
    <cellStyle name="Porcentaje 3 3 3 15" xfId="22719"/>
    <cellStyle name="Porcentaje 3 3 3 16" xfId="22720"/>
    <cellStyle name="Porcentaje 3 3 3 2" xfId="22721"/>
    <cellStyle name="Porcentaje 3 3 3 2 10" xfId="22722"/>
    <cellStyle name="Porcentaje 3 3 3 2 10 2" xfId="22723"/>
    <cellStyle name="Porcentaje 3 3 3 2 10 2 2" xfId="22724"/>
    <cellStyle name="Porcentaje 3 3 3 2 10 2 3" xfId="22725"/>
    <cellStyle name="Porcentaje 3 3 3 2 10 3" xfId="22726"/>
    <cellStyle name="Porcentaje 3 3 3 2 10 3 2" xfId="22727"/>
    <cellStyle name="Porcentaje 3 3 3 2 10 4" xfId="22728"/>
    <cellStyle name="Porcentaje 3 3 3 2 10 5" xfId="22729"/>
    <cellStyle name="Porcentaje 3 3 3 2 10 6" xfId="22730"/>
    <cellStyle name="Porcentaje 3 3 3 2 11" xfId="22731"/>
    <cellStyle name="Porcentaje 3 3 3 2 11 2" xfId="22732"/>
    <cellStyle name="Porcentaje 3 3 3 2 11 3" xfId="22733"/>
    <cellStyle name="Porcentaje 3 3 3 2 12" xfId="22734"/>
    <cellStyle name="Porcentaje 3 3 3 2 12 2" xfId="22735"/>
    <cellStyle name="Porcentaje 3 3 3 2 13" xfId="22736"/>
    <cellStyle name="Porcentaje 3 3 3 2 14" xfId="22737"/>
    <cellStyle name="Porcentaje 3 3 3 2 15" xfId="22738"/>
    <cellStyle name="Porcentaje 3 3 3 2 2" xfId="22739"/>
    <cellStyle name="Porcentaje 3 3 3 2 2 2" xfId="22740"/>
    <cellStyle name="Porcentaje 3 3 3 2 3" xfId="22741"/>
    <cellStyle name="Porcentaje 3 3 3 2 3 2" xfId="22742"/>
    <cellStyle name="Porcentaje 3 3 3 2 3 2 2" xfId="22743"/>
    <cellStyle name="Porcentaje 3 3 3 2 3 2 2 2" xfId="22744"/>
    <cellStyle name="Porcentaje 3 3 3 2 3 2 2 2 2" xfId="22745"/>
    <cellStyle name="Porcentaje 3 3 3 2 3 2 2 2 3" xfId="22746"/>
    <cellStyle name="Porcentaje 3 3 3 2 3 2 2 3" xfId="22747"/>
    <cellStyle name="Porcentaje 3 3 3 2 3 2 2 3 2" xfId="22748"/>
    <cellStyle name="Porcentaje 3 3 3 2 3 2 2 4" xfId="22749"/>
    <cellStyle name="Porcentaje 3 3 3 2 3 2 2 5" xfId="22750"/>
    <cellStyle name="Porcentaje 3 3 3 2 3 2 2 6" xfId="22751"/>
    <cellStyle name="Porcentaje 3 3 3 2 3 2 3" xfId="22752"/>
    <cellStyle name="Porcentaje 3 3 3 2 3 2 3 2" xfId="22753"/>
    <cellStyle name="Porcentaje 3 3 3 2 3 2 3 3" xfId="22754"/>
    <cellStyle name="Porcentaje 3 3 3 2 3 2 4" xfId="22755"/>
    <cellStyle name="Porcentaje 3 3 3 2 3 2 4 2" xfId="22756"/>
    <cellStyle name="Porcentaje 3 3 3 2 3 2 5" xfId="22757"/>
    <cellStyle name="Porcentaje 3 3 3 2 3 2 6" xfId="22758"/>
    <cellStyle name="Porcentaje 3 3 3 2 3 2 7" xfId="22759"/>
    <cellStyle name="Porcentaje 3 3 3 2 3 3" xfId="22760"/>
    <cellStyle name="Porcentaje 3 3 3 2 3 3 2" xfId="22761"/>
    <cellStyle name="Porcentaje 3 3 3 2 3 3 2 2" xfId="22762"/>
    <cellStyle name="Porcentaje 3 3 3 2 3 3 2 3" xfId="22763"/>
    <cellStyle name="Porcentaje 3 3 3 2 3 3 3" xfId="22764"/>
    <cellStyle name="Porcentaje 3 3 3 2 3 3 3 2" xfId="22765"/>
    <cellStyle name="Porcentaje 3 3 3 2 3 3 4" xfId="22766"/>
    <cellStyle name="Porcentaje 3 3 3 2 3 3 5" xfId="22767"/>
    <cellStyle name="Porcentaje 3 3 3 2 3 3 6" xfId="22768"/>
    <cellStyle name="Porcentaje 3 3 3 2 3 4" xfId="22769"/>
    <cellStyle name="Porcentaje 3 3 3 2 3 4 2" xfId="22770"/>
    <cellStyle name="Porcentaje 3 3 3 2 3 4 3" xfId="22771"/>
    <cellStyle name="Porcentaje 3 3 3 2 3 5" xfId="22772"/>
    <cellStyle name="Porcentaje 3 3 3 2 3 5 2" xfId="22773"/>
    <cellStyle name="Porcentaje 3 3 3 2 3 6" xfId="22774"/>
    <cellStyle name="Porcentaje 3 3 3 2 3 7" xfId="22775"/>
    <cellStyle name="Porcentaje 3 3 3 2 3 8" xfId="22776"/>
    <cellStyle name="Porcentaje 3 3 3 2 4" xfId="22777"/>
    <cellStyle name="Porcentaje 3 3 3 2 4 2" xfId="22778"/>
    <cellStyle name="Porcentaje 3 3 3 2 4 2 2" xfId="22779"/>
    <cellStyle name="Porcentaje 3 3 3 2 4 2 2 2" xfId="22780"/>
    <cellStyle name="Porcentaje 3 3 3 2 4 2 2 2 2" xfId="22781"/>
    <cellStyle name="Porcentaje 3 3 3 2 4 2 2 2 3" xfId="22782"/>
    <cellStyle name="Porcentaje 3 3 3 2 4 2 2 3" xfId="22783"/>
    <cellStyle name="Porcentaje 3 3 3 2 4 2 2 3 2" xfId="22784"/>
    <cellStyle name="Porcentaje 3 3 3 2 4 2 2 4" xfId="22785"/>
    <cellStyle name="Porcentaje 3 3 3 2 4 2 2 5" xfId="22786"/>
    <cellStyle name="Porcentaje 3 3 3 2 4 2 2 6" xfId="22787"/>
    <cellStyle name="Porcentaje 3 3 3 2 4 2 3" xfId="22788"/>
    <cellStyle name="Porcentaje 3 3 3 2 4 2 3 2" xfId="22789"/>
    <cellStyle name="Porcentaje 3 3 3 2 4 2 3 3" xfId="22790"/>
    <cellStyle name="Porcentaje 3 3 3 2 4 2 4" xfId="22791"/>
    <cellStyle name="Porcentaje 3 3 3 2 4 2 4 2" xfId="22792"/>
    <cellStyle name="Porcentaje 3 3 3 2 4 2 5" xfId="22793"/>
    <cellStyle name="Porcentaje 3 3 3 2 4 2 6" xfId="22794"/>
    <cellStyle name="Porcentaje 3 3 3 2 4 2 7" xfId="22795"/>
    <cellStyle name="Porcentaje 3 3 3 2 4 3" xfId="22796"/>
    <cellStyle name="Porcentaje 3 3 3 2 4 3 2" xfId="22797"/>
    <cellStyle name="Porcentaje 3 3 3 2 4 3 2 2" xfId="22798"/>
    <cellStyle name="Porcentaje 3 3 3 2 4 3 2 3" xfId="22799"/>
    <cellStyle name="Porcentaje 3 3 3 2 4 3 3" xfId="22800"/>
    <cellStyle name="Porcentaje 3 3 3 2 4 3 3 2" xfId="22801"/>
    <cellStyle name="Porcentaje 3 3 3 2 4 3 4" xfId="22802"/>
    <cellStyle name="Porcentaje 3 3 3 2 4 3 5" xfId="22803"/>
    <cellStyle name="Porcentaje 3 3 3 2 4 3 6" xfId="22804"/>
    <cellStyle name="Porcentaje 3 3 3 2 4 4" xfId="22805"/>
    <cellStyle name="Porcentaje 3 3 3 2 4 4 2" xfId="22806"/>
    <cellStyle name="Porcentaje 3 3 3 2 4 4 3" xfId="22807"/>
    <cellStyle name="Porcentaje 3 3 3 2 4 5" xfId="22808"/>
    <cellStyle name="Porcentaje 3 3 3 2 4 5 2" xfId="22809"/>
    <cellStyle name="Porcentaje 3 3 3 2 4 6" xfId="22810"/>
    <cellStyle name="Porcentaje 3 3 3 2 4 7" xfId="22811"/>
    <cellStyle name="Porcentaje 3 3 3 2 4 8" xfId="22812"/>
    <cellStyle name="Porcentaje 3 3 3 2 5" xfId="22813"/>
    <cellStyle name="Porcentaje 3 3 3 2 5 2" xfId="22814"/>
    <cellStyle name="Porcentaje 3 3 3 2 5 2 2" xfId="22815"/>
    <cellStyle name="Porcentaje 3 3 3 2 5 2 2 2" xfId="22816"/>
    <cellStyle name="Porcentaje 3 3 3 2 5 2 2 2 2" xfId="22817"/>
    <cellStyle name="Porcentaje 3 3 3 2 5 2 2 2 3" xfId="22818"/>
    <cellStyle name="Porcentaje 3 3 3 2 5 2 2 3" xfId="22819"/>
    <cellStyle name="Porcentaje 3 3 3 2 5 2 2 3 2" xfId="22820"/>
    <cellStyle name="Porcentaje 3 3 3 2 5 2 2 4" xfId="22821"/>
    <cellStyle name="Porcentaje 3 3 3 2 5 2 2 5" xfId="22822"/>
    <cellStyle name="Porcentaje 3 3 3 2 5 2 2 6" xfId="22823"/>
    <cellStyle name="Porcentaje 3 3 3 2 5 2 3" xfId="22824"/>
    <cellStyle name="Porcentaje 3 3 3 2 5 2 3 2" xfId="22825"/>
    <cellStyle name="Porcentaje 3 3 3 2 5 2 3 3" xfId="22826"/>
    <cellStyle name="Porcentaje 3 3 3 2 5 2 4" xfId="22827"/>
    <cellStyle name="Porcentaje 3 3 3 2 5 2 4 2" xfId="22828"/>
    <cellStyle name="Porcentaje 3 3 3 2 5 2 5" xfId="22829"/>
    <cellStyle name="Porcentaje 3 3 3 2 5 2 6" xfId="22830"/>
    <cellStyle name="Porcentaje 3 3 3 2 5 2 7" xfId="22831"/>
    <cellStyle name="Porcentaje 3 3 3 2 5 3" xfId="22832"/>
    <cellStyle name="Porcentaje 3 3 3 2 5 3 2" xfId="22833"/>
    <cellStyle name="Porcentaje 3 3 3 2 5 3 2 2" xfId="22834"/>
    <cellStyle name="Porcentaje 3 3 3 2 5 3 2 3" xfId="22835"/>
    <cellStyle name="Porcentaje 3 3 3 2 5 3 3" xfId="22836"/>
    <cellStyle name="Porcentaje 3 3 3 2 5 3 3 2" xfId="22837"/>
    <cellStyle name="Porcentaje 3 3 3 2 5 3 4" xfId="22838"/>
    <cellStyle name="Porcentaje 3 3 3 2 5 3 5" xfId="22839"/>
    <cellStyle name="Porcentaje 3 3 3 2 5 3 6" xfId="22840"/>
    <cellStyle name="Porcentaje 3 3 3 2 5 4" xfId="22841"/>
    <cellStyle name="Porcentaje 3 3 3 2 5 4 2" xfId="22842"/>
    <cellStyle name="Porcentaje 3 3 3 2 5 4 3" xfId="22843"/>
    <cellStyle name="Porcentaje 3 3 3 2 5 5" xfId="22844"/>
    <cellStyle name="Porcentaje 3 3 3 2 5 5 2" xfId="22845"/>
    <cellStyle name="Porcentaje 3 3 3 2 5 6" xfId="22846"/>
    <cellStyle name="Porcentaje 3 3 3 2 5 7" xfId="22847"/>
    <cellStyle name="Porcentaje 3 3 3 2 5 8" xfId="22848"/>
    <cellStyle name="Porcentaje 3 3 3 2 6" xfId="22849"/>
    <cellStyle name="Porcentaje 3 3 3 2 6 2" xfId="22850"/>
    <cellStyle name="Porcentaje 3 3 3 2 6 2 2" xfId="22851"/>
    <cellStyle name="Porcentaje 3 3 3 2 6 2 2 2" xfId="22852"/>
    <cellStyle name="Porcentaje 3 3 3 2 6 2 2 2 2" xfId="22853"/>
    <cellStyle name="Porcentaje 3 3 3 2 6 2 2 2 3" xfId="22854"/>
    <cellStyle name="Porcentaje 3 3 3 2 6 2 2 3" xfId="22855"/>
    <cellStyle name="Porcentaje 3 3 3 2 6 2 2 3 2" xfId="22856"/>
    <cellStyle name="Porcentaje 3 3 3 2 6 2 2 4" xfId="22857"/>
    <cellStyle name="Porcentaje 3 3 3 2 6 2 2 5" xfId="22858"/>
    <cellStyle name="Porcentaje 3 3 3 2 6 2 2 6" xfId="22859"/>
    <cellStyle name="Porcentaje 3 3 3 2 6 2 3" xfId="22860"/>
    <cellStyle name="Porcentaje 3 3 3 2 6 2 3 2" xfId="22861"/>
    <cellStyle name="Porcentaje 3 3 3 2 6 2 3 3" xfId="22862"/>
    <cellStyle name="Porcentaje 3 3 3 2 6 2 4" xfId="22863"/>
    <cellStyle name="Porcentaje 3 3 3 2 6 2 4 2" xfId="22864"/>
    <cellStyle name="Porcentaje 3 3 3 2 6 2 5" xfId="22865"/>
    <cellStyle name="Porcentaje 3 3 3 2 6 2 6" xfId="22866"/>
    <cellStyle name="Porcentaje 3 3 3 2 6 2 7" xfId="22867"/>
    <cellStyle name="Porcentaje 3 3 3 2 6 3" xfId="22868"/>
    <cellStyle name="Porcentaje 3 3 3 2 6 3 2" xfId="22869"/>
    <cellStyle name="Porcentaje 3 3 3 2 6 3 2 2" xfId="22870"/>
    <cellStyle name="Porcentaje 3 3 3 2 6 3 2 3" xfId="22871"/>
    <cellStyle name="Porcentaje 3 3 3 2 6 3 3" xfId="22872"/>
    <cellStyle name="Porcentaje 3 3 3 2 6 3 3 2" xfId="22873"/>
    <cellStyle name="Porcentaje 3 3 3 2 6 3 4" xfId="22874"/>
    <cellStyle name="Porcentaje 3 3 3 2 6 3 5" xfId="22875"/>
    <cellStyle name="Porcentaje 3 3 3 2 6 3 6" xfId="22876"/>
    <cellStyle name="Porcentaje 3 3 3 2 6 4" xfId="22877"/>
    <cellStyle name="Porcentaje 3 3 3 2 6 4 2" xfId="22878"/>
    <cellStyle name="Porcentaje 3 3 3 2 6 4 3" xfId="22879"/>
    <cellStyle name="Porcentaje 3 3 3 2 6 5" xfId="22880"/>
    <cellStyle name="Porcentaje 3 3 3 2 6 5 2" xfId="22881"/>
    <cellStyle name="Porcentaje 3 3 3 2 6 6" xfId="22882"/>
    <cellStyle name="Porcentaje 3 3 3 2 6 7" xfId="22883"/>
    <cellStyle name="Porcentaje 3 3 3 2 6 8" xfId="22884"/>
    <cellStyle name="Porcentaje 3 3 3 2 7" xfId="22885"/>
    <cellStyle name="Porcentaje 3 3 3 2 7 2" xfId="22886"/>
    <cellStyle name="Porcentaje 3 3 3 2 7 2 2" xfId="22887"/>
    <cellStyle name="Porcentaje 3 3 3 2 7 2 2 2" xfId="22888"/>
    <cellStyle name="Porcentaje 3 3 3 2 7 2 2 2 2" xfId="22889"/>
    <cellStyle name="Porcentaje 3 3 3 2 7 2 2 2 3" xfId="22890"/>
    <cellStyle name="Porcentaje 3 3 3 2 7 2 2 3" xfId="22891"/>
    <cellStyle name="Porcentaje 3 3 3 2 7 2 2 3 2" xfId="22892"/>
    <cellStyle name="Porcentaje 3 3 3 2 7 2 2 4" xfId="22893"/>
    <cellStyle name="Porcentaje 3 3 3 2 7 2 2 5" xfId="22894"/>
    <cellStyle name="Porcentaje 3 3 3 2 7 2 2 6" xfId="22895"/>
    <cellStyle name="Porcentaje 3 3 3 2 7 2 3" xfId="22896"/>
    <cellStyle name="Porcentaje 3 3 3 2 7 2 3 2" xfId="22897"/>
    <cellStyle name="Porcentaje 3 3 3 2 7 2 3 3" xfId="22898"/>
    <cellStyle name="Porcentaje 3 3 3 2 7 2 4" xfId="22899"/>
    <cellStyle name="Porcentaje 3 3 3 2 7 2 4 2" xfId="22900"/>
    <cellStyle name="Porcentaje 3 3 3 2 7 2 5" xfId="22901"/>
    <cellStyle name="Porcentaje 3 3 3 2 7 2 6" xfId="22902"/>
    <cellStyle name="Porcentaje 3 3 3 2 7 2 7" xfId="22903"/>
    <cellStyle name="Porcentaje 3 3 3 2 7 3" xfId="22904"/>
    <cellStyle name="Porcentaje 3 3 3 2 7 3 2" xfId="22905"/>
    <cellStyle name="Porcentaje 3 3 3 2 7 3 2 2" xfId="22906"/>
    <cellStyle name="Porcentaje 3 3 3 2 7 3 2 3" xfId="22907"/>
    <cellStyle name="Porcentaje 3 3 3 2 7 3 3" xfId="22908"/>
    <cellStyle name="Porcentaje 3 3 3 2 7 3 3 2" xfId="22909"/>
    <cellStyle name="Porcentaje 3 3 3 2 7 3 4" xfId="22910"/>
    <cellStyle name="Porcentaje 3 3 3 2 7 3 5" xfId="22911"/>
    <cellStyle name="Porcentaje 3 3 3 2 7 3 6" xfId="22912"/>
    <cellStyle name="Porcentaje 3 3 3 2 7 4" xfId="22913"/>
    <cellStyle name="Porcentaje 3 3 3 2 7 4 2" xfId="22914"/>
    <cellStyle name="Porcentaje 3 3 3 2 7 4 3" xfId="22915"/>
    <cellStyle name="Porcentaje 3 3 3 2 7 5" xfId="22916"/>
    <cellStyle name="Porcentaje 3 3 3 2 7 5 2" xfId="22917"/>
    <cellStyle name="Porcentaje 3 3 3 2 7 6" xfId="22918"/>
    <cellStyle name="Porcentaje 3 3 3 2 7 7" xfId="22919"/>
    <cellStyle name="Porcentaje 3 3 3 2 7 8" xfId="22920"/>
    <cellStyle name="Porcentaje 3 3 3 2 8" xfId="22921"/>
    <cellStyle name="Porcentaje 3 3 3 2 8 2" xfId="22922"/>
    <cellStyle name="Porcentaje 3 3 3 2 8 2 2" xfId="22923"/>
    <cellStyle name="Porcentaje 3 3 3 2 8 2 2 2" xfId="22924"/>
    <cellStyle name="Porcentaje 3 3 3 2 8 2 2 2 2" xfId="22925"/>
    <cellStyle name="Porcentaje 3 3 3 2 8 2 2 2 3" xfId="22926"/>
    <cellStyle name="Porcentaje 3 3 3 2 8 2 2 3" xfId="22927"/>
    <cellStyle name="Porcentaje 3 3 3 2 8 2 2 3 2" xfId="22928"/>
    <cellStyle name="Porcentaje 3 3 3 2 8 2 2 4" xfId="22929"/>
    <cellStyle name="Porcentaje 3 3 3 2 8 2 2 5" xfId="22930"/>
    <cellStyle name="Porcentaje 3 3 3 2 8 2 2 6" xfId="22931"/>
    <cellStyle name="Porcentaje 3 3 3 2 8 2 3" xfId="22932"/>
    <cellStyle name="Porcentaje 3 3 3 2 8 2 3 2" xfId="22933"/>
    <cellStyle name="Porcentaje 3 3 3 2 8 2 3 3" xfId="22934"/>
    <cellStyle name="Porcentaje 3 3 3 2 8 2 4" xfId="22935"/>
    <cellStyle name="Porcentaje 3 3 3 2 8 2 4 2" xfId="22936"/>
    <cellStyle name="Porcentaje 3 3 3 2 8 2 5" xfId="22937"/>
    <cellStyle name="Porcentaje 3 3 3 2 8 2 6" xfId="22938"/>
    <cellStyle name="Porcentaje 3 3 3 2 8 2 7" xfId="22939"/>
    <cellStyle name="Porcentaje 3 3 3 2 8 3" xfId="22940"/>
    <cellStyle name="Porcentaje 3 3 3 2 8 3 2" xfId="22941"/>
    <cellStyle name="Porcentaje 3 3 3 2 8 3 2 2" xfId="22942"/>
    <cellStyle name="Porcentaje 3 3 3 2 8 3 2 3" xfId="22943"/>
    <cellStyle name="Porcentaje 3 3 3 2 8 3 3" xfId="22944"/>
    <cellStyle name="Porcentaje 3 3 3 2 8 3 3 2" xfId="22945"/>
    <cellStyle name="Porcentaje 3 3 3 2 8 3 4" xfId="22946"/>
    <cellStyle name="Porcentaje 3 3 3 2 8 3 5" xfId="22947"/>
    <cellStyle name="Porcentaje 3 3 3 2 8 3 6" xfId="22948"/>
    <cellStyle name="Porcentaje 3 3 3 2 8 4" xfId="22949"/>
    <cellStyle name="Porcentaje 3 3 3 2 8 4 2" xfId="22950"/>
    <cellStyle name="Porcentaje 3 3 3 2 8 4 3" xfId="22951"/>
    <cellStyle name="Porcentaje 3 3 3 2 8 5" xfId="22952"/>
    <cellStyle name="Porcentaje 3 3 3 2 8 5 2" xfId="22953"/>
    <cellStyle name="Porcentaje 3 3 3 2 8 6" xfId="22954"/>
    <cellStyle name="Porcentaje 3 3 3 2 8 7" xfId="22955"/>
    <cellStyle name="Porcentaje 3 3 3 2 8 8" xfId="22956"/>
    <cellStyle name="Porcentaje 3 3 3 2 9" xfId="22957"/>
    <cellStyle name="Porcentaje 3 3 3 2 9 2" xfId="22958"/>
    <cellStyle name="Porcentaje 3 3 3 2 9 2 2" xfId="22959"/>
    <cellStyle name="Porcentaje 3 3 3 2 9 2 2 2" xfId="22960"/>
    <cellStyle name="Porcentaje 3 3 3 2 9 2 2 3" xfId="22961"/>
    <cellStyle name="Porcentaje 3 3 3 2 9 2 3" xfId="22962"/>
    <cellStyle name="Porcentaje 3 3 3 2 9 2 3 2" xfId="22963"/>
    <cellStyle name="Porcentaje 3 3 3 2 9 2 4" xfId="22964"/>
    <cellStyle name="Porcentaje 3 3 3 2 9 2 5" xfId="22965"/>
    <cellStyle name="Porcentaje 3 3 3 2 9 2 6" xfId="22966"/>
    <cellStyle name="Porcentaje 3 3 3 2 9 3" xfId="22967"/>
    <cellStyle name="Porcentaje 3 3 3 2 9 3 2" xfId="22968"/>
    <cellStyle name="Porcentaje 3 3 3 2 9 3 3" xfId="22969"/>
    <cellStyle name="Porcentaje 3 3 3 2 9 4" xfId="22970"/>
    <cellStyle name="Porcentaje 3 3 3 2 9 4 2" xfId="22971"/>
    <cellStyle name="Porcentaje 3 3 3 2 9 5" xfId="22972"/>
    <cellStyle name="Porcentaje 3 3 3 2 9 6" xfId="22973"/>
    <cellStyle name="Porcentaje 3 3 3 2 9 7" xfId="22974"/>
    <cellStyle name="Porcentaje 3 3 3 3" xfId="22975"/>
    <cellStyle name="Porcentaje 3 3 3 3 2" xfId="22976"/>
    <cellStyle name="Porcentaje 3 3 3 4" xfId="22977"/>
    <cellStyle name="Porcentaje 3 3 3 4 2" xfId="22978"/>
    <cellStyle name="Porcentaje 3 3 3 4 2 2" xfId="22979"/>
    <cellStyle name="Porcentaje 3 3 3 4 2 2 2" xfId="22980"/>
    <cellStyle name="Porcentaje 3 3 3 4 2 2 2 2" xfId="22981"/>
    <cellStyle name="Porcentaje 3 3 3 4 2 2 2 3" xfId="22982"/>
    <cellStyle name="Porcentaje 3 3 3 4 2 2 3" xfId="22983"/>
    <cellStyle name="Porcentaje 3 3 3 4 2 2 3 2" xfId="22984"/>
    <cellStyle name="Porcentaje 3 3 3 4 2 2 4" xfId="22985"/>
    <cellStyle name="Porcentaje 3 3 3 4 2 2 5" xfId="22986"/>
    <cellStyle name="Porcentaje 3 3 3 4 2 2 6" xfId="22987"/>
    <cellStyle name="Porcentaje 3 3 3 4 2 3" xfId="22988"/>
    <cellStyle name="Porcentaje 3 3 3 4 2 3 2" xfId="22989"/>
    <cellStyle name="Porcentaje 3 3 3 4 2 3 3" xfId="22990"/>
    <cellStyle name="Porcentaje 3 3 3 4 2 4" xfId="22991"/>
    <cellStyle name="Porcentaje 3 3 3 4 2 4 2" xfId="22992"/>
    <cellStyle name="Porcentaje 3 3 3 4 2 5" xfId="22993"/>
    <cellStyle name="Porcentaje 3 3 3 4 2 6" xfId="22994"/>
    <cellStyle name="Porcentaje 3 3 3 4 2 7" xfId="22995"/>
    <cellStyle name="Porcentaje 3 3 3 4 3" xfId="22996"/>
    <cellStyle name="Porcentaje 3 3 3 4 3 2" xfId="22997"/>
    <cellStyle name="Porcentaje 3 3 3 4 3 2 2" xfId="22998"/>
    <cellStyle name="Porcentaje 3 3 3 4 3 2 3" xfId="22999"/>
    <cellStyle name="Porcentaje 3 3 3 4 3 3" xfId="23000"/>
    <cellStyle name="Porcentaje 3 3 3 4 3 3 2" xfId="23001"/>
    <cellStyle name="Porcentaje 3 3 3 4 3 4" xfId="23002"/>
    <cellStyle name="Porcentaje 3 3 3 4 3 5" xfId="23003"/>
    <cellStyle name="Porcentaje 3 3 3 4 3 6" xfId="23004"/>
    <cellStyle name="Porcentaje 3 3 3 4 4" xfId="23005"/>
    <cellStyle name="Porcentaje 3 3 3 4 4 2" xfId="23006"/>
    <cellStyle name="Porcentaje 3 3 3 4 4 3" xfId="23007"/>
    <cellStyle name="Porcentaje 3 3 3 4 5" xfId="23008"/>
    <cellStyle name="Porcentaje 3 3 3 4 5 2" xfId="23009"/>
    <cellStyle name="Porcentaje 3 3 3 4 6" xfId="23010"/>
    <cellStyle name="Porcentaje 3 3 3 4 7" xfId="23011"/>
    <cellStyle name="Porcentaje 3 3 3 4 8" xfId="23012"/>
    <cellStyle name="Porcentaje 3 3 3 5" xfId="23013"/>
    <cellStyle name="Porcentaje 3 3 3 5 2" xfId="23014"/>
    <cellStyle name="Porcentaje 3 3 3 5 2 2" xfId="23015"/>
    <cellStyle name="Porcentaje 3 3 3 5 2 2 2" xfId="23016"/>
    <cellStyle name="Porcentaje 3 3 3 5 2 2 2 2" xfId="23017"/>
    <cellStyle name="Porcentaje 3 3 3 5 2 2 2 3" xfId="23018"/>
    <cellStyle name="Porcentaje 3 3 3 5 2 2 3" xfId="23019"/>
    <cellStyle name="Porcentaje 3 3 3 5 2 2 3 2" xfId="23020"/>
    <cellStyle name="Porcentaje 3 3 3 5 2 2 4" xfId="23021"/>
    <cellStyle name="Porcentaje 3 3 3 5 2 2 5" xfId="23022"/>
    <cellStyle name="Porcentaje 3 3 3 5 2 2 6" xfId="23023"/>
    <cellStyle name="Porcentaje 3 3 3 5 2 3" xfId="23024"/>
    <cellStyle name="Porcentaje 3 3 3 5 2 3 2" xfId="23025"/>
    <cellStyle name="Porcentaje 3 3 3 5 2 3 3" xfId="23026"/>
    <cellStyle name="Porcentaje 3 3 3 5 2 4" xfId="23027"/>
    <cellStyle name="Porcentaje 3 3 3 5 2 4 2" xfId="23028"/>
    <cellStyle name="Porcentaje 3 3 3 5 2 5" xfId="23029"/>
    <cellStyle name="Porcentaje 3 3 3 5 2 6" xfId="23030"/>
    <cellStyle name="Porcentaje 3 3 3 5 2 7" xfId="23031"/>
    <cellStyle name="Porcentaje 3 3 3 5 3" xfId="23032"/>
    <cellStyle name="Porcentaje 3 3 3 5 3 2" xfId="23033"/>
    <cellStyle name="Porcentaje 3 3 3 5 3 2 2" xfId="23034"/>
    <cellStyle name="Porcentaje 3 3 3 5 3 2 3" xfId="23035"/>
    <cellStyle name="Porcentaje 3 3 3 5 3 3" xfId="23036"/>
    <cellStyle name="Porcentaje 3 3 3 5 3 3 2" xfId="23037"/>
    <cellStyle name="Porcentaje 3 3 3 5 3 4" xfId="23038"/>
    <cellStyle name="Porcentaje 3 3 3 5 3 5" xfId="23039"/>
    <cellStyle name="Porcentaje 3 3 3 5 3 6" xfId="23040"/>
    <cellStyle name="Porcentaje 3 3 3 5 4" xfId="23041"/>
    <cellStyle name="Porcentaje 3 3 3 5 4 2" xfId="23042"/>
    <cellStyle name="Porcentaje 3 3 3 5 4 3" xfId="23043"/>
    <cellStyle name="Porcentaje 3 3 3 5 5" xfId="23044"/>
    <cellStyle name="Porcentaje 3 3 3 5 5 2" xfId="23045"/>
    <cellStyle name="Porcentaje 3 3 3 5 6" xfId="23046"/>
    <cellStyle name="Porcentaje 3 3 3 5 7" xfId="23047"/>
    <cellStyle name="Porcentaje 3 3 3 5 8" xfId="23048"/>
    <cellStyle name="Porcentaje 3 3 3 6" xfId="23049"/>
    <cellStyle name="Porcentaje 3 3 3 6 2" xfId="23050"/>
    <cellStyle name="Porcentaje 3 3 3 6 2 2" xfId="23051"/>
    <cellStyle name="Porcentaje 3 3 3 6 2 2 2" xfId="23052"/>
    <cellStyle name="Porcentaje 3 3 3 6 2 2 2 2" xfId="23053"/>
    <cellStyle name="Porcentaje 3 3 3 6 2 2 2 3" xfId="23054"/>
    <cellStyle name="Porcentaje 3 3 3 6 2 2 3" xfId="23055"/>
    <cellStyle name="Porcentaje 3 3 3 6 2 2 3 2" xfId="23056"/>
    <cellStyle name="Porcentaje 3 3 3 6 2 2 4" xfId="23057"/>
    <cellStyle name="Porcentaje 3 3 3 6 2 2 5" xfId="23058"/>
    <cellStyle name="Porcentaje 3 3 3 6 2 2 6" xfId="23059"/>
    <cellStyle name="Porcentaje 3 3 3 6 2 3" xfId="23060"/>
    <cellStyle name="Porcentaje 3 3 3 6 2 3 2" xfId="23061"/>
    <cellStyle name="Porcentaje 3 3 3 6 2 3 3" xfId="23062"/>
    <cellStyle name="Porcentaje 3 3 3 6 2 4" xfId="23063"/>
    <cellStyle name="Porcentaje 3 3 3 6 2 4 2" xfId="23064"/>
    <cellStyle name="Porcentaje 3 3 3 6 2 5" xfId="23065"/>
    <cellStyle name="Porcentaje 3 3 3 6 2 6" xfId="23066"/>
    <cellStyle name="Porcentaje 3 3 3 6 2 7" xfId="23067"/>
    <cellStyle name="Porcentaje 3 3 3 6 3" xfId="23068"/>
    <cellStyle name="Porcentaje 3 3 3 6 3 2" xfId="23069"/>
    <cellStyle name="Porcentaje 3 3 3 6 3 2 2" xfId="23070"/>
    <cellStyle name="Porcentaje 3 3 3 6 3 2 3" xfId="23071"/>
    <cellStyle name="Porcentaje 3 3 3 6 3 3" xfId="23072"/>
    <cellStyle name="Porcentaje 3 3 3 6 3 3 2" xfId="23073"/>
    <cellStyle name="Porcentaje 3 3 3 6 3 4" xfId="23074"/>
    <cellStyle name="Porcentaje 3 3 3 6 3 5" xfId="23075"/>
    <cellStyle name="Porcentaje 3 3 3 6 3 6" xfId="23076"/>
    <cellStyle name="Porcentaje 3 3 3 6 4" xfId="23077"/>
    <cellStyle name="Porcentaje 3 3 3 6 4 2" xfId="23078"/>
    <cellStyle name="Porcentaje 3 3 3 6 4 3" xfId="23079"/>
    <cellStyle name="Porcentaje 3 3 3 6 5" xfId="23080"/>
    <cellStyle name="Porcentaje 3 3 3 6 5 2" xfId="23081"/>
    <cellStyle name="Porcentaje 3 3 3 6 6" xfId="23082"/>
    <cellStyle name="Porcentaje 3 3 3 6 7" xfId="23083"/>
    <cellStyle name="Porcentaje 3 3 3 6 8" xfId="23084"/>
    <cellStyle name="Porcentaje 3 3 3 7" xfId="23085"/>
    <cellStyle name="Porcentaje 3 3 3 7 2" xfId="23086"/>
    <cellStyle name="Porcentaje 3 3 3 7 2 2" xfId="23087"/>
    <cellStyle name="Porcentaje 3 3 3 7 2 2 2" xfId="23088"/>
    <cellStyle name="Porcentaje 3 3 3 7 2 2 2 2" xfId="23089"/>
    <cellStyle name="Porcentaje 3 3 3 7 2 2 2 3" xfId="23090"/>
    <cellStyle name="Porcentaje 3 3 3 7 2 2 3" xfId="23091"/>
    <cellStyle name="Porcentaje 3 3 3 7 2 2 3 2" xfId="23092"/>
    <cellStyle name="Porcentaje 3 3 3 7 2 2 4" xfId="23093"/>
    <cellStyle name="Porcentaje 3 3 3 7 2 2 5" xfId="23094"/>
    <cellStyle name="Porcentaje 3 3 3 7 2 2 6" xfId="23095"/>
    <cellStyle name="Porcentaje 3 3 3 7 2 3" xfId="23096"/>
    <cellStyle name="Porcentaje 3 3 3 7 2 3 2" xfId="23097"/>
    <cellStyle name="Porcentaje 3 3 3 7 2 3 3" xfId="23098"/>
    <cellStyle name="Porcentaje 3 3 3 7 2 4" xfId="23099"/>
    <cellStyle name="Porcentaje 3 3 3 7 2 4 2" xfId="23100"/>
    <cellStyle name="Porcentaje 3 3 3 7 2 5" xfId="23101"/>
    <cellStyle name="Porcentaje 3 3 3 7 2 6" xfId="23102"/>
    <cellStyle name="Porcentaje 3 3 3 7 2 7" xfId="23103"/>
    <cellStyle name="Porcentaje 3 3 3 7 3" xfId="23104"/>
    <cellStyle name="Porcentaje 3 3 3 7 3 2" xfId="23105"/>
    <cellStyle name="Porcentaje 3 3 3 7 3 2 2" xfId="23106"/>
    <cellStyle name="Porcentaje 3 3 3 7 3 2 3" xfId="23107"/>
    <cellStyle name="Porcentaje 3 3 3 7 3 3" xfId="23108"/>
    <cellStyle name="Porcentaje 3 3 3 7 3 3 2" xfId="23109"/>
    <cellStyle name="Porcentaje 3 3 3 7 3 4" xfId="23110"/>
    <cellStyle name="Porcentaje 3 3 3 7 3 5" xfId="23111"/>
    <cellStyle name="Porcentaje 3 3 3 7 3 6" xfId="23112"/>
    <cellStyle name="Porcentaje 3 3 3 7 4" xfId="23113"/>
    <cellStyle name="Porcentaje 3 3 3 7 4 2" xfId="23114"/>
    <cellStyle name="Porcentaje 3 3 3 7 4 3" xfId="23115"/>
    <cellStyle name="Porcentaje 3 3 3 7 5" xfId="23116"/>
    <cellStyle name="Porcentaje 3 3 3 7 5 2" xfId="23117"/>
    <cellStyle name="Porcentaje 3 3 3 7 6" xfId="23118"/>
    <cellStyle name="Porcentaje 3 3 3 7 7" xfId="23119"/>
    <cellStyle name="Porcentaje 3 3 3 7 8" xfId="23120"/>
    <cellStyle name="Porcentaje 3 3 3 8" xfId="23121"/>
    <cellStyle name="Porcentaje 3 3 3 8 2" xfId="23122"/>
    <cellStyle name="Porcentaje 3 3 3 8 2 2" xfId="23123"/>
    <cellStyle name="Porcentaje 3 3 3 8 2 2 2" xfId="23124"/>
    <cellStyle name="Porcentaje 3 3 3 8 2 2 2 2" xfId="23125"/>
    <cellStyle name="Porcentaje 3 3 3 8 2 2 2 3" xfId="23126"/>
    <cellStyle name="Porcentaje 3 3 3 8 2 2 3" xfId="23127"/>
    <cellStyle name="Porcentaje 3 3 3 8 2 2 3 2" xfId="23128"/>
    <cellStyle name="Porcentaje 3 3 3 8 2 2 4" xfId="23129"/>
    <cellStyle name="Porcentaje 3 3 3 8 2 2 5" xfId="23130"/>
    <cellStyle name="Porcentaje 3 3 3 8 2 2 6" xfId="23131"/>
    <cellStyle name="Porcentaje 3 3 3 8 2 3" xfId="23132"/>
    <cellStyle name="Porcentaje 3 3 3 8 2 3 2" xfId="23133"/>
    <cellStyle name="Porcentaje 3 3 3 8 2 3 3" xfId="23134"/>
    <cellStyle name="Porcentaje 3 3 3 8 2 4" xfId="23135"/>
    <cellStyle name="Porcentaje 3 3 3 8 2 4 2" xfId="23136"/>
    <cellStyle name="Porcentaje 3 3 3 8 2 5" xfId="23137"/>
    <cellStyle name="Porcentaje 3 3 3 8 2 6" xfId="23138"/>
    <cellStyle name="Porcentaje 3 3 3 8 2 7" xfId="23139"/>
    <cellStyle name="Porcentaje 3 3 3 8 3" xfId="23140"/>
    <cellStyle name="Porcentaje 3 3 3 8 3 2" xfId="23141"/>
    <cellStyle name="Porcentaje 3 3 3 8 3 2 2" xfId="23142"/>
    <cellStyle name="Porcentaje 3 3 3 8 3 2 3" xfId="23143"/>
    <cellStyle name="Porcentaje 3 3 3 8 3 3" xfId="23144"/>
    <cellStyle name="Porcentaje 3 3 3 8 3 3 2" xfId="23145"/>
    <cellStyle name="Porcentaje 3 3 3 8 3 4" xfId="23146"/>
    <cellStyle name="Porcentaje 3 3 3 8 3 5" xfId="23147"/>
    <cellStyle name="Porcentaje 3 3 3 8 3 6" xfId="23148"/>
    <cellStyle name="Porcentaje 3 3 3 8 4" xfId="23149"/>
    <cellStyle name="Porcentaje 3 3 3 8 4 2" xfId="23150"/>
    <cellStyle name="Porcentaje 3 3 3 8 4 3" xfId="23151"/>
    <cellStyle name="Porcentaje 3 3 3 8 5" xfId="23152"/>
    <cellStyle name="Porcentaje 3 3 3 8 5 2" xfId="23153"/>
    <cellStyle name="Porcentaje 3 3 3 8 6" xfId="23154"/>
    <cellStyle name="Porcentaje 3 3 3 8 7" xfId="23155"/>
    <cellStyle name="Porcentaje 3 3 3 8 8" xfId="23156"/>
    <cellStyle name="Porcentaje 3 3 3 9" xfId="23157"/>
    <cellStyle name="Porcentaje 3 3 3 9 2" xfId="23158"/>
    <cellStyle name="Porcentaje 3 3 3 9 2 2" xfId="23159"/>
    <cellStyle name="Porcentaje 3 3 3 9 2 2 2" xfId="23160"/>
    <cellStyle name="Porcentaje 3 3 3 9 2 2 2 2" xfId="23161"/>
    <cellStyle name="Porcentaje 3 3 3 9 2 2 2 3" xfId="23162"/>
    <cellStyle name="Porcentaje 3 3 3 9 2 2 3" xfId="23163"/>
    <cellStyle name="Porcentaje 3 3 3 9 2 2 3 2" xfId="23164"/>
    <cellStyle name="Porcentaje 3 3 3 9 2 2 4" xfId="23165"/>
    <cellStyle name="Porcentaje 3 3 3 9 2 2 5" xfId="23166"/>
    <cellStyle name="Porcentaje 3 3 3 9 2 2 6" xfId="23167"/>
    <cellStyle name="Porcentaje 3 3 3 9 2 3" xfId="23168"/>
    <cellStyle name="Porcentaje 3 3 3 9 2 3 2" xfId="23169"/>
    <cellStyle name="Porcentaje 3 3 3 9 2 3 3" xfId="23170"/>
    <cellStyle name="Porcentaje 3 3 3 9 2 4" xfId="23171"/>
    <cellStyle name="Porcentaje 3 3 3 9 2 4 2" xfId="23172"/>
    <cellStyle name="Porcentaje 3 3 3 9 2 5" xfId="23173"/>
    <cellStyle name="Porcentaje 3 3 3 9 2 6" xfId="23174"/>
    <cellStyle name="Porcentaje 3 3 3 9 2 7" xfId="23175"/>
    <cellStyle name="Porcentaje 3 3 3 9 3" xfId="23176"/>
    <cellStyle name="Porcentaje 3 3 3 9 3 2" xfId="23177"/>
    <cellStyle name="Porcentaje 3 3 3 9 3 2 2" xfId="23178"/>
    <cellStyle name="Porcentaje 3 3 3 9 3 2 3" xfId="23179"/>
    <cellStyle name="Porcentaje 3 3 3 9 3 3" xfId="23180"/>
    <cellStyle name="Porcentaje 3 3 3 9 3 3 2" xfId="23181"/>
    <cellStyle name="Porcentaje 3 3 3 9 3 4" xfId="23182"/>
    <cellStyle name="Porcentaje 3 3 3 9 3 5" xfId="23183"/>
    <cellStyle name="Porcentaje 3 3 3 9 3 6" xfId="23184"/>
    <cellStyle name="Porcentaje 3 3 3 9 4" xfId="23185"/>
    <cellStyle name="Porcentaje 3 3 3 9 4 2" xfId="23186"/>
    <cellStyle name="Porcentaje 3 3 3 9 4 3" xfId="23187"/>
    <cellStyle name="Porcentaje 3 3 3 9 5" xfId="23188"/>
    <cellStyle name="Porcentaje 3 3 3 9 5 2" xfId="23189"/>
    <cellStyle name="Porcentaje 3 3 3 9 6" xfId="23190"/>
    <cellStyle name="Porcentaje 3 3 3 9 7" xfId="23191"/>
    <cellStyle name="Porcentaje 3 3 3 9 8" xfId="23192"/>
    <cellStyle name="Porcentaje 3 3 4" xfId="23193"/>
    <cellStyle name="Porcentaje 3 3 4 10" xfId="23194"/>
    <cellStyle name="Porcentaje 3 3 4 10 2" xfId="23195"/>
    <cellStyle name="Porcentaje 3 3 4 10 2 2" xfId="23196"/>
    <cellStyle name="Porcentaje 3 3 4 10 2 3" xfId="23197"/>
    <cellStyle name="Porcentaje 3 3 4 10 3" xfId="23198"/>
    <cellStyle name="Porcentaje 3 3 4 10 3 2" xfId="23199"/>
    <cellStyle name="Porcentaje 3 3 4 10 4" xfId="23200"/>
    <cellStyle name="Porcentaje 3 3 4 10 5" xfId="23201"/>
    <cellStyle name="Porcentaje 3 3 4 10 6" xfId="23202"/>
    <cellStyle name="Porcentaje 3 3 4 11" xfId="23203"/>
    <cellStyle name="Porcentaje 3 3 4 11 2" xfId="23204"/>
    <cellStyle name="Porcentaje 3 3 4 11 3" xfId="23205"/>
    <cellStyle name="Porcentaje 3 3 4 12" xfId="23206"/>
    <cellStyle name="Porcentaje 3 3 4 12 2" xfId="23207"/>
    <cellStyle name="Porcentaje 3 3 4 13" xfId="23208"/>
    <cellStyle name="Porcentaje 3 3 4 14" xfId="23209"/>
    <cellStyle name="Porcentaje 3 3 4 15" xfId="23210"/>
    <cellStyle name="Porcentaje 3 3 4 2" xfId="23211"/>
    <cellStyle name="Porcentaje 3 3 4 2 2" xfId="23212"/>
    <cellStyle name="Porcentaje 3 3 4 3" xfId="23213"/>
    <cellStyle name="Porcentaje 3 3 4 3 2" xfId="23214"/>
    <cellStyle name="Porcentaje 3 3 4 3 2 2" xfId="23215"/>
    <cellStyle name="Porcentaje 3 3 4 3 2 2 2" xfId="23216"/>
    <cellStyle name="Porcentaje 3 3 4 3 2 2 2 2" xfId="23217"/>
    <cellStyle name="Porcentaje 3 3 4 3 2 2 2 3" xfId="23218"/>
    <cellStyle name="Porcentaje 3 3 4 3 2 2 3" xfId="23219"/>
    <cellStyle name="Porcentaje 3 3 4 3 2 2 3 2" xfId="23220"/>
    <cellStyle name="Porcentaje 3 3 4 3 2 2 4" xfId="23221"/>
    <cellStyle name="Porcentaje 3 3 4 3 2 2 5" xfId="23222"/>
    <cellStyle name="Porcentaje 3 3 4 3 2 2 6" xfId="23223"/>
    <cellStyle name="Porcentaje 3 3 4 3 2 3" xfId="23224"/>
    <cellStyle name="Porcentaje 3 3 4 3 2 3 2" xfId="23225"/>
    <cellStyle name="Porcentaje 3 3 4 3 2 3 3" xfId="23226"/>
    <cellStyle name="Porcentaje 3 3 4 3 2 4" xfId="23227"/>
    <cellStyle name="Porcentaje 3 3 4 3 2 4 2" xfId="23228"/>
    <cellStyle name="Porcentaje 3 3 4 3 2 5" xfId="23229"/>
    <cellStyle name="Porcentaje 3 3 4 3 2 6" xfId="23230"/>
    <cellStyle name="Porcentaje 3 3 4 3 2 7" xfId="23231"/>
    <cellStyle name="Porcentaje 3 3 4 3 3" xfId="23232"/>
    <cellStyle name="Porcentaje 3 3 4 3 3 2" xfId="23233"/>
    <cellStyle name="Porcentaje 3 3 4 3 3 2 2" xfId="23234"/>
    <cellStyle name="Porcentaje 3 3 4 3 3 2 3" xfId="23235"/>
    <cellStyle name="Porcentaje 3 3 4 3 3 3" xfId="23236"/>
    <cellStyle name="Porcentaje 3 3 4 3 3 3 2" xfId="23237"/>
    <cellStyle name="Porcentaje 3 3 4 3 3 4" xfId="23238"/>
    <cellStyle name="Porcentaje 3 3 4 3 3 5" xfId="23239"/>
    <cellStyle name="Porcentaje 3 3 4 3 3 6" xfId="23240"/>
    <cellStyle name="Porcentaje 3 3 4 3 4" xfId="23241"/>
    <cellStyle name="Porcentaje 3 3 4 3 4 2" xfId="23242"/>
    <cellStyle name="Porcentaje 3 3 4 3 4 3" xfId="23243"/>
    <cellStyle name="Porcentaje 3 3 4 3 5" xfId="23244"/>
    <cellStyle name="Porcentaje 3 3 4 3 5 2" xfId="23245"/>
    <cellStyle name="Porcentaje 3 3 4 3 6" xfId="23246"/>
    <cellStyle name="Porcentaje 3 3 4 3 7" xfId="23247"/>
    <cellStyle name="Porcentaje 3 3 4 3 8" xfId="23248"/>
    <cellStyle name="Porcentaje 3 3 4 4" xfId="23249"/>
    <cellStyle name="Porcentaje 3 3 4 4 2" xfId="23250"/>
    <cellStyle name="Porcentaje 3 3 4 4 2 2" xfId="23251"/>
    <cellStyle name="Porcentaje 3 3 4 4 2 2 2" xfId="23252"/>
    <cellStyle name="Porcentaje 3 3 4 4 2 2 2 2" xfId="23253"/>
    <cellStyle name="Porcentaje 3 3 4 4 2 2 2 3" xfId="23254"/>
    <cellStyle name="Porcentaje 3 3 4 4 2 2 3" xfId="23255"/>
    <cellStyle name="Porcentaje 3 3 4 4 2 2 3 2" xfId="23256"/>
    <cellStyle name="Porcentaje 3 3 4 4 2 2 4" xfId="23257"/>
    <cellStyle name="Porcentaje 3 3 4 4 2 2 5" xfId="23258"/>
    <cellStyle name="Porcentaje 3 3 4 4 2 2 6" xfId="23259"/>
    <cellStyle name="Porcentaje 3 3 4 4 2 3" xfId="23260"/>
    <cellStyle name="Porcentaje 3 3 4 4 2 3 2" xfId="23261"/>
    <cellStyle name="Porcentaje 3 3 4 4 2 3 3" xfId="23262"/>
    <cellStyle name="Porcentaje 3 3 4 4 2 4" xfId="23263"/>
    <cellStyle name="Porcentaje 3 3 4 4 2 4 2" xfId="23264"/>
    <cellStyle name="Porcentaje 3 3 4 4 2 5" xfId="23265"/>
    <cellStyle name="Porcentaje 3 3 4 4 2 6" xfId="23266"/>
    <cellStyle name="Porcentaje 3 3 4 4 2 7" xfId="23267"/>
    <cellStyle name="Porcentaje 3 3 4 4 3" xfId="23268"/>
    <cellStyle name="Porcentaje 3 3 4 4 3 2" xfId="23269"/>
    <cellStyle name="Porcentaje 3 3 4 4 3 2 2" xfId="23270"/>
    <cellStyle name="Porcentaje 3 3 4 4 3 2 3" xfId="23271"/>
    <cellStyle name="Porcentaje 3 3 4 4 3 3" xfId="23272"/>
    <cellStyle name="Porcentaje 3 3 4 4 3 3 2" xfId="23273"/>
    <cellStyle name="Porcentaje 3 3 4 4 3 4" xfId="23274"/>
    <cellStyle name="Porcentaje 3 3 4 4 3 5" xfId="23275"/>
    <cellStyle name="Porcentaje 3 3 4 4 3 6" xfId="23276"/>
    <cellStyle name="Porcentaje 3 3 4 4 4" xfId="23277"/>
    <cellStyle name="Porcentaje 3 3 4 4 4 2" xfId="23278"/>
    <cellStyle name="Porcentaje 3 3 4 4 4 3" xfId="23279"/>
    <cellStyle name="Porcentaje 3 3 4 4 5" xfId="23280"/>
    <cellStyle name="Porcentaje 3 3 4 4 5 2" xfId="23281"/>
    <cellStyle name="Porcentaje 3 3 4 4 6" xfId="23282"/>
    <cellStyle name="Porcentaje 3 3 4 4 7" xfId="23283"/>
    <cellStyle name="Porcentaje 3 3 4 4 8" xfId="23284"/>
    <cellStyle name="Porcentaje 3 3 4 5" xfId="23285"/>
    <cellStyle name="Porcentaje 3 3 4 5 2" xfId="23286"/>
    <cellStyle name="Porcentaje 3 3 4 5 2 2" xfId="23287"/>
    <cellStyle name="Porcentaje 3 3 4 5 2 2 2" xfId="23288"/>
    <cellStyle name="Porcentaje 3 3 4 5 2 2 2 2" xfId="23289"/>
    <cellStyle name="Porcentaje 3 3 4 5 2 2 2 3" xfId="23290"/>
    <cellStyle name="Porcentaje 3 3 4 5 2 2 3" xfId="23291"/>
    <cellStyle name="Porcentaje 3 3 4 5 2 2 3 2" xfId="23292"/>
    <cellStyle name="Porcentaje 3 3 4 5 2 2 4" xfId="23293"/>
    <cellStyle name="Porcentaje 3 3 4 5 2 2 5" xfId="23294"/>
    <cellStyle name="Porcentaje 3 3 4 5 2 2 6" xfId="23295"/>
    <cellStyle name="Porcentaje 3 3 4 5 2 3" xfId="23296"/>
    <cellStyle name="Porcentaje 3 3 4 5 2 3 2" xfId="23297"/>
    <cellStyle name="Porcentaje 3 3 4 5 2 3 3" xfId="23298"/>
    <cellStyle name="Porcentaje 3 3 4 5 2 4" xfId="23299"/>
    <cellStyle name="Porcentaje 3 3 4 5 2 4 2" xfId="23300"/>
    <cellStyle name="Porcentaje 3 3 4 5 2 5" xfId="23301"/>
    <cellStyle name="Porcentaje 3 3 4 5 2 6" xfId="23302"/>
    <cellStyle name="Porcentaje 3 3 4 5 2 7" xfId="23303"/>
    <cellStyle name="Porcentaje 3 3 4 5 3" xfId="23304"/>
    <cellStyle name="Porcentaje 3 3 4 5 3 2" xfId="23305"/>
    <cellStyle name="Porcentaje 3 3 4 5 3 2 2" xfId="23306"/>
    <cellStyle name="Porcentaje 3 3 4 5 3 2 3" xfId="23307"/>
    <cellStyle name="Porcentaje 3 3 4 5 3 3" xfId="23308"/>
    <cellStyle name="Porcentaje 3 3 4 5 3 3 2" xfId="23309"/>
    <cellStyle name="Porcentaje 3 3 4 5 3 4" xfId="23310"/>
    <cellStyle name="Porcentaje 3 3 4 5 3 5" xfId="23311"/>
    <cellStyle name="Porcentaje 3 3 4 5 3 6" xfId="23312"/>
    <cellStyle name="Porcentaje 3 3 4 5 4" xfId="23313"/>
    <cellStyle name="Porcentaje 3 3 4 5 4 2" xfId="23314"/>
    <cellStyle name="Porcentaje 3 3 4 5 4 3" xfId="23315"/>
    <cellStyle name="Porcentaje 3 3 4 5 5" xfId="23316"/>
    <cellStyle name="Porcentaje 3 3 4 5 5 2" xfId="23317"/>
    <cellStyle name="Porcentaje 3 3 4 5 6" xfId="23318"/>
    <cellStyle name="Porcentaje 3 3 4 5 7" xfId="23319"/>
    <cellStyle name="Porcentaje 3 3 4 5 8" xfId="23320"/>
    <cellStyle name="Porcentaje 3 3 4 6" xfId="23321"/>
    <cellStyle name="Porcentaje 3 3 4 6 2" xfId="23322"/>
    <cellStyle name="Porcentaje 3 3 4 6 2 2" xfId="23323"/>
    <cellStyle name="Porcentaje 3 3 4 6 2 2 2" xfId="23324"/>
    <cellStyle name="Porcentaje 3 3 4 6 2 2 2 2" xfId="23325"/>
    <cellStyle name="Porcentaje 3 3 4 6 2 2 2 3" xfId="23326"/>
    <cellStyle name="Porcentaje 3 3 4 6 2 2 3" xfId="23327"/>
    <cellStyle name="Porcentaje 3 3 4 6 2 2 3 2" xfId="23328"/>
    <cellStyle name="Porcentaje 3 3 4 6 2 2 4" xfId="23329"/>
    <cellStyle name="Porcentaje 3 3 4 6 2 2 5" xfId="23330"/>
    <cellStyle name="Porcentaje 3 3 4 6 2 2 6" xfId="23331"/>
    <cellStyle name="Porcentaje 3 3 4 6 2 3" xfId="23332"/>
    <cellStyle name="Porcentaje 3 3 4 6 2 3 2" xfId="23333"/>
    <cellStyle name="Porcentaje 3 3 4 6 2 3 3" xfId="23334"/>
    <cellStyle name="Porcentaje 3 3 4 6 2 4" xfId="23335"/>
    <cellStyle name="Porcentaje 3 3 4 6 2 4 2" xfId="23336"/>
    <cellStyle name="Porcentaje 3 3 4 6 2 5" xfId="23337"/>
    <cellStyle name="Porcentaje 3 3 4 6 2 6" xfId="23338"/>
    <cellStyle name="Porcentaje 3 3 4 6 2 7" xfId="23339"/>
    <cellStyle name="Porcentaje 3 3 4 6 3" xfId="23340"/>
    <cellStyle name="Porcentaje 3 3 4 6 3 2" xfId="23341"/>
    <cellStyle name="Porcentaje 3 3 4 6 3 2 2" xfId="23342"/>
    <cellStyle name="Porcentaje 3 3 4 6 3 2 3" xfId="23343"/>
    <cellStyle name="Porcentaje 3 3 4 6 3 3" xfId="23344"/>
    <cellStyle name="Porcentaje 3 3 4 6 3 3 2" xfId="23345"/>
    <cellStyle name="Porcentaje 3 3 4 6 3 4" xfId="23346"/>
    <cellStyle name="Porcentaje 3 3 4 6 3 5" xfId="23347"/>
    <cellStyle name="Porcentaje 3 3 4 6 3 6" xfId="23348"/>
    <cellStyle name="Porcentaje 3 3 4 6 4" xfId="23349"/>
    <cellStyle name="Porcentaje 3 3 4 6 4 2" xfId="23350"/>
    <cellStyle name="Porcentaje 3 3 4 6 4 3" xfId="23351"/>
    <cellStyle name="Porcentaje 3 3 4 6 5" xfId="23352"/>
    <cellStyle name="Porcentaje 3 3 4 6 5 2" xfId="23353"/>
    <cellStyle name="Porcentaje 3 3 4 6 6" xfId="23354"/>
    <cellStyle name="Porcentaje 3 3 4 6 7" xfId="23355"/>
    <cellStyle name="Porcentaje 3 3 4 6 8" xfId="23356"/>
    <cellStyle name="Porcentaje 3 3 4 7" xfId="23357"/>
    <cellStyle name="Porcentaje 3 3 4 7 2" xfId="23358"/>
    <cellStyle name="Porcentaje 3 3 4 7 2 2" xfId="23359"/>
    <cellStyle name="Porcentaje 3 3 4 7 2 2 2" xfId="23360"/>
    <cellStyle name="Porcentaje 3 3 4 7 2 2 2 2" xfId="23361"/>
    <cellStyle name="Porcentaje 3 3 4 7 2 2 2 3" xfId="23362"/>
    <cellStyle name="Porcentaje 3 3 4 7 2 2 3" xfId="23363"/>
    <cellStyle name="Porcentaje 3 3 4 7 2 2 3 2" xfId="23364"/>
    <cellStyle name="Porcentaje 3 3 4 7 2 2 4" xfId="23365"/>
    <cellStyle name="Porcentaje 3 3 4 7 2 2 5" xfId="23366"/>
    <cellStyle name="Porcentaje 3 3 4 7 2 2 6" xfId="23367"/>
    <cellStyle name="Porcentaje 3 3 4 7 2 3" xfId="23368"/>
    <cellStyle name="Porcentaje 3 3 4 7 2 3 2" xfId="23369"/>
    <cellStyle name="Porcentaje 3 3 4 7 2 3 3" xfId="23370"/>
    <cellStyle name="Porcentaje 3 3 4 7 2 4" xfId="23371"/>
    <cellStyle name="Porcentaje 3 3 4 7 2 4 2" xfId="23372"/>
    <cellStyle name="Porcentaje 3 3 4 7 2 5" xfId="23373"/>
    <cellStyle name="Porcentaje 3 3 4 7 2 6" xfId="23374"/>
    <cellStyle name="Porcentaje 3 3 4 7 2 7" xfId="23375"/>
    <cellStyle name="Porcentaje 3 3 4 7 3" xfId="23376"/>
    <cellStyle name="Porcentaje 3 3 4 7 3 2" xfId="23377"/>
    <cellStyle name="Porcentaje 3 3 4 7 3 2 2" xfId="23378"/>
    <cellStyle name="Porcentaje 3 3 4 7 3 2 3" xfId="23379"/>
    <cellStyle name="Porcentaje 3 3 4 7 3 3" xfId="23380"/>
    <cellStyle name="Porcentaje 3 3 4 7 3 3 2" xfId="23381"/>
    <cellStyle name="Porcentaje 3 3 4 7 3 4" xfId="23382"/>
    <cellStyle name="Porcentaje 3 3 4 7 3 5" xfId="23383"/>
    <cellStyle name="Porcentaje 3 3 4 7 3 6" xfId="23384"/>
    <cellStyle name="Porcentaje 3 3 4 7 4" xfId="23385"/>
    <cellStyle name="Porcentaje 3 3 4 7 4 2" xfId="23386"/>
    <cellStyle name="Porcentaje 3 3 4 7 4 3" xfId="23387"/>
    <cellStyle name="Porcentaje 3 3 4 7 5" xfId="23388"/>
    <cellStyle name="Porcentaje 3 3 4 7 5 2" xfId="23389"/>
    <cellStyle name="Porcentaje 3 3 4 7 6" xfId="23390"/>
    <cellStyle name="Porcentaje 3 3 4 7 7" xfId="23391"/>
    <cellStyle name="Porcentaje 3 3 4 7 8" xfId="23392"/>
    <cellStyle name="Porcentaje 3 3 4 8" xfId="23393"/>
    <cellStyle name="Porcentaje 3 3 4 8 2" xfId="23394"/>
    <cellStyle name="Porcentaje 3 3 4 8 2 2" xfId="23395"/>
    <cellStyle name="Porcentaje 3 3 4 8 2 2 2" xfId="23396"/>
    <cellStyle name="Porcentaje 3 3 4 8 2 2 2 2" xfId="23397"/>
    <cellStyle name="Porcentaje 3 3 4 8 2 2 2 3" xfId="23398"/>
    <cellStyle name="Porcentaje 3 3 4 8 2 2 3" xfId="23399"/>
    <cellStyle name="Porcentaje 3 3 4 8 2 2 3 2" xfId="23400"/>
    <cellStyle name="Porcentaje 3 3 4 8 2 2 4" xfId="23401"/>
    <cellStyle name="Porcentaje 3 3 4 8 2 2 5" xfId="23402"/>
    <cellStyle name="Porcentaje 3 3 4 8 2 2 6" xfId="23403"/>
    <cellStyle name="Porcentaje 3 3 4 8 2 3" xfId="23404"/>
    <cellStyle name="Porcentaje 3 3 4 8 2 3 2" xfId="23405"/>
    <cellStyle name="Porcentaje 3 3 4 8 2 3 3" xfId="23406"/>
    <cellStyle name="Porcentaje 3 3 4 8 2 4" xfId="23407"/>
    <cellStyle name="Porcentaje 3 3 4 8 2 4 2" xfId="23408"/>
    <cellStyle name="Porcentaje 3 3 4 8 2 5" xfId="23409"/>
    <cellStyle name="Porcentaje 3 3 4 8 2 6" xfId="23410"/>
    <cellStyle name="Porcentaje 3 3 4 8 2 7" xfId="23411"/>
    <cellStyle name="Porcentaje 3 3 4 8 3" xfId="23412"/>
    <cellStyle name="Porcentaje 3 3 4 8 3 2" xfId="23413"/>
    <cellStyle name="Porcentaje 3 3 4 8 3 2 2" xfId="23414"/>
    <cellStyle name="Porcentaje 3 3 4 8 3 2 3" xfId="23415"/>
    <cellStyle name="Porcentaje 3 3 4 8 3 3" xfId="23416"/>
    <cellStyle name="Porcentaje 3 3 4 8 3 3 2" xfId="23417"/>
    <cellStyle name="Porcentaje 3 3 4 8 3 4" xfId="23418"/>
    <cellStyle name="Porcentaje 3 3 4 8 3 5" xfId="23419"/>
    <cellStyle name="Porcentaje 3 3 4 8 3 6" xfId="23420"/>
    <cellStyle name="Porcentaje 3 3 4 8 4" xfId="23421"/>
    <cellStyle name="Porcentaje 3 3 4 8 4 2" xfId="23422"/>
    <cellStyle name="Porcentaje 3 3 4 8 4 3" xfId="23423"/>
    <cellStyle name="Porcentaje 3 3 4 8 5" xfId="23424"/>
    <cellStyle name="Porcentaje 3 3 4 8 5 2" xfId="23425"/>
    <cellStyle name="Porcentaje 3 3 4 8 6" xfId="23426"/>
    <cellStyle name="Porcentaje 3 3 4 8 7" xfId="23427"/>
    <cellStyle name="Porcentaje 3 3 4 8 8" xfId="23428"/>
    <cellStyle name="Porcentaje 3 3 4 9" xfId="23429"/>
    <cellStyle name="Porcentaje 3 3 4 9 2" xfId="23430"/>
    <cellStyle name="Porcentaje 3 3 4 9 2 2" xfId="23431"/>
    <cellStyle name="Porcentaje 3 3 4 9 2 2 2" xfId="23432"/>
    <cellStyle name="Porcentaje 3 3 4 9 2 2 3" xfId="23433"/>
    <cellStyle name="Porcentaje 3 3 4 9 2 3" xfId="23434"/>
    <cellStyle name="Porcentaje 3 3 4 9 2 3 2" xfId="23435"/>
    <cellStyle name="Porcentaje 3 3 4 9 2 4" xfId="23436"/>
    <cellStyle name="Porcentaje 3 3 4 9 2 5" xfId="23437"/>
    <cellStyle name="Porcentaje 3 3 4 9 2 6" xfId="23438"/>
    <cellStyle name="Porcentaje 3 3 4 9 3" xfId="23439"/>
    <cellStyle name="Porcentaje 3 3 4 9 3 2" xfId="23440"/>
    <cellStyle name="Porcentaje 3 3 4 9 3 3" xfId="23441"/>
    <cellStyle name="Porcentaje 3 3 4 9 4" xfId="23442"/>
    <cellStyle name="Porcentaje 3 3 4 9 4 2" xfId="23443"/>
    <cellStyle name="Porcentaje 3 3 4 9 5" xfId="23444"/>
    <cellStyle name="Porcentaje 3 3 4 9 6" xfId="23445"/>
    <cellStyle name="Porcentaje 3 3 4 9 7" xfId="23446"/>
    <cellStyle name="Porcentaje 3 3 5" xfId="23447"/>
    <cellStyle name="Porcentaje 3 3 5 2" xfId="23448"/>
    <cellStyle name="Porcentaje 3 3 6" xfId="23449"/>
    <cellStyle name="Porcentaje 3 3 6 2" xfId="23450"/>
    <cellStyle name="Porcentaje 3 3 6 2 2" xfId="23451"/>
    <cellStyle name="Porcentaje 3 3 6 2 2 2" xfId="23452"/>
    <cellStyle name="Porcentaje 3 3 6 2 2 2 2" xfId="23453"/>
    <cellStyle name="Porcentaje 3 3 6 2 2 2 3" xfId="23454"/>
    <cellStyle name="Porcentaje 3 3 6 2 2 3" xfId="23455"/>
    <cellStyle name="Porcentaje 3 3 6 2 2 3 2" xfId="23456"/>
    <cellStyle name="Porcentaje 3 3 6 2 2 4" xfId="23457"/>
    <cellStyle name="Porcentaje 3 3 6 2 2 5" xfId="23458"/>
    <cellStyle name="Porcentaje 3 3 6 2 2 6" xfId="23459"/>
    <cellStyle name="Porcentaje 3 3 6 2 3" xfId="23460"/>
    <cellStyle name="Porcentaje 3 3 6 2 3 2" xfId="23461"/>
    <cellStyle name="Porcentaje 3 3 6 2 3 3" xfId="23462"/>
    <cellStyle name="Porcentaje 3 3 6 2 4" xfId="23463"/>
    <cellStyle name="Porcentaje 3 3 6 2 4 2" xfId="23464"/>
    <cellStyle name="Porcentaje 3 3 6 2 5" xfId="23465"/>
    <cellStyle name="Porcentaje 3 3 6 2 6" xfId="23466"/>
    <cellStyle name="Porcentaje 3 3 6 2 7" xfId="23467"/>
    <cellStyle name="Porcentaje 3 3 6 3" xfId="23468"/>
    <cellStyle name="Porcentaje 3 3 6 3 2" xfId="23469"/>
    <cellStyle name="Porcentaje 3 3 6 3 2 2" xfId="23470"/>
    <cellStyle name="Porcentaje 3 3 6 3 2 3" xfId="23471"/>
    <cellStyle name="Porcentaje 3 3 6 3 3" xfId="23472"/>
    <cellStyle name="Porcentaje 3 3 6 3 3 2" xfId="23473"/>
    <cellStyle name="Porcentaje 3 3 6 3 4" xfId="23474"/>
    <cellStyle name="Porcentaje 3 3 6 3 5" xfId="23475"/>
    <cellStyle name="Porcentaje 3 3 6 3 6" xfId="23476"/>
    <cellStyle name="Porcentaje 3 3 6 4" xfId="23477"/>
    <cellStyle name="Porcentaje 3 3 6 4 2" xfId="23478"/>
    <cellStyle name="Porcentaje 3 3 6 4 3" xfId="23479"/>
    <cellStyle name="Porcentaje 3 3 6 5" xfId="23480"/>
    <cellStyle name="Porcentaje 3 3 6 5 2" xfId="23481"/>
    <cellStyle name="Porcentaje 3 3 6 6" xfId="23482"/>
    <cellStyle name="Porcentaje 3 3 6 7" xfId="23483"/>
    <cellStyle name="Porcentaje 3 3 6 8" xfId="23484"/>
    <cellStyle name="Porcentaje 3 3 7" xfId="23485"/>
    <cellStyle name="Porcentaje 3 3 7 2" xfId="23486"/>
    <cellStyle name="Porcentaje 3 3 7 2 2" xfId="23487"/>
    <cellStyle name="Porcentaje 3 3 7 2 2 2" xfId="23488"/>
    <cellStyle name="Porcentaje 3 3 7 2 2 2 2" xfId="23489"/>
    <cellStyle name="Porcentaje 3 3 7 2 2 2 3" xfId="23490"/>
    <cellStyle name="Porcentaje 3 3 7 2 2 3" xfId="23491"/>
    <cellStyle name="Porcentaje 3 3 7 2 2 3 2" xfId="23492"/>
    <cellStyle name="Porcentaje 3 3 7 2 2 4" xfId="23493"/>
    <cellStyle name="Porcentaje 3 3 7 2 2 5" xfId="23494"/>
    <cellStyle name="Porcentaje 3 3 7 2 2 6" xfId="23495"/>
    <cellStyle name="Porcentaje 3 3 7 2 3" xfId="23496"/>
    <cellStyle name="Porcentaje 3 3 7 2 3 2" xfId="23497"/>
    <cellStyle name="Porcentaje 3 3 7 2 3 3" xfId="23498"/>
    <cellStyle name="Porcentaje 3 3 7 2 4" xfId="23499"/>
    <cellStyle name="Porcentaje 3 3 7 2 4 2" xfId="23500"/>
    <cellStyle name="Porcentaje 3 3 7 2 5" xfId="23501"/>
    <cellStyle name="Porcentaje 3 3 7 2 6" xfId="23502"/>
    <cellStyle name="Porcentaje 3 3 7 2 7" xfId="23503"/>
    <cellStyle name="Porcentaje 3 3 7 3" xfId="23504"/>
    <cellStyle name="Porcentaje 3 3 7 3 2" xfId="23505"/>
    <cellStyle name="Porcentaje 3 3 7 3 2 2" xfId="23506"/>
    <cellStyle name="Porcentaje 3 3 7 3 2 3" xfId="23507"/>
    <cellStyle name="Porcentaje 3 3 7 3 3" xfId="23508"/>
    <cellStyle name="Porcentaje 3 3 7 3 3 2" xfId="23509"/>
    <cellStyle name="Porcentaje 3 3 7 3 4" xfId="23510"/>
    <cellStyle name="Porcentaje 3 3 7 3 5" xfId="23511"/>
    <cellStyle name="Porcentaje 3 3 7 3 6" xfId="23512"/>
    <cellStyle name="Porcentaje 3 3 7 4" xfId="23513"/>
    <cellStyle name="Porcentaje 3 3 7 4 2" xfId="23514"/>
    <cellStyle name="Porcentaje 3 3 7 4 3" xfId="23515"/>
    <cellStyle name="Porcentaje 3 3 7 5" xfId="23516"/>
    <cellStyle name="Porcentaje 3 3 7 5 2" xfId="23517"/>
    <cellStyle name="Porcentaje 3 3 7 6" xfId="23518"/>
    <cellStyle name="Porcentaje 3 3 7 7" xfId="23519"/>
    <cellStyle name="Porcentaje 3 3 7 8" xfId="23520"/>
    <cellStyle name="Porcentaje 3 3 8" xfId="23521"/>
    <cellStyle name="Porcentaje 3 3 8 2" xfId="23522"/>
    <cellStyle name="Porcentaje 3 3 8 2 2" xfId="23523"/>
    <cellStyle name="Porcentaje 3 3 8 2 2 2" xfId="23524"/>
    <cellStyle name="Porcentaje 3 3 8 2 2 2 2" xfId="23525"/>
    <cellStyle name="Porcentaje 3 3 8 2 2 2 3" xfId="23526"/>
    <cellStyle name="Porcentaje 3 3 8 2 2 3" xfId="23527"/>
    <cellStyle name="Porcentaje 3 3 8 2 2 3 2" xfId="23528"/>
    <cellStyle name="Porcentaje 3 3 8 2 2 4" xfId="23529"/>
    <cellStyle name="Porcentaje 3 3 8 2 2 5" xfId="23530"/>
    <cellStyle name="Porcentaje 3 3 8 2 2 6" xfId="23531"/>
    <cellStyle name="Porcentaje 3 3 8 2 3" xfId="23532"/>
    <cellStyle name="Porcentaje 3 3 8 2 3 2" xfId="23533"/>
    <cellStyle name="Porcentaje 3 3 8 2 3 3" xfId="23534"/>
    <cellStyle name="Porcentaje 3 3 8 2 4" xfId="23535"/>
    <cellStyle name="Porcentaje 3 3 8 2 4 2" xfId="23536"/>
    <cellStyle name="Porcentaje 3 3 8 2 5" xfId="23537"/>
    <cellStyle name="Porcentaje 3 3 8 2 6" xfId="23538"/>
    <cellStyle name="Porcentaje 3 3 8 2 7" xfId="23539"/>
    <cellStyle name="Porcentaje 3 3 8 3" xfId="23540"/>
    <cellStyle name="Porcentaje 3 3 8 3 2" xfId="23541"/>
    <cellStyle name="Porcentaje 3 3 8 3 2 2" xfId="23542"/>
    <cellStyle name="Porcentaje 3 3 8 3 2 3" xfId="23543"/>
    <cellStyle name="Porcentaje 3 3 8 3 3" xfId="23544"/>
    <cellStyle name="Porcentaje 3 3 8 3 3 2" xfId="23545"/>
    <cellStyle name="Porcentaje 3 3 8 3 4" xfId="23546"/>
    <cellStyle name="Porcentaje 3 3 8 3 5" xfId="23547"/>
    <cellStyle name="Porcentaje 3 3 8 3 6" xfId="23548"/>
    <cellStyle name="Porcentaje 3 3 8 4" xfId="23549"/>
    <cellStyle name="Porcentaje 3 3 8 4 2" xfId="23550"/>
    <cellStyle name="Porcentaje 3 3 8 4 3" xfId="23551"/>
    <cellStyle name="Porcentaje 3 3 8 5" xfId="23552"/>
    <cellStyle name="Porcentaje 3 3 8 5 2" xfId="23553"/>
    <cellStyle name="Porcentaje 3 3 8 6" xfId="23554"/>
    <cellStyle name="Porcentaje 3 3 8 7" xfId="23555"/>
    <cellStyle name="Porcentaje 3 3 8 8" xfId="23556"/>
    <cellStyle name="Porcentaje 3 3 9" xfId="23557"/>
    <cellStyle name="Porcentaje 3 3 9 2" xfId="23558"/>
    <cellStyle name="Porcentaje 3 3 9 2 2" xfId="23559"/>
    <cellStyle name="Porcentaje 3 3 9 2 2 2" xfId="23560"/>
    <cellStyle name="Porcentaje 3 3 9 2 2 2 2" xfId="23561"/>
    <cellStyle name="Porcentaje 3 3 9 2 2 2 3" xfId="23562"/>
    <cellStyle name="Porcentaje 3 3 9 2 2 3" xfId="23563"/>
    <cellStyle name="Porcentaje 3 3 9 2 2 3 2" xfId="23564"/>
    <cellStyle name="Porcentaje 3 3 9 2 2 4" xfId="23565"/>
    <cellStyle name="Porcentaje 3 3 9 2 2 5" xfId="23566"/>
    <cellStyle name="Porcentaje 3 3 9 2 2 6" xfId="23567"/>
    <cellStyle name="Porcentaje 3 3 9 2 3" xfId="23568"/>
    <cellStyle name="Porcentaje 3 3 9 2 3 2" xfId="23569"/>
    <cellStyle name="Porcentaje 3 3 9 2 3 3" xfId="23570"/>
    <cellStyle name="Porcentaje 3 3 9 2 4" xfId="23571"/>
    <cellStyle name="Porcentaje 3 3 9 2 4 2" xfId="23572"/>
    <cellStyle name="Porcentaje 3 3 9 2 5" xfId="23573"/>
    <cellStyle name="Porcentaje 3 3 9 2 6" xfId="23574"/>
    <cellStyle name="Porcentaje 3 3 9 2 7" xfId="23575"/>
    <cellStyle name="Porcentaje 3 3 9 3" xfId="23576"/>
    <cellStyle name="Porcentaje 3 3 9 3 2" xfId="23577"/>
    <cellStyle name="Porcentaje 3 3 9 3 2 2" xfId="23578"/>
    <cellStyle name="Porcentaje 3 3 9 3 2 3" xfId="23579"/>
    <cellStyle name="Porcentaje 3 3 9 3 3" xfId="23580"/>
    <cellStyle name="Porcentaje 3 3 9 3 3 2" xfId="23581"/>
    <cellStyle name="Porcentaje 3 3 9 3 4" xfId="23582"/>
    <cellStyle name="Porcentaje 3 3 9 3 5" xfId="23583"/>
    <cellStyle name="Porcentaje 3 3 9 3 6" xfId="23584"/>
    <cellStyle name="Porcentaje 3 3 9 4" xfId="23585"/>
    <cellStyle name="Porcentaje 3 3 9 4 2" xfId="23586"/>
    <cellStyle name="Porcentaje 3 3 9 4 3" xfId="23587"/>
    <cellStyle name="Porcentaje 3 3 9 5" xfId="23588"/>
    <cellStyle name="Porcentaje 3 3 9 5 2" xfId="23589"/>
    <cellStyle name="Porcentaje 3 3 9 6" xfId="23590"/>
    <cellStyle name="Porcentaje 3 3 9 7" xfId="23591"/>
    <cellStyle name="Porcentaje 3 3 9 8" xfId="23592"/>
    <cellStyle name="Porcentaje 3 4" xfId="23593"/>
    <cellStyle name="Porcentaje 3 4 10" xfId="23594"/>
    <cellStyle name="Porcentaje 3 4 10 2" xfId="23595"/>
    <cellStyle name="Porcentaje 3 4 10 2 2" xfId="23596"/>
    <cellStyle name="Porcentaje 3 4 10 2 2 2" xfId="23597"/>
    <cellStyle name="Porcentaje 3 4 10 2 2 3" xfId="23598"/>
    <cellStyle name="Porcentaje 3 4 10 2 3" xfId="23599"/>
    <cellStyle name="Porcentaje 3 4 10 2 3 2" xfId="23600"/>
    <cellStyle name="Porcentaje 3 4 10 2 4" xfId="23601"/>
    <cellStyle name="Porcentaje 3 4 10 2 5" xfId="23602"/>
    <cellStyle name="Porcentaje 3 4 10 2 6" xfId="23603"/>
    <cellStyle name="Porcentaje 3 4 10 3" xfId="23604"/>
    <cellStyle name="Porcentaje 3 4 10 3 2" xfId="23605"/>
    <cellStyle name="Porcentaje 3 4 10 3 3" xfId="23606"/>
    <cellStyle name="Porcentaje 3 4 10 4" xfId="23607"/>
    <cellStyle name="Porcentaje 3 4 10 4 2" xfId="23608"/>
    <cellStyle name="Porcentaje 3 4 10 5" xfId="23609"/>
    <cellStyle name="Porcentaje 3 4 10 6" xfId="23610"/>
    <cellStyle name="Porcentaje 3 4 10 7" xfId="23611"/>
    <cellStyle name="Porcentaje 3 4 11" xfId="23612"/>
    <cellStyle name="Porcentaje 3 4 11 2" xfId="23613"/>
    <cellStyle name="Porcentaje 3 4 11 2 2" xfId="23614"/>
    <cellStyle name="Porcentaje 3 4 11 2 3" xfId="23615"/>
    <cellStyle name="Porcentaje 3 4 11 3" xfId="23616"/>
    <cellStyle name="Porcentaje 3 4 11 3 2" xfId="23617"/>
    <cellStyle name="Porcentaje 3 4 11 4" xfId="23618"/>
    <cellStyle name="Porcentaje 3 4 11 5" xfId="23619"/>
    <cellStyle name="Porcentaje 3 4 11 6" xfId="23620"/>
    <cellStyle name="Porcentaje 3 4 12" xfId="23621"/>
    <cellStyle name="Porcentaje 3 4 12 2" xfId="23622"/>
    <cellStyle name="Porcentaje 3 4 12 3" xfId="23623"/>
    <cellStyle name="Porcentaje 3 4 13" xfId="23624"/>
    <cellStyle name="Porcentaje 3 4 13 2" xfId="23625"/>
    <cellStyle name="Porcentaje 3 4 14" xfId="23626"/>
    <cellStyle name="Porcentaje 3 4 15" xfId="23627"/>
    <cellStyle name="Porcentaje 3 4 16" xfId="23628"/>
    <cellStyle name="Porcentaje 3 4 2" xfId="23629"/>
    <cellStyle name="Porcentaje 3 4 2 10" xfId="23630"/>
    <cellStyle name="Porcentaje 3 4 2 10 2" xfId="23631"/>
    <cellStyle name="Porcentaje 3 4 2 10 2 2" xfId="23632"/>
    <cellStyle name="Porcentaje 3 4 2 10 2 3" xfId="23633"/>
    <cellStyle name="Porcentaje 3 4 2 10 3" xfId="23634"/>
    <cellStyle name="Porcentaje 3 4 2 10 3 2" xfId="23635"/>
    <cellStyle name="Porcentaje 3 4 2 10 4" xfId="23636"/>
    <cellStyle name="Porcentaje 3 4 2 10 5" xfId="23637"/>
    <cellStyle name="Porcentaje 3 4 2 10 6" xfId="23638"/>
    <cellStyle name="Porcentaje 3 4 2 11" xfId="23639"/>
    <cellStyle name="Porcentaje 3 4 2 11 2" xfId="23640"/>
    <cellStyle name="Porcentaje 3 4 2 11 3" xfId="23641"/>
    <cellStyle name="Porcentaje 3 4 2 12" xfId="23642"/>
    <cellStyle name="Porcentaje 3 4 2 12 2" xfId="23643"/>
    <cellStyle name="Porcentaje 3 4 2 13" xfId="23644"/>
    <cellStyle name="Porcentaje 3 4 2 14" xfId="23645"/>
    <cellStyle name="Porcentaje 3 4 2 15" xfId="23646"/>
    <cellStyle name="Porcentaje 3 4 2 2" xfId="23647"/>
    <cellStyle name="Porcentaje 3 4 2 2 2" xfId="23648"/>
    <cellStyle name="Porcentaje 3 4 2 3" xfId="23649"/>
    <cellStyle name="Porcentaje 3 4 2 3 2" xfId="23650"/>
    <cellStyle name="Porcentaje 3 4 2 3 2 2" xfId="23651"/>
    <cellStyle name="Porcentaje 3 4 2 3 2 2 2" xfId="23652"/>
    <cellStyle name="Porcentaje 3 4 2 3 2 2 2 2" xfId="23653"/>
    <cellStyle name="Porcentaje 3 4 2 3 2 2 2 3" xfId="23654"/>
    <cellStyle name="Porcentaje 3 4 2 3 2 2 3" xfId="23655"/>
    <cellStyle name="Porcentaje 3 4 2 3 2 2 3 2" xfId="23656"/>
    <cellStyle name="Porcentaje 3 4 2 3 2 2 4" xfId="23657"/>
    <cellStyle name="Porcentaje 3 4 2 3 2 2 5" xfId="23658"/>
    <cellStyle name="Porcentaje 3 4 2 3 2 2 6" xfId="23659"/>
    <cellStyle name="Porcentaje 3 4 2 3 2 3" xfId="23660"/>
    <cellStyle name="Porcentaje 3 4 2 3 2 3 2" xfId="23661"/>
    <cellStyle name="Porcentaje 3 4 2 3 2 3 3" xfId="23662"/>
    <cellStyle name="Porcentaje 3 4 2 3 2 4" xfId="23663"/>
    <cellStyle name="Porcentaje 3 4 2 3 2 4 2" xfId="23664"/>
    <cellStyle name="Porcentaje 3 4 2 3 2 5" xfId="23665"/>
    <cellStyle name="Porcentaje 3 4 2 3 2 6" xfId="23666"/>
    <cellStyle name="Porcentaje 3 4 2 3 2 7" xfId="23667"/>
    <cellStyle name="Porcentaje 3 4 2 3 3" xfId="23668"/>
    <cellStyle name="Porcentaje 3 4 2 3 3 2" xfId="23669"/>
    <cellStyle name="Porcentaje 3 4 2 3 3 2 2" xfId="23670"/>
    <cellStyle name="Porcentaje 3 4 2 3 3 2 3" xfId="23671"/>
    <cellStyle name="Porcentaje 3 4 2 3 3 3" xfId="23672"/>
    <cellStyle name="Porcentaje 3 4 2 3 3 3 2" xfId="23673"/>
    <cellStyle name="Porcentaje 3 4 2 3 3 4" xfId="23674"/>
    <cellStyle name="Porcentaje 3 4 2 3 3 5" xfId="23675"/>
    <cellStyle name="Porcentaje 3 4 2 3 3 6" xfId="23676"/>
    <cellStyle name="Porcentaje 3 4 2 3 4" xfId="23677"/>
    <cellStyle name="Porcentaje 3 4 2 3 4 2" xfId="23678"/>
    <cellStyle name="Porcentaje 3 4 2 3 4 3" xfId="23679"/>
    <cellStyle name="Porcentaje 3 4 2 3 5" xfId="23680"/>
    <cellStyle name="Porcentaje 3 4 2 3 5 2" xfId="23681"/>
    <cellStyle name="Porcentaje 3 4 2 3 6" xfId="23682"/>
    <cellStyle name="Porcentaje 3 4 2 3 7" xfId="23683"/>
    <cellStyle name="Porcentaje 3 4 2 3 8" xfId="23684"/>
    <cellStyle name="Porcentaje 3 4 2 4" xfId="23685"/>
    <cellStyle name="Porcentaje 3 4 2 4 2" xfId="23686"/>
    <cellStyle name="Porcentaje 3 4 2 4 2 2" xfId="23687"/>
    <cellStyle name="Porcentaje 3 4 2 4 2 2 2" xfId="23688"/>
    <cellStyle name="Porcentaje 3 4 2 4 2 2 2 2" xfId="23689"/>
    <cellStyle name="Porcentaje 3 4 2 4 2 2 2 3" xfId="23690"/>
    <cellStyle name="Porcentaje 3 4 2 4 2 2 3" xfId="23691"/>
    <cellStyle name="Porcentaje 3 4 2 4 2 2 3 2" xfId="23692"/>
    <cellStyle name="Porcentaje 3 4 2 4 2 2 4" xfId="23693"/>
    <cellStyle name="Porcentaje 3 4 2 4 2 2 5" xfId="23694"/>
    <cellStyle name="Porcentaje 3 4 2 4 2 2 6" xfId="23695"/>
    <cellStyle name="Porcentaje 3 4 2 4 2 3" xfId="23696"/>
    <cellStyle name="Porcentaje 3 4 2 4 2 3 2" xfId="23697"/>
    <cellStyle name="Porcentaje 3 4 2 4 2 3 3" xfId="23698"/>
    <cellStyle name="Porcentaje 3 4 2 4 2 4" xfId="23699"/>
    <cellStyle name="Porcentaje 3 4 2 4 2 4 2" xfId="23700"/>
    <cellStyle name="Porcentaje 3 4 2 4 2 5" xfId="23701"/>
    <cellStyle name="Porcentaje 3 4 2 4 2 6" xfId="23702"/>
    <cellStyle name="Porcentaje 3 4 2 4 2 7" xfId="23703"/>
    <cellStyle name="Porcentaje 3 4 2 4 3" xfId="23704"/>
    <cellStyle name="Porcentaje 3 4 2 4 3 2" xfId="23705"/>
    <cellStyle name="Porcentaje 3 4 2 4 3 2 2" xfId="23706"/>
    <cellStyle name="Porcentaje 3 4 2 4 3 2 3" xfId="23707"/>
    <cellStyle name="Porcentaje 3 4 2 4 3 3" xfId="23708"/>
    <cellStyle name="Porcentaje 3 4 2 4 3 3 2" xfId="23709"/>
    <cellStyle name="Porcentaje 3 4 2 4 3 4" xfId="23710"/>
    <cellStyle name="Porcentaje 3 4 2 4 3 5" xfId="23711"/>
    <cellStyle name="Porcentaje 3 4 2 4 3 6" xfId="23712"/>
    <cellStyle name="Porcentaje 3 4 2 4 4" xfId="23713"/>
    <cellStyle name="Porcentaje 3 4 2 4 4 2" xfId="23714"/>
    <cellStyle name="Porcentaje 3 4 2 4 4 3" xfId="23715"/>
    <cellStyle name="Porcentaje 3 4 2 4 5" xfId="23716"/>
    <cellStyle name="Porcentaje 3 4 2 4 5 2" xfId="23717"/>
    <cellStyle name="Porcentaje 3 4 2 4 6" xfId="23718"/>
    <cellStyle name="Porcentaje 3 4 2 4 7" xfId="23719"/>
    <cellStyle name="Porcentaje 3 4 2 4 8" xfId="23720"/>
    <cellStyle name="Porcentaje 3 4 2 5" xfId="23721"/>
    <cellStyle name="Porcentaje 3 4 2 5 2" xfId="23722"/>
    <cellStyle name="Porcentaje 3 4 2 5 2 2" xfId="23723"/>
    <cellStyle name="Porcentaje 3 4 2 5 2 2 2" xfId="23724"/>
    <cellStyle name="Porcentaje 3 4 2 5 2 2 2 2" xfId="23725"/>
    <cellStyle name="Porcentaje 3 4 2 5 2 2 2 3" xfId="23726"/>
    <cellStyle name="Porcentaje 3 4 2 5 2 2 3" xfId="23727"/>
    <cellStyle name="Porcentaje 3 4 2 5 2 2 3 2" xfId="23728"/>
    <cellStyle name="Porcentaje 3 4 2 5 2 2 4" xfId="23729"/>
    <cellStyle name="Porcentaje 3 4 2 5 2 2 5" xfId="23730"/>
    <cellStyle name="Porcentaje 3 4 2 5 2 2 6" xfId="23731"/>
    <cellStyle name="Porcentaje 3 4 2 5 2 3" xfId="23732"/>
    <cellStyle name="Porcentaje 3 4 2 5 2 3 2" xfId="23733"/>
    <cellStyle name="Porcentaje 3 4 2 5 2 3 3" xfId="23734"/>
    <cellStyle name="Porcentaje 3 4 2 5 2 4" xfId="23735"/>
    <cellStyle name="Porcentaje 3 4 2 5 2 4 2" xfId="23736"/>
    <cellStyle name="Porcentaje 3 4 2 5 2 5" xfId="23737"/>
    <cellStyle name="Porcentaje 3 4 2 5 2 6" xfId="23738"/>
    <cellStyle name="Porcentaje 3 4 2 5 2 7" xfId="23739"/>
    <cellStyle name="Porcentaje 3 4 2 5 3" xfId="23740"/>
    <cellStyle name="Porcentaje 3 4 2 5 3 2" xfId="23741"/>
    <cellStyle name="Porcentaje 3 4 2 5 3 2 2" xfId="23742"/>
    <cellStyle name="Porcentaje 3 4 2 5 3 2 3" xfId="23743"/>
    <cellStyle name="Porcentaje 3 4 2 5 3 3" xfId="23744"/>
    <cellStyle name="Porcentaje 3 4 2 5 3 3 2" xfId="23745"/>
    <cellStyle name="Porcentaje 3 4 2 5 3 4" xfId="23746"/>
    <cellStyle name="Porcentaje 3 4 2 5 3 5" xfId="23747"/>
    <cellStyle name="Porcentaje 3 4 2 5 3 6" xfId="23748"/>
    <cellStyle name="Porcentaje 3 4 2 5 4" xfId="23749"/>
    <cellStyle name="Porcentaje 3 4 2 5 4 2" xfId="23750"/>
    <cellStyle name="Porcentaje 3 4 2 5 4 3" xfId="23751"/>
    <cellStyle name="Porcentaje 3 4 2 5 5" xfId="23752"/>
    <cellStyle name="Porcentaje 3 4 2 5 5 2" xfId="23753"/>
    <cellStyle name="Porcentaje 3 4 2 5 6" xfId="23754"/>
    <cellStyle name="Porcentaje 3 4 2 5 7" xfId="23755"/>
    <cellStyle name="Porcentaje 3 4 2 5 8" xfId="23756"/>
    <cellStyle name="Porcentaje 3 4 2 6" xfId="23757"/>
    <cellStyle name="Porcentaje 3 4 2 6 2" xfId="23758"/>
    <cellStyle name="Porcentaje 3 4 2 6 2 2" xfId="23759"/>
    <cellStyle name="Porcentaje 3 4 2 6 2 2 2" xfId="23760"/>
    <cellStyle name="Porcentaje 3 4 2 6 2 2 2 2" xfId="23761"/>
    <cellStyle name="Porcentaje 3 4 2 6 2 2 2 3" xfId="23762"/>
    <cellStyle name="Porcentaje 3 4 2 6 2 2 3" xfId="23763"/>
    <cellStyle name="Porcentaje 3 4 2 6 2 2 3 2" xfId="23764"/>
    <cellStyle name="Porcentaje 3 4 2 6 2 2 4" xfId="23765"/>
    <cellStyle name="Porcentaje 3 4 2 6 2 2 5" xfId="23766"/>
    <cellStyle name="Porcentaje 3 4 2 6 2 2 6" xfId="23767"/>
    <cellStyle name="Porcentaje 3 4 2 6 2 3" xfId="23768"/>
    <cellStyle name="Porcentaje 3 4 2 6 2 3 2" xfId="23769"/>
    <cellStyle name="Porcentaje 3 4 2 6 2 3 3" xfId="23770"/>
    <cellStyle name="Porcentaje 3 4 2 6 2 4" xfId="23771"/>
    <cellStyle name="Porcentaje 3 4 2 6 2 4 2" xfId="23772"/>
    <cellStyle name="Porcentaje 3 4 2 6 2 5" xfId="23773"/>
    <cellStyle name="Porcentaje 3 4 2 6 2 6" xfId="23774"/>
    <cellStyle name="Porcentaje 3 4 2 6 2 7" xfId="23775"/>
    <cellStyle name="Porcentaje 3 4 2 6 3" xfId="23776"/>
    <cellStyle name="Porcentaje 3 4 2 6 3 2" xfId="23777"/>
    <cellStyle name="Porcentaje 3 4 2 6 3 2 2" xfId="23778"/>
    <cellStyle name="Porcentaje 3 4 2 6 3 2 3" xfId="23779"/>
    <cellStyle name="Porcentaje 3 4 2 6 3 3" xfId="23780"/>
    <cellStyle name="Porcentaje 3 4 2 6 3 3 2" xfId="23781"/>
    <cellStyle name="Porcentaje 3 4 2 6 3 4" xfId="23782"/>
    <cellStyle name="Porcentaje 3 4 2 6 3 5" xfId="23783"/>
    <cellStyle name="Porcentaje 3 4 2 6 3 6" xfId="23784"/>
    <cellStyle name="Porcentaje 3 4 2 6 4" xfId="23785"/>
    <cellStyle name="Porcentaje 3 4 2 6 4 2" xfId="23786"/>
    <cellStyle name="Porcentaje 3 4 2 6 4 3" xfId="23787"/>
    <cellStyle name="Porcentaje 3 4 2 6 5" xfId="23788"/>
    <cellStyle name="Porcentaje 3 4 2 6 5 2" xfId="23789"/>
    <cellStyle name="Porcentaje 3 4 2 6 6" xfId="23790"/>
    <cellStyle name="Porcentaje 3 4 2 6 7" xfId="23791"/>
    <cellStyle name="Porcentaje 3 4 2 6 8" xfId="23792"/>
    <cellStyle name="Porcentaje 3 4 2 7" xfId="23793"/>
    <cellStyle name="Porcentaje 3 4 2 7 2" xfId="23794"/>
    <cellStyle name="Porcentaje 3 4 2 7 2 2" xfId="23795"/>
    <cellStyle name="Porcentaje 3 4 2 7 2 2 2" xfId="23796"/>
    <cellStyle name="Porcentaje 3 4 2 7 2 2 2 2" xfId="23797"/>
    <cellStyle name="Porcentaje 3 4 2 7 2 2 2 3" xfId="23798"/>
    <cellStyle name="Porcentaje 3 4 2 7 2 2 3" xfId="23799"/>
    <cellStyle name="Porcentaje 3 4 2 7 2 2 3 2" xfId="23800"/>
    <cellStyle name="Porcentaje 3 4 2 7 2 2 4" xfId="23801"/>
    <cellStyle name="Porcentaje 3 4 2 7 2 2 5" xfId="23802"/>
    <cellStyle name="Porcentaje 3 4 2 7 2 2 6" xfId="23803"/>
    <cellStyle name="Porcentaje 3 4 2 7 2 3" xfId="23804"/>
    <cellStyle name="Porcentaje 3 4 2 7 2 3 2" xfId="23805"/>
    <cellStyle name="Porcentaje 3 4 2 7 2 3 3" xfId="23806"/>
    <cellStyle name="Porcentaje 3 4 2 7 2 4" xfId="23807"/>
    <cellStyle name="Porcentaje 3 4 2 7 2 4 2" xfId="23808"/>
    <cellStyle name="Porcentaje 3 4 2 7 2 5" xfId="23809"/>
    <cellStyle name="Porcentaje 3 4 2 7 2 6" xfId="23810"/>
    <cellStyle name="Porcentaje 3 4 2 7 2 7" xfId="23811"/>
    <cellStyle name="Porcentaje 3 4 2 7 3" xfId="23812"/>
    <cellStyle name="Porcentaje 3 4 2 7 3 2" xfId="23813"/>
    <cellStyle name="Porcentaje 3 4 2 7 3 2 2" xfId="23814"/>
    <cellStyle name="Porcentaje 3 4 2 7 3 2 3" xfId="23815"/>
    <cellStyle name="Porcentaje 3 4 2 7 3 3" xfId="23816"/>
    <cellStyle name="Porcentaje 3 4 2 7 3 3 2" xfId="23817"/>
    <cellStyle name="Porcentaje 3 4 2 7 3 4" xfId="23818"/>
    <cellStyle name="Porcentaje 3 4 2 7 3 5" xfId="23819"/>
    <cellStyle name="Porcentaje 3 4 2 7 3 6" xfId="23820"/>
    <cellStyle name="Porcentaje 3 4 2 7 4" xfId="23821"/>
    <cellStyle name="Porcentaje 3 4 2 7 4 2" xfId="23822"/>
    <cellStyle name="Porcentaje 3 4 2 7 4 3" xfId="23823"/>
    <cellStyle name="Porcentaje 3 4 2 7 5" xfId="23824"/>
    <cellStyle name="Porcentaje 3 4 2 7 5 2" xfId="23825"/>
    <cellStyle name="Porcentaje 3 4 2 7 6" xfId="23826"/>
    <cellStyle name="Porcentaje 3 4 2 7 7" xfId="23827"/>
    <cellStyle name="Porcentaje 3 4 2 7 8" xfId="23828"/>
    <cellStyle name="Porcentaje 3 4 2 8" xfId="23829"/>
    <cellStyle name="Porcentaje 3 4 2 8 2" xfId="23830"/>
    <cellStyle name="Porcentaje 3 4 2 8 2 2" xfId="23831"/>
    <cellStyle name="Porcentaje 3 4 2 8 2 2 2" xfId="23832"/>
    <cellStyle name="Porcentaje 3 4 2 8 2 2 2 2" xfId="23833"/>
    <cellStyle name="Porcentaje 3 4 2 8 2 2 2 3" xfId="23834"/>
    <cellStyle name="Porcentaje 3 4 2 8 2 2 3" xfId="23835"/>
    <cellStyle name="Porcentaje 3 4 2 8 2 2 3 2" xfId="23836"/>
    <cellStyle name="Porcentaje 3 4 2 8 2 2 4" xfId="23837"/>
    <cellStyle name="Porcentaje 3 4 2 8 2 2 5" xfId="23838"/>
    <cellStyle name="Porcentaje 3 4 2 8 2 2 6" xfId="23839"/>
    <cellStyle name="Porcentaje 3 4 2 8 2 3" xfId="23840"/>
    <cellStyle name="Porcentaje 3 4 2 8 2 3 2" xfId="23841"/>
    <cellStyle name="Porcentaje 3 4 2 8 2 3 3" xfId="23842"/>
    <cellStyle name="Porcentaje 3 4 2 8 2 4" xfId="23843"/>
    <cellStyle name="Porcentaje 3 4 2 8 2 4 2" xfId="23844"/>
    <cellStyle name="Porcentaje 3 4 2 8 2 5" xfId="23845"/>
    <cellStyle name="Porcentaje 3 4 2 8 2 6" xfId="23846"/>
    <cellStyle name="Porcentaje 3 4 2 8 2 7" xfId="23847"/>
    <cellStyle name="Porcentaje 3 4 2 8 3" xfId="23848"/>
    <cellStyle name="Porcentaje 3 4 2 8 3 2" xfId="23849"/>
    <cellStyle name="Porcentaje 3 4 2 8 3 2 2" xfId="23850"/>
    <cellStyle name="Porcentaje 3 4 2 8 3 2 3" xfId="23851"/>
    <cellStyle name="Porcentaje 3 4 2 8 3 3" xfId="23852"/>
    <cellStyle name="Porcentaje 3 4 2 8 3 3 2" xfId="23853"/>
    <cellStyle name="Porcentaje 3 4 2 8 3 4" xfId="23854"/>
    <cellStyle name="Porcentaje 3 4 2 8 3 5" xfId="23855"/>
    <cellStyle name="Porcentaje 3 4 2 8 3 6" xfId="23856"/>
    <cellStyle name="Porcentaje 3 4 2 8 4" xfId="23857"/>
    <cellStyle name="Porcentaje 3 4 2 8 4 2" xfId="23858"/>
    <cellStyle name="Porcentaje 3 4 2 8 4 3" xfId="23859"/>
    <cellStyle name="Porcentaje 3 4 2 8 5" xfId="23860"/>
    <cellStyle name="Porcentaje 3 4 2 8 5 2" xfId="23861"/>
    <cellStyle name="Porcentaje 3 4 2 8 6" xfId="23862"/>
    <cellStyle name="Porcentaje 3 4 2 8 7" xfId="23863"/>
    <cellStyle name="Porcentaje 3 4 2 8 8" xfId="23864"/>
    <cellStyle name="Porcentaje 3 4 2 9" xfId="23865"/>
    <cellStyle name="Porcentaje 3 4 2 9 2" xfId="23866"/>
    <cellStyle name="Porcentaje 3 4 2 9 2 2" xfId="23867"/>
    <cellStyle name="Porcentaje 3 4 2 9 2 2 2" xfId="23868"/>
    <cellStyle name="Porcentaje 3 4 2 9 2 2 3" xfId="23869"/>
    <cellStyle name="Porcentaje 3 4 2 9 2 3" xfId="23870"/>
    <cellStyle name="Porcentaje 3 4 2 9 2 3 2" xfId="23871"/>
    <cellStyle name="Porcentaje 3 4 2 9 2 4" xfId="23872"/>
    <cellStyle name="Porcentaje 3 4 2 9 2 5" xfId="23873"/>
    <cellStyle name="Porcentaje 3 4 2 9 2 6" xfId="23874"/>
    <cellStyle name="Porcentaje 3 4 2 9 3" xfId="23875"/>
    <cellStyle name="Porcentaje 3 4 2 9 3 2" xfId="23876"/>
    <cellStyle name="Porcentaje 3 4 2 9 3 3" xfId="23877"/>
    <cellStyle name="Porcentaje 3 4 2 9 4" xfId="23878"/>
    <cellStyle name="Porcentaje 3 4 2 9 4 2" xfId="23879"/>
    <cellStyle name="Porcentaje 3 4 2 9 5" xfId="23880"/>
    <cellStyle name="Porcentaje 3 4 2 9 6" xfId="23881"/>
    <cellStyle name="Porcentaje 3 4 2 9 7" xfId="23882"/>
    <cellStyle name="Porcentaje 3 4 3" xfId="23883"/>
    <cellStyle name="Porcentaje 3 4 3 2" xfId="23884"/>
    <cellStyle name="Porcentaje 3 4 4" xfId="23885"/>
    <cellStyle name="Porcentaje 3 4 4 2" xfId="23886"/>
    <cellStyle name="Porcentaje 3 4 4 2 2" xfId="23887"/>
    <cellStyle name="Porcentaje 3 4 4 2 2 2" xfId="23888"/>
    <cellStyle name="Porcentaje 3 4 4 2 2 2 2" xfId="23889"/>
    <cellStyle name="Porcentaje 3 4 4 2 2 2 3" xfId="23890"/>
    <cellStyle name="Porcentaje 3 4 4 2 2 3" xfId="23891"/>
    <cellStyle name="Porcentaje 3 4 4 2 2 3 2" xfId="23892"/>
    <cellStyle name="Porcentaje 3 4 4 2 2 4" xfId="23893"/>
    <cellStyle name="Porcentaje 3 4 4 2 2 5" xfId="23894"/>
    <cellStyle name="Porcentaje 3 4 4 2 2 6" xfId="23895"/>
    <cellStyle name="Porcentaje 3 4 4 2 3" xfId="23896"/>
    <cellStyle name="Porcentaje 3 4 4 2 3 2" xfId="23897"/>
    <cellStyle name="Porcentaje 3 4 4 2 3 3" xfId="23898"/>
    <cellStyle name="Porcentaje 3 4 4 2 4" xfId="23899"/>
    <cellStyle name="Porcentaje 3 4 4 2 4 2" xfId="23900"/>
    <cellStyle name="Porcentaje 3 4 4 2 5" xfId="23901"/>
    <cellStyle name="Porcentaje 3 4 4 2 6" xfId="23902"/>
    <cellStyle name="Porcentaje 3 4 4 2 7" xfId="23903"/>
    <cellStyle name="Porcentaje 3 4 4 3" xfId="23904"/>
    <cellStyle name="Porcentaje 3 4 4 3 2" xfId="23905"/>
    <cellStyle name="Porcentaje 3 4 4 3 2 2" xfId="23906"/>
    <cellStyle name="Porcentaje 3 4 4 3 2 3" xfId="23907"/>
    <cellStyle name="Porcentaje 3 4 4 3 3" xfId="23908"/>
    <cellStyle name="Porcentaje 3 4 4 3 3 2" xfId="23909"/>
    <cellStyle name="Porcentaje 3 4 4 3 4" xfId="23910"/>
    <cellStyle name="Porcentaje 3 4 4 3 5" xfId="23911"/>
    <cellStyle name="Porcentaje 3 4 4 3 6" xfId="23912"/>
    <cellStyle name="Porcentaje 3 4 4 4" xfId="23913"/>
    <cellStyle name="Porcentaje 3 4 4 4 2" xfId="23914"/>
    <cellStyle name="Porcentaje 3 4 4 4 3" xfId="23915"/>
    <cellStyle name="Porcentaje 3 4 4 5" xfId="23916"/>
    <cellStyle name="Porcentaje 3 4 4 5 2" xfId="23917"/>
    <cellStyle name="Porcentaje 3 4 4 6" xfId="23918"/>
    <cellStyle name="Porcentaje 3 4 4 7" xfId="23919"/>
    <cellStyle name="Porcentaje 3 4 4 8" xfId="23920"/>
    <cellStyle name="Porcentaje 3 4 5" xfId="23921"/>
    <cellStyle name="Porcentaje 3 4 5 2" xfId="23922"/>
    <cellStyle name="Porcentaje 3 4 5 2 2" xfId="23923"/>
    <cellStyle name="Porcentaje 3 4 5 2 2 2" xfId="23924"/>
    <cellStyle name="Porcentaje 3 4 5 2 2 2 2" xfId="23925"/>
    <cellStyle name="Porcentaje 3 4 5 2 2 2 3" xfId="23926"/>
    <cellStyle name="Porcentaje 3 4 5 2 2 3" xfId="23927"/>
    <cellStyle name="Porcentaje 3 4 5 2 2 3 2" xfId="23928"/>
    <cellStyle name="Porcentaje 3 4 5 2 2 4" xfId="23929"/>
    <cellStyle name="Porcentaje 3 4 5 2 2 5" xfId="23930"/>
    <cellStyle name="Porcentaje 3 4 5 2 2 6" xfId="23931"/>
    <cellStyle name="Porcentaje 3 4 5 2 3" xfId="23932"/>
    <cellStyle name="Porcentaje 3 4 5 2 3 2" xfId="23933"/>
    <cellStyle name="Porcentaje 3 4 5 2 3 3" xfId="23934"/>
    <cellStyle name="Porcentaje 3 4 5 2 4" xfId="23935"/>
    <cellStyle name="Porcentaje 3 4 5 2 4 2" xfId="23936"/>
    <cellStyle name="Porcentaje 3 4 5 2 5" xfId="23937"/>
    <cellStyle name="Porcentaje 3 4 5 2 6" xfId="23938"/>
    <cellStyle name="Porcentaje 3 4 5 2 7" xfId="23939"/>
    <cellStyle name="Porcentaje 3 4 5 3" xfId="23940"/>
    <cellStyle name="Porcentaje 3 4 5 3 2" xfId="23941"/>
    <cellStyle name="Porcentaje 3 4 5 3 2 2" xfId="23942"/>
    <cellStyle name="Porcentaje 3 4 5 3 2 3" xfId="23943"/>
    <cellStyle name="Porcentaje 3 4 5 3 3" xfId="23944"/>
    <cellStyle name="Porcentaje 3 4 5 3 3 2" xfId="23945"/>
    <cellStyle name="Porcentaje 3 4 5 3 4" xfId="23946"/>
    <cellStyle name="Porcentaje 3 4 5 3 5" xfId="23947"/>
    <cellStyle name="Porcentaje 3 4 5 3 6" xfId="23948"/>
    <cellStyle name="Porcentaje 3 4 5 4" xfId="23949"/>
    <cellStyle name="Porcentaje 3 4 5 4 2" xfId="23950"/>
    <cellStyle name="Porcentaje 3 4 5 4 3" xfId="23951"/>
    <cellStyle name="Porcentaje 3 4 5 5" xfId="23952"/>
    <cellStyle name="Porcentaje 3 4 5 5 2" xfId="23953"/>
    <cellStyle name="Porcentaje 3 4 5 6" xfId="23954"/>
    <cellStyle name="Porcentaje 3 4 5 7" xfId="23955"/>
    <cellStyle name="Porcentaje 3 4 5 8" xfId="23956"/>
    <cellStyle name="Porcentaje 3 4 6" xfId="23957"/>
    <cellStyle name="Porcentaje 3 4 6 2" xfId="23958"/>
    <cellStyle name="Porcentaje 3 4 6 2 2" xfId="23959"/>
    <cellStyle name="Porcentaje 3 4 6 2 2 2" xfId="23960"/>
    <cellStyle name="Porcentaje 3 4 6 2 2 2 2" xfId="23961"/>
    <cellStyle name="Porcentaje 3 4 6 2 2 2 3" xfId="23962"/>
    <cellStyle name="Porcentaje 3 4 6 2 2 3" xfId="23963"/>
    <cellStyle name="Porcentaje 3 4 6 2 2 3 2" xfId="23964"/>
    <cellStyle name="Porcentaje 3 4 6 2 2 4" xfId="23965"/>
    <cellStyle name="Porcentaje 3 4 6 2 2 5" xfId="23966"/>
    <cellStyle name="Porcentaje 3 4 6 2 2 6" xfId="23967"/>
    <cellStyle name="Porcentaje 3 4 6 2 3" xfId="23968"/>
    <cellStyle name="Porcentaje 3 4 6 2 3 2" xfId="23969"/>
    <cellStyle name="Porcentaje 3 4 6 2 3 3" xfId="23970"/>
    <cellStyle name="Porcentaje 3 4 6 2 4" xfId="23971"/>
    <cellStyle name="Porcentaje 3 4 6 2 4 2" xfId="23972"/>
    <cellStyle name="Porcentaje 3 4 6 2 5" xfId="23973"/>
    <cellStyle name="Porcentaje 3 4 6 2 6" xfId="23974"/>
    <cellStyle name="Porcentaje 3 4 6 2 7" xfId="23975"/>
    <cellStyle name="Porcentaje 3 4 6 3" xfId="23976"/>
    <cellStyle name="Porcentaje 3 4 6 3 2" xfId="23977"/>
    <cellStyle name="Porcentaje 3 4 6 3 2 2" xfId="23978"/>
    <cellStyle name="Porcentaje 3 4 6 3 2 3" xfId="23979"/>
    <cellStyle name="Porcentaje 3 4 6 3 3" xfId="23980"/>
    <cellStyle name="Porcentaje 3 4 6 3 3 2" xfId="23981"/>
    <cellStyle name="Porcentaje 3 4 6 3 4" xfId="23982"/>
    <cellStyle name="Porcentaje 3 4 6 3 5" xfId="23983"/>
    <cellStyle name="Porcentaje 3 4 6 3 6" xfId="23984"/>
    <cellStyle name="Porcentaje 3 4 6 4" xfId="23985"/>
    <cellStyle name="Porcentaje 3 4 6 4 2" xfId="23986"/>
    <cellStyle name="Porcentaje 3 4 6 4 3" xfId="23987"/>
    <cellStyle name="Porcentaje 3 4 6 5" xfId="23988"/>
    <cellStyle name="Porcentaje 3 4 6 5 2" xfId="23989"/>
    <cellStyle name="Porcentaje 3 4 6 6" xfId="23990"/>
    <cellStyle name="Porcentaje 3 4 6 7" xfId="23991"/>
    <cellStyle name="Porcentaje 3 4 6 8" xfId="23992"/>
    <cellStyle name="Porcentaje 3 4 7" xfId="23993"/>
    <cellStyle name="Porcentaje 3 4 7 2" xfId="23994"/>
    <cellStyle name="Porcentaje 3 4 7 2 2" xfId="23995"/>
    <cellStyle name="Porcentaje 3 4 7 2 2 2" xfId="23996"/>
    <cellStyle name="Porcentaje 3 4 7 2 2 2 2" xfId="23997"/>
    <cellStyle name="Porcentaje 3 4 7 2 2 2 3" xfId="23998"/>
    <cellStyle name="Porcentaje 3 4 7 2 2 3" xfId="23999"/>
    <cellStyle name="Porcentaje 3 4 7 2 2 3 2" xfId="24000"/>
    <cellStyle name="Porcentaje 3 4 7 2 2 4" xfId="24001"/>
    <cellStyle name="Porcentaje 3 4 7 2 2 5" xfId="24002"/>
    <cellStyle name="Porcentaje 3 4 7 2 2 6" xfId="24003"/>
    <cellStyle name="Porcentaje 3 4 7 2 3" xfId="24004"/>
    <cellStyle name="Porcentaje 3 4 7 2 3 2" xfId="24005"/>
    <cellStyle name="Porcentaje 3 4 7 2 3 3" xfId="24006"/>
    <cellStyle name="Porcentaje 3 4 7 2 4" xfId="24007"/>
    <cellStyle name="Porcentaje 3 4 7 2 4 2" xfId="24008"/>
    <cellStyle name="Porcentaje 3 4 7 2 5" xfId="24009"/>
    <cellStyle name="Porcentaje 3 4 7 2 6" xfId="24010"/>
    <cellStyle name="Porcentaje 3 4 7 2 7" xfId="24011"/>
    <cellStyle name="Porcentaje 3 4 7 3" xfId="24012"/>
    <cellStyle name="Porcentaje 3 4 7 3 2" xfId="24013"/>
    <cellStyle name="Porcentaje 3 4 7 3 2 2" xfId="24014"/>
    <cellStyle name="Porcentaje 3 4 7 3 2 3" xfId="24015"/>
    <cellStyle name="Porcentaje 3 4 7 3 3" xfId="24016"/>
    <cellStyle name="Porcentaje 3 4 7 3 3 2" xfId="24017"/>
    <cellStyle name="Porcentaje 3 4 7 3 4" xfId="24018"/>
    <cellStyle name="Porcentaje 3 4 7 3 5" xfId="24019"/>
    <cellStyle name="Porcentaje 3 4 7 3 6" xfId="24020"/>
    <cellStyle name="Porcentaje 3 4 7 4" xfId="24021"/>
    <cellStyle name="Porcentaje 3 4 7 4 2" xfId="24022"/>
    <cellStyle name="Porcentaje 3 4 7 4 3" xfId="24023"/>
    <cellStyle name="Porcentaje 3 4 7 5" xfId="24024"/>
    <cellStyle name="Porcentaje 3 4 7 5 2" xfId="24025"/>
    <cellStyle name="Porcentaje 3 4 7 6" xfId="24026"/>
    <cellStyle name="Porcentaje 3 4 7 7" xfId="24027"/>
    <cellStyle name="Porcentaje 3 4 7 8" xfId="24028"/>
    <cellStyle name="Porcentaje 3 4 8" xfId="24029"/>
    <cellStyle name="Porcentaje 3 4 8 2" xfId="24030"/>
    <cellStyle name="Porcentaje 3 4 8 2 2" xfId="24031"/>
    <cellStyle name="Porcentaje 3 4 8 2 2 2" xfId="24032"/>
    <cellStyle name="Porcentaje 3 4 8 2 2 2 2" xfId="24033"/>
    <cellStyle name="Porcentaje 3 4 8 2 2 2 3" xfId="24034"/>
    <cellStyle name="Porcentaje 3 4 8 2 2 3" xfId="24035"/>
    <cellStyle name="Porcentaje 3 4 8 2 2 3 2" xfId="24036"/>
    <cellStyle name="Porcentaje 3 4 8 2 2 4" xfId="24037"/>
    <cellStyle name="Porcentaje 3 4 8 2 2 5" xfId="24038"/>
    <cellStyle name="Porcentaje 3 4 8 2 2 6" xfId="24039"/>
    <cellStyle name="Porcentaje 3 4 8 2 3" xfId="24040"/>
    <cellStyle name="Porcentaje 3 4 8 2 3 2" xfId="24041"/>
    <cellStyle name="Porcentaje 3 4 8 2 3 3" xfId="24042"/>
    <cellStyle name="Porcentaje 3 4 8 2 4" xfId="24043"/>
    <cellStyle name="Porcentaje 3 4 8 2 4 2" xfId="24044"/>
    <cellStyle name="Porcentaje 3 4 8 2 5" xfId="24045"/>
    <cellStyle name="Porcentaje 3 4 8 2 6" xfId="24046"/>
    <cellStyle name="Porcentaje 3 4 8 2 7" xfId="24047"/>
    <cellStyle name="Porcentaje 3 4 8 3" xfId="24048"/>
    <cellStyle name="Porcentaje 3 4 8 3 2" xfId="24049"/>
    <cellStyle name="Porcentaje 3 4 8 3 2 2" xfId="24050"/>
    <cellStyle name="Porcentaje 3 4 8 3 2 3" xfId="24051"/>
    <cellStyle name="Porcentaje 3 4 8 3 3" xfId="24052"/>
    <cellStyle name="Porcentaje 3 4 8 3 3 2" xfId="24053"/>
    <cellStyle name="Porcentaje 3 4 8 3 4" xfId="24054"/>
    <cellStyle name="Porcentaje 3 4 8 3 5" xfId="24055"/>
    <cellStyle name="Porcentaje 3 4 8 3 6" xfId="24056"/>
    <cellStyle name="Porcentaje 3 4 8 4" xfId="24057"/>
    <cellStyle name="Porcentaje 3 4 8 4 2" xfId="24058"/>
    <cellStyle name="Porcentaje 3 4 8 4 3" xfId="24059"/>
    <cellStyle name="Porcentaje 3 4 8 5" xfId="24060"/>
    <cellStyle name="Porcentaje 3 4 8 5 2" xfId="24061"/>
    <cellStyle name="Porcentaje 3 4 8 6" xfId="24062"/>
    <cellStyle name="Porcentaje 3 4 8 7" xfId="24063"/>
    <cellStyle name="Porcentaje 3 4 8 8" xfId="24064"/>
    <cellStyle name="Porcentaje 3 4 9" xfId="24065"/>
    <cellStyle name="Porcentaje 3 4 9 2" xfId="24066"/>
    <cellStyle name="Porcentaje 3 4 9 2 2" xfId="24067"/>
    <cellStyle name="Porcentaje 3 4 9 2 2 2" xfId="24068"/>
    <cellStyle name="Porcentaje 3 4 9 2 2 2 2" xfId="24069"/>
    <cellStyle name="Porcentaje 3 4 9 2 2 2 3" xfId="24070"/>
    <cellStyle name="Porcentaje 3 4 9 2 2 3" xfId="24071"/>
    <cellStyle name="Porcentaje 3 4 9 2 2 3 2" xfId="24072"/>
    <cellStyle name="Porcentaje 3 4 9 2 2 4" xfId="24073"/>
    <cellStyle name="Porcentaje 3 4 9 2 2 5" xfId="24074"/>
    <cellStyle name="Porcentaje 3 4 9 2 2 6" xfId="24075"/>
    <cellStyle name="Porcentaje 3 4 9 2 3" xfId="24076"/>
    <cellStyle name="Porcentaje 3 4 9 2 3 2" xfId="24077"/>
    <cellStyle name="Porcentaje 3 4 9 2 3 3" xfId="24078"/>
    <cellStyle name="Porcentaje 3 4 9 2 4" xfId="24079"/>
    <cellStyle name="Porcentaje 3 4 9 2 4 2" xfId="24080"/>
    <cellStyle name="Porcentaje 3 4 9 2 5" xfId="24081"/>
    <cellStyle name="Porcentaje 3 4 9 2 6" xfId="24082"/>
    <cellStyle name="Porcentaje 3 4 9 2 7" xfId="24083"/>
    <cellStyle name="Porcentaje 3 4 9 3" xfId="24084"/>
    <cellStyle name="Porcentaje 3 4 9 3 2" xfId="24085"/>
    <cellStyle name="Porcentaje 3 4 9 3 2 2" xfId="24086"/>
    <cellStyle name="Porcentaje 3 4 9 3 2 3" xfId="24087"/>
    <cellStyle name="Porcentaje 3 4 9 3 3" xfId="24088"/>
    <cellStyle name="Porcentaje 3 4 9 3 3 2" xfId="24089"/>
    <cellStyle name="Porcentaje 3 4 9 3 4" xfId="24090"/>
    <cellStyle name="Porcentaje 3 4 9 3 5" xfId="24091"/>
    <cellStyle name="Porcentaje 3 4 9 3 6" xfId="24092"/>
    <cellStyle name="Porcentaje 3 4 9 4" xfId="24093"/>
    <cellStyle name="Porcentaje 3 4 9 4 2" xfId="24094"/>
    <cellStyle name="Porcentaje 3 4 9 4 3" xfId="24095"/>
    <cellStyle name="Porcentaje 3 4 9 5" xfId="24096"/>
    <cellStyle name="Porcentaje 3 4 9 5 2" xfId="24097"/>
    <cellStyle name="Porcentaje 3 4 9 6" xfId="24098"/>
    <cellStyle name="Porcentaje 3 4 9 7" xfId="24099"/>
    <cellStyle name="Porcentaje 3 4 9 8" xfId="24100"/>
    <cellStyle name="Porcentaje 3 5" xfId="24101"/>
    <cellStyle name="Porcentaje 3 5 10" xfId="24102"/>
    <cellStyle name="Porcentaje 3 5 10 2" xfId="24103"/>
    <cellStyle name="Porcentaje 3 5 10 2 2" xfId="24104"/>
    <cellStyle name="Porcentaje 3 5 10 2 2 2" xfId="24105"/>
    <cellStyle name="Porcentaje 3 5 10 2 2 3" xfId="24106"/>
    <cellStyle name="Porcentaje 3 5 10 2 3" xfId="24107"/>
    <cellStyle name="Porcentaje 3 5 10 2 3 2" xfId="24108"/>
    <cellStyle name="Porcentaje 3 5 10 2 4" xfId="24109"/>
    <cellStyle name="Porcentaje 3 5 10 2 5" xfId="24110"/>
    <cellStyle name="Porcentaje 3 5 10 2 6" xfId="24111"/>
    <cellStyle name="Porcentaje 3 5 10 3" xfId="24112"/>
    <cellStyle name="Porcentaje 3 5 10 3 2" xfId="24113"/>
    <cellStyle name="Porcentaje 3 5 10 3 3" xfId="24114"/>
    <cellStyle name="Porcentaje 3 5 10 4" xfId="24115"/>
    <cellStyle name="Porcentaje 3 5 10 4 2" xfId="24116"/>
    <cellStyle name="Porcentaje 3 5 10 5" xfId="24117"/>
    <cellStyle name="Porcentaje 3 5 10 6" xfId="24118"/>
    <cellStyle name="Porcentaje 3 5 10 7" xfId="24119"/>
    <cellStyle name="Porcentaje 3 5 11" xfId="24120"/>
    <cellStyle name="Porcentaje 3 5 11 2" xfId="24121"/>
    <cellStyle name="Porcentaje 3 5 11 2 2" xfId="24122"/>
    <cellStyle name="Porcentaje 3 5 11 2 3" xfId="24123"/>
    <cellStyle name="Porcentaje 3 5 11 3" xfId="24124"/>
    <cellStyle name="Porcentaje 3 5 11 3 2" xfId="24125"/>
    <cellStyle name="Porcentaje 3 5 11 4" xfId="24126"/>
    <cellStyle name="Porcentaje 3 5 11 5" xfId="24127"/>
    <cellStyle name="Porcentaje 3 5 11 6" xfId="24128"/>
    <cellStyle name="Porcentaje 3 5 12" xfId="24129"/>
    <cellStyle name="Porcentaje 3 5 12 2" xfId="24130"/>
    <cellStyle name="Porcentaje 3 5 12 3" xfId="24131"/>
    <cellStyle name="Porcentaje 3 5 13" xfId="24132"/>
    <cellStyle name="Porcentaje 3 5 13 2" xfId="24133"/>
    <cellStyle name="Porcentaje 3 5 14" xfId="24134"/>
    <cellStyle name="Porcentaje 3 5 15" xfId="24135"/>
    <cellStyle name="Porcentaje 3 5 16" xfId="24136"/>
    <cellStyle name="Porcentaje 3 5 2" xfId="24137"/>
    <cellStyle name="Porcentaje 3 5 2 10" xfId="24138"/>
    <cellStyle name="Porcentaje 3 5 2 10 2" xfId="24139"/>
    <cellStyle name="Porcentaje 3 5 2 10 2 2" xfId="24140"/>
    <cellStyle name="Porcentaje 3 5 2 10 2 3" xfId="24141"/>
    <cellStyle name="Porcentaje 3 5 2 10 3" xfId="24142"/>
    <cellStyle name="Porcentaje 3 5 2 10 3 2" xfId="24143"/>
    <cellStyle name="Porcentaje 3 5 2 10 4" xfId="24144"/>
    <cellStyle name="Porcentaje 3 5 2 10 5" xfId="24145"/>
    <cellStyle name="Porcentaje 3 5 2 10 6" xfId="24146"/>
    <cellStyle name="Porcentaje 3 5 2 11" xfId="24147"/>
    <cellStyle name="Porcentaje 3 5 2 11 2" xfId="24148"/>
    <cellStyle name="Porcentaje 3 5 2 11 3" xfId="24149"/>
    <cellStyle name="Porcentaje 3 5 2 12" xfId="24150"/>
    <cellStyle name="Porcentaje 3 5 2 12 2" xfId="24151"/>
    <cellStyle name="Porcentaje 3 5 2 13" xfId="24152"/>
    <cellStyle name="Porcentaje 3 5 2 14" xfId="24153"/>
    <cellStyle name="Porcentaje 3 5 2 15" xfId="24154"/>
    <cellStyle name="Porcentaje 3 5 2 2" xfId="24155"/>
    <cellStyle name="Porcentaje 3 5 2 2 2" xfId="24156"/>
    <cellStyle name="Porcentaje 3 5 2 3" xfId="24157"/>
    <cellStyle name="Porcentaje 3 5 2 3 2" xfId="24158"/>
    <cellStyle name="Porcentaje 3 5 2 3 2 2" xfId="24159"/>
    <cellStyle name="Porcentaje 3 5 2 3 2 2 2" xfId="24160"/>
    <cellStyle name="Porcentaje 3 5 2 3 2 2 2 2" xfId="24161"/>
    <cellStyle name="Porcentaje 3 5 2 3 2 2 2 3" xfId="24162"/>
    <cellStyle name="Porcentaje 3 5 2 3 2 2 3" xfId="24163"/>
    <cellStyle name="Porcentaje 3 5 2 3 2 2 3 2" xfId="24164"/>
    <cellStyle name="Porcentaje 3 5 2 3 2 2 4" xfId="24165"/>
    <cellStyle name="Porcentaje 3 5 2 3 2 2 5" xfId="24166"/>
    <cellStyle name="Porcentaje 3 5 2 3 2 2 6" xfId="24167"/>
    <cellStyle name="Porcentaje 3 5 2 3 2 3" xfId="24168"/>
    <cellStyle name="Porcentaje 3 5 2 3 2 3 2" xfId="24169"/>
    <cellStyle name="Porcentaje 3 5 2 3 2 3 3" xfId="24170"/>
    <cellStyle name="Porcentaje 3 5 2 3 2 4" xfId="24171"/>
    <cellStyle name="Porcentaje 3 5 2 3 2 4 2" xfId="24172"/>
    <cellStyle name="Porcentaje 3 5 2 3 2 5" xfId="24173"/>
    <cellStyle name="Porcentaje 3 5 2 3 2 6" xfId="24174"/>
    <cellStyle name="Porcentaje 3 5 2 3 2 7" xfId="24175"/>
    <cellStyle name="Porcentaje 3 5 2 3 3" xfId="24176"/>
    <cellStyle name="Porcentaje 3 5 2 3 3 2" xfId="24177"/>
    <cellStyle name="Porcentaje 3 5 2 3 3 2 2" xfId="24178"/>
    <cellStyle name="Porcentaje 3 5 2 3 3 2 3" xfId="24179"/>
    <cellStyle name="Porcentaje 3 5 2 3 3 3" xfId="24180"/>
    <cellStyle name="Porcentaje 3 5 2 3 3 3 2" xfId="24181"/>
    <cellStyle name="Porcentaje 3 5 2 3 3 4" xfId="24182"/>
    <cellStyle name="Porcentaje 3 5 2 3 3 5" xfId="24183"/>
    <cellStyle name="Porcentaje 3 5 2 3 3 6" xfId="24184"/>
    <cellStyle name="Porcentaje 3 5 2 3 4" xfId="24185"/>
    <cellStyle name="Porcentaje 3 5 2 3 4 2" xfId="24186"/>
    <cellStyle name="Porcentaje 3 5 2 3 4 3" xfId="24187"/>
    <cellStyle name="Porcentaje 3 5 2 3 5" xfId="24188"/>
    <cellStyle name="Porcentaje 3 5 2 3 5 2" xfId="24189"/>
    <cellStyle name="Porcentaje 3 5 2 3 6" xfId="24190"/>
    <cellStyle name="Porcentaje 3 5 2 3 7" xfId="24191"/>
    <cellStyle name="Porcentaje 3 5 2 3 8" xfId="24192"/>
    <cellStyle name="Porcentaje 3 5 2 4" xfId="24193"/>
    <cellStyle name="Porcentaje 3 5 2 4 2" xfId="24194"/>
    <cellStyle name="Porcentaje 3 5 2 4 2 2" xfId="24195"/>
    <cellStyle name="Porcentaje 3 5 2 4 2 2 2" xfId="24196"/>
    <cellStyle name="Porcentaje 3 5 2 4 2 2 2 2" xfId="24197"/>
    <cellStyle name="Porcentaje 3 5 2 4 2 2 2 3" xfId="24198"/>
    <cellStyle name="Porcentaje 3 5 2 4 2 2 3" xfId="24199"/>
    <cellStyle name="Porcentaje 3 5 2 4 2 2 3 2" xfId="24200"/>
    <cellStyle name="Porcentaje 3 5 2 4 2 2 4" xfId="24201"/>
    <cellStyle name="Porcentaje 3 5 2 4 2 2 5" xfId="24202"/>
    <cellStyle name="Porcentaje 3 5 2 4 2 2 6" xfId="24203"/>
    <cellStyle name="Porcentaje 3 5 2 4 2 3" xfId="24204"/>
    <cellStyle name="Porcentaje 3 5 2 4 2 3 2" xfId="24205"/>
    <cellStyle name="Porcentaje 3 5 2 4 2 3 3" xfId="24206"/>
    <cellStyle name="Porcentaje 3 5 2 4 2 4" xfId="24207"/>
    <cellStyle name="Porcentaje 3 5 2 4 2 4 2" xfId="24208"/>
    <cellStyle name="Porcentaje 3 5 2 4 2 5" xfId="24209"/>
    <cellStyle name="Porcentaje 3 5 2 4 2 6" xfId="24210"/>
    <cellStyle name="Porcentaje 3 5 2 4 2 7" xfId="24211"/>
    <cellStyle name="Porcentaje 3 5 2 4 3" xfId="24212"/>
    <cellStyle name="Porcentaje 3 5 2 4 3 2" xfId="24213"/>
    <cellStyle name="Porcentaje 3 5 2 4 3 2 2" xfId="24214"/>
    <cellStyle name="Porcentaje 3 5 2 4 3 2 3" xfId="24215"/>
    <cellStyle name="Porcentaje 3 5 2 4 3 3" xfId="24216"/>
    <cellStyle name="Porcentaje 3 5 2 4 3 3 2" xfId="24217"/>
    <cellStyle name="Porcentaje 3 5 2 4 3 4" xfId="24218"/>
    <cellStyle name="Porcentaje 3 5 2 4 3 5" xfId="24219"/>
    <cellStyle name="Porcentaje 3 5 2 4 3 6" xfId="24220"/>
    <cellStyle name="Porcentaje 3 5 2 4 4" xfId="24221"/>
    <cellStyle name="Porcentaje 3 5 2 4 4 2" xfId="24222"/>
    <cellStyle name="Porcentaje 3 5 2 4 4 3" xfId="24223"/>
    <cellStyle name="Porcentaje 3 5 2 4 5" xfId="24224"/>
    <cellStyle name="Porcentaje 3 5 2 4 5 2" xfId="24225"/>
    <cellStyle name="Porcentaje 3 5 2 4 6" xfId="24226"/>
    <cellStyle name="Porcentaje 3 5 2 4 7" xfId="24227"/>
    <cellStyle name="Porcentaje 3 5 2 4 8" xfId="24228"/>
    <cellStyle name="Porcentaje 3 5 2 5" xfId="24229"/>
    <cellStyle name="Porcentaje 3 5 2 5 2" xfId="24230"/>
    <cellStyle name="Porcentaje 3 5 2 5 2 2" xfId="24231"/>
    <cellStyle name="Porcentaje 3 5 2 5 2 2 2" xfId="24232"/>
    <cellStyle name="Porcentaje 3 5 2 5 2 2 2 2" xfId="24233"/>
    <cellStyle name="Porcentaje 3 5 2 5 2 2 2 3" xfId="24234"/>
    <cellStyle name="Porcentaje 3 5 2 5 2 2 3" xfId="24235"/>
    <cellStyle name="Porcentaje 3 5 2 5 2 2 3 2" xfId="24236"/>
    <cellStyle name="Porcentaje 3 5 2 5 2 2 4" xfId="24237"/>
    <cellStyle name="Porcentaje 3 5 2 5 2 2 5" xfId="24238"/>
    <cellStyle name="Porcentaje 3 5 2 5 2 2 6" xfId="24239"/>
    <cellStyle name="Porcentaje 3 5 2 5 2 3" xfId="24240"/>
    <cellStyle name="Porcentaje 3 5 2 5 2 3 2" xfId="24241"/>
    <cellStyle name="Porcentaje 3 5 2 5 2 3 3" xfId="24242"/>
    <cellStyle name="Porcentaje 3 5 2 5 2 4" xfId="24243"/>
    <cellStyle name="Porcentaje 3 5 2 5 2 4 2" xfId="24244"/>
    <cellStyle name="Porcentaje 3 5 2 5 2 5" xfId="24245"/>
    <cellStyle name="Porcentaje 3 5 2 5 2 6" xfId="24246"/>
    <cellStyle name="Porcentaje 3 5 2 5 2 7" xfId="24247"/>
    <cellStyle name="Porcentaje 3 5 2 5 3" xfId="24248"/>
    <cellStyle name="Porcentaje 3 5 2 5 3 2" xfId="24249"/>
    <cellStyle name="Porcentaje 3 5 2 5 3 2 2" xfId="24250"/>
    <cellStyle name="Porcentaje 3 5 2 5 3 2 3" xfId="24251"/>
    <cellStyle name="Porcentaje 3 5 2 5 3 3" xfId="24252"/>
    <cellStyle name="Porcentaje 3 5 2 5 3 3 2" xfId="24253"/>
    <cellStyle name="Porcentaje 3 5 2 5 3 4" xfId="24254"/>
    <cellStyle name="Porcentaje 3 5 2 5 3 5" xfId="24255"/>
    <cellStyle name="Porcentaje 3 5 2 5 3 6" xfId="24256"/>
    <cellStyle name="Porcentaje 3 5 2 5 4" xfId="24257"/>
    <cellStyle name="Porcentaje 3 5 2 5 4 2" xfId="24258"/>
    <cellStyle name="Porcentaje 3 5 2 5 4 3" xfId="24259"/>
    <cellStyle name="Porcentaje 3 5 2 5 5" xfId="24260"/>
    <cellStyle name="Porcentaje 3 5 2 5 5 2" xfId="24261"/>
    <cellStyle name="Porcentaje 3 5 2 5 6" xfId="24262"/>
    <cellStyle name="Porcentaje 3 5 2 5 7" xfId="24263"/>
    <cellStyle name="Porcentaje 3 5 2 5 8" xfId="24264"/>
    <cellStyle name="Porcentaje 3 5 2 6" xfId="24265"/>
    <cellStyle name="Porcentaje 3 5 2 6 2" xfId="24266"/>
    <cellStyle name="Porcentaje 3 5 2 6 2 2" xfId="24267"/>
    <cellStyle name="Porcentaje 3 5 2 6 2 2 2" xfId="24268"/>
    <cellStyle name="Porcentaje 3 5 2 6 2 2 2 2" xfId="24269"/>
    <cellStyle name="Porcentaje 3 5 2 6 2 2 2 3" xfId="24270"/>
    <cellStyle name="Porcentaje 3 5 2 6 2 2 3" xfId="24271"/>
    <cellStyle name="Porcentaje 3 5 2 6 2 2 3 2" xfId="24272"/>
    <cellStyle name="Porcentaje 3 5 2 6 2 2 4" xfId="24273"/>
    <cellStyle name="Porcentaje 3 5 2 6 2 2 5" xfId="24274"/>
    <cellStyle name="Porcentaje 3 5 2 6 2 2 6" xfId="24275"/>
    <cellStyle name="Porcentaje 3 5 2 6 2 3" xfId="24276"/>
    <cellStyle name="Porcentaje 3 5 2 6 2 3 2" xfId="24277"/>
    <cellStyle name="Porcentaje 3 5 2 6 2 3 3" xfId="24278"/>
    <cellStyle name="Porcentaje 3 5 2 6 2 4" xfId="24279"/>
    <cellStyle name="Porcentaje 3 5 2 6 2 4 2" xfId="24280"/>
    <cellStyle name="Porcentaje 3 5 2 6 2 5" xfId="24281"/>
    <cellStyle name="Porcentaje 3 5 2 6 2 6" xfId="24282"/>
    <cellStyle name="Porcentaje 3 5 2 6 2 7" xfId="24283"/>
    <cellStyle name="Porcentaje 3 5 2 6 3" xfId="24284"/>
    <cellStyle name="Porcentaje 3 5 2 6 3 2" xfId="24285"/>
    <cellStyle name="Porcentaje 3 5 2 6 3 2 2" xfId="24286"/>
    <cellStyle name="Porcentaje 3 5 2 6 3 2 3" xfId="24287"/>
    <cellStyle name="Porcentaje 3 5 2 6 3 3" xfId="24288"/>
    <cellStyle name="Porcentaje 3 5 2 6 3 3 2" xfId="24289"/>
    <cellStyle name="Porcentaje 3 5 2 6 3 4" xfId="24290"/>
    <cellStyle name="Porcentaje 3 5 2 6 3 5" xfId="24291"/>
    <cellStyle name="Porcentaje 3 5 2 6 3 6" xfId="24292"/>
    <cellStyle name="Porcentaje 3 5 2 6 4" xfId="24293"/>
    <cellStyle name="Porcentaje 3 5 2 6 4 2" xfId="24294"/>
    <cellStyle name="Porcentaje 3 5 2 6 4 3" xfId="24295"/>
    <cellStyle name="Porcentaje 3 5 2 6 5" xfId="24296"/>
    <cellStyle name="Porcentaje 3 5 2 6 5 2" xfId="24297"/>
    <cellStyle name="Porcentaje 3 5 2 6 6" xfId="24298"/>
    <cellStyle name="Porcentaje 3 5 2 6 7" xfId="24299"/>
    <cellStyle name="Porcentaje 3 5 2 6 8" xfId="24300"/>
    <cellStyle name="Porcentaje 3 5 2 7" xfId="24301"/>
    <cellStyle name="Porcentaje 3 5 2 7 2" xfId="24302"/>
    <cellStyle name="Porcentaje 3 5 2 7 2 2" xfId="24303"/>
    <cellStyle name="Porcentaje 3 5 2 7 2 2 2" xfId="24304"/>
    <cellStyle name="Porcentaje 3 5 2 7 2 2 2 2" xfId="24305"/>
    <cellStyle name="Porcentaje 3 5 2 7 2 2 2 3" xfId="24306"/>
    <cellStyle name="Porcentaje 3 5 2 7 2 2 3" xfId="24307"/>
    <cellStyle name="Porcentaje 3 5 2 7 2 2 3 2" xfId="24308"/>
    <cellStyle name="Porcentaje 3 5 2 7 2 2 4" xfId="24309"/>
    <cellStyle name="Porcentaje 3 5 2 7 2 2 5" xfId="24310"/>
    <cellStyle name="Porcentaje 3 5 2 7 2 2 6" xfId="24311"/>
    <cellStyle name="Porcentaje 3 5 2 7 2 3" xfId="24312"/>
    <cellStyle name="Porcentaje 3 5 2 7 2 3 2" xfId="24313"/>
    <cellStyle name="Porcentaje 3 5 2 7 2 3 3" xfId="24314"/>
    <cellStyle name="Porcentaje 3 5 2 7 2 4" xfId="24315"/>
    <cellStyle name="Porcentaje 3 5 2 7 2 4 2" xfId="24316"/>
    <cellStyle name="Porcentaje 3 5 2 7 2 5" xfId="24317"/>
    <cellStyle name="Porcentaje 3 5 2 7 2 6" xfId="24318"/>
    <cellStyle name="Porcentaje 3 5 2 7 2 7" xfId="24319"/>
    <cellStyle name="Porcentaje 3 5 2 7 3" xfId="24320"/>
    <cellStyle name="Porcentaje 3 5 2 7 3 2" xfId="24321"/>
    <cellStyle name="Porcentaje 3 5 2 7 3 2 2" xfId="24322"/>
    <cellStyle name="Porcentaje 3 5 2 7 3 2 3" xfId="24323"/>
    <cellStyle name="Porcentaje 3 5 2 7 3 3" xfId="24324"/>
    <cellStyle name="Porcentaje 3 5 2 7 3 3 2" xfId="24325"/>
    <cellStyle name="Porcentaje 3 5 2 7 3 4" xfId="24326"/>
    <cellStyle name="Porcentaje 3 5 2 7 3 5" xfId="24327"/>
    <cellStyle name="Porcentaje 3 5 2 7 3 6" xfId="24328"/>
    <cellStyle name="Porcentaje 3 5 2 7 4" xfId="24329"/>
    <cellStyle name="Porcentaje 3 5 2 7 4 2" xfId="24330"/>
    <cellStyle name="Porcentaje 3 5 2 7 4 3" xfId="24331"/>
    <cellStyle name="Porcentaje 3 5 2 7 5" xfId="24332"/>
    <cellStyle name="Porcentaje 3 5 2 7 5 2" xfId="24333"/>
    <cellStyle name="Porcentaje 3 5 2 7 6" xfId="24334"/>
    <cellStyle name="Porcentaje 3 5 2 7 7" xfId="24335"/>
    <cellStyle name="Porcentaje 3 5 2 7 8" xfId="24336"/>
    <cellStyle name="Porcentaje 3 5 2 8" xfId="24337"/>
    <cellStyle name="Porcentaje 3 5 2 8 2" xfId="24338"/>
    <cellStyle name="Porcentaje 3 5 2 8 2 2" xfId="24339"/>
    <cellStyle name="Porcentaje 3 5 2 8 2 2 2" xfId="24340"/>
    <cellStyle name="Porcentaje 3 5 2 8 2 2 2 2" xfId="24341"/>
    <cellStyle name="Porcentaje 3 5 2 8 2 2 2 3" xfId="24342"/>
    <cellStyle name="Porcentaje 3 5 2 8 2 2 3" xfId="24343"/>
    <cellStyle name="Porcentaje 3 5 2 8 2 2 3 2" xfId="24344"/>
    <cellStyle name="Porcentaje 3 5 2 8 2 2 4" xfId="24345"/>
    <cellStyle name="Porcentaje 3 5 2 8 2 2 5" xfId="24346"/>
    <cellStyle name="Porcentaje 3 5 2 8 2 2 6" xfId="24347"/>
    <cellStyle name="Porcentaje 3 5 2 8 2 3" xfId="24348"/>
    <cellStyle name="Porcentaje 3 5 2 8 2 3 2" xfId="24349"/>
    <cellStyle name="Porcentaje 3 5 2 8 2 3 3" xfId="24350"/>
    <cellStyle name="Porcentaje 3 5 2 8 2 4" xfId="24351"/>
    <cellStyle name="Porcentaje 3 5 2 8 2 4 2" xfId="24352"/>
    <cellStyle name="Porcentaje 3 5 2 8 2 5" xfId="24353"/>
    <cellStyle name="Porcentaje 3 5 2 8 2 6" xfId="24354"/>
    <cellStyle name="Porcentaje 3 5 2 8 2 7" xfId="24355"/>
    <cellStyle name="Porcentaje 3 5 2 8 3" xfId="24356"/>
    <cellStyle name="Porcentaje 3 5 2 8 3 2" xfId="24357"/>
    <cellStyle name="Porcentaje 3 5 2 8 3 2 2" xfId="24358"/>
    <cellStyle name="Porcentaje 3 5 2 8 3 2 3" xfId="24359"/>
    <cellStyle name="Porcentaje 3 5 2 8 3 3" xfId="24360"/>
    <cellStyle name="Porcentaje 3 5 2 8 3 3 2" xfId="24361"/>
    <cellStyle name="Porcentaje 3 5 2 8 3 4" xfId="24362"/>
    <cellStyle name="Porcentaje 3 5 2 8 3 5" xfId="24363"/>
    <cellStyle name="Porcentaje 3 5 2 8 3 6" xfId="24364"/>
    <cellStyle name="Porcentaje 3 5 2 8 4" xfId="24365"/>
    <cellStyle name="Porcentaje 3 5 2 8 4 2" xfId="24366"/>
    <cellStyle name="Porcentaje 3 5 2 8 4 3" xfId="24367"/>
    <cellStyle name="Porcentaje 3 5 2 8 5" xfId="24368"/>
    <cellStyle name="Porcentaje 3 5 2 8 5 2" xfId="24369"/>
    <cellStyle name="Porcentaje 3 5 2 8 6" xfId="24370"/>
    <cellStyle name="Porcentaje 3 5 2 8 7" xfId="24371"/>
    <cellStyle name="Porcentaje 3 5 2 8 8" xfId="24372"/>
    <cellStyle name="Porcentaje 3 5 2 9" xfId="24373"/>
    <cellStyle name="Porcentaje 3 5 2 9 2" xfId="24374"/>
    <cellStyle name="Porcentaje 3 5 2 9 2 2" xfId="24375"/>
    <cellStyle name="Porcentaje 3 5 2 9 2 2 2" xfId="24376"/>
    <cellStyle name="Porcentaje 3 5 2 9 2 2 3" xfId="24377"/>
    <cellStyle name="Porcentaje 3 5 2 9 2 3" xfId="24378"/>
    <cellStyle name="Porcentaje 3 5 2 9 2 3 2" xfId="24379"/>
    <cellStyle name="Porcentaje 3 5 2 9 2 4" xfId="24380"/>
    <cellStyle name="Porcentaje 3 5 2 9 2 5" xfId="24381"/>
    <cellStyle name="Porcentaje 3 5 2 9 2 6" xfId="24382"/>
    <cellStyle name="Porcentaje 3 5 2 9 3" xfId="24383"/>
    <cellStyle name="Porcentaje 3 5 2 9 3 2" xfId="24384"/>
    <cellStyle name="Porcentaje 3 5 2 9 3 3" xfId="24385"/>
    <cellStyle name="Porcentaje 3 5 2 9 4" xfId="24386"/>
    <cellStyle name="Porcentaje 3 5 2 9 4 2" xfId="24387"/>
    <cellStyle name="Porcentaje 3 5 2 9 5" xfId="24388"/>
    <cellStyle name="Porcentaje 3 5 2 9 6" xfId="24389"/>
    <cellStyle name="Porcentaje 3 5 2 9 7" xfId="24390"/>
    <cellStyle name="Porcentaje 3 5 3" xfId="24391"/>
    <cellStyle name="Porcentaje 3 5 3 2" xfId="24392"/>
    <cellStyle name="Porcentaje 3 5 4" xfId="24393"/>
    <cellStyle name="Porcentaje 3 5 4 2" xfId="24394"/>
    <cellStyle name="Porcentaje 3 5 4 2 2" xfId="24395"/>
    <cellStyle name="Porcentaje 3 5 4 2 2 2" xfId="24396"/>
    <cellStyle name="Porcentaje 3 5 4 2 2 2 2" xfId="24397"/>
    <cellStyle name="Porcentaje 3 5 4 2 2 2 3" xfId="24398"/>
    <cellStyle name="Porcentaje 3 5 4 2 2 3" xfId="24399"/>
    <cellStyle name="Porcentaje 3 5 4 2 2 3 2" xfId="24400"/>
    <cellStyle name="Porcentaje 3 5 4 2 2 4" xfId="24401"/>
    <cellStyle name="Porcentaje 3 5 4 2 2 5" xfId="24402"/>
    <cellStyle name="Porcentaje 3 5 4 2 2 6" xfId="24403"/>
    <cellStyle name="Porcentaje 3 5 4 2 3" xfId="24404"/>
    <cellStyle name="Porcentaje 3 5 4 2 3 2" xfId="24405"/>
    <cellStyle name="Porcentaje 3 5 4 2 3 3" xfId="24406"/>
    <cellStyle name="Porcentaje 3 5 4 2 4" xfId="24407"/>
    <cellStyle name="Porcentaje 3 5 4 2 4 2" xfId="24408"/>
    <cellStyle name="Porcentaje 3 5 4 2 5" xfId="24409"/>
    <cellStyle name="Porcentaje 3 5 4 2 6" xfId="24410"/>
    <cellStyle name="Porcentaje 3 5 4 2 7" xfId="24411"/>
    <cellStyle name="Porcentaje 3 5 4 3" xfId="24412"/>
    <cellStyle name="Porcentaje 3 5 4 3 2" xfId="24413"/>
    <cellStyle name="Porcentaje 3 5 4 3 2 2" xfId="24414"/>
    <cellStyle name="Porcentaje 3 5 4 3 2 3" xfId="24415"/>
    <cellStyle name="Porcentaje 3 5 4 3 3" xfId="24416"/>
    <cellStyle name="Porcentaje 3 5 4 3 3 2" xfId="24417"/>
    <cellStyle name="Porcentaje 3 5 4 3 4" xfId="24418"/>
    <cellStyle name="Porcentaje 3 5 4 3 5" xfId="24419"/>
    <cellStyle name="Porcentaje 3 5 4 3 6" xfId="24420"/>
    <cellStyle name="Porcentaje 3 5 4 4" xfId="24421"/>
    <cellStyle name="Porcentaje 3 5 4 4 2" xfId="24422"/>
    <cellStyle name="Porcentaje 3 5 4 4 3" xfId="24423"/>
    <cellStyle name="Porcentaje 3 5 4 5" xfId="24424"/>
    <cellStyle name="Porcentaje 3 5 4 5 2" xfId="24425"/>
    <cellStyle name="Porcentaje 3 5 4 6" xfId="24426"/>
    <cellStyle name="Porcentaje 3 5 4 7" xfId="24427"/>
    <cellStyle name="Porcentaje 3 5 4 8" xfId="24428"/>
    <cellStyle name="Porcentaje 3 5 5" xfId="24429"/>
    <cellStyle name="Porcentaje 3 5 5 2" xfId="24430"/>
    <cellStyle name="Porcentaje 3 5 5 2 2" xfId="24431"/>
    <cellStyle name="Porcentaje 3 5 5 2 2 2" xfId="24432"/>
    <cellStyle name="Porcentaje 3 5 5 2 2 2 2" xfId="24433"/>
    <cellStyle name="Porcentaje 3 5 5 2 2 2 3" xfId="24434"/>
    <cellStyle name="Porcentaje 3 5 5 2 2 3" xfId="24435"/>
    <cellStyle name="Porcentaje 3 5 5 2 2 3 2" xfId="24436"/>
    <cellStyle name="Porcentaje 3 5 5 2 2 4" xfId="24437"/>
    <cellStyle name="Porcentaje 3 5 5 2 2 5" xfId="24438"/>
    <cellStyle name="Porcentaje 3 5 5 2 2 6" xfId="24439"/>
    <cellStyle name="Porcentaje 3 5 5 2 3" xfId="24440"/>
    <cellStyle name="Porcentaje 3 5 5 2 3 2" xfId="24441"/>
    <cellStyle name="Porcentaje 3 5 5 2 3 3" xfId="24442"/>
    <cellStyle name="Porcentaje 3 5 5 2 4" xfId="24443"/>
    <cellStyle name="Porcentaje 3 5 5 2 4 2" xfId="24444"/>
    <cellStyle name="Porcentaje 3 5 5 2 5" xfId="24445"/>
    <cellStyle name="Porcentaje 3 5 5 2 6" xfId="24446"/>
    <cellStyle name="Porcentaje 3 5 5 2 7" xfId="24447"/>
    <cellStyle name="Porcentaje 3 5 5 3" xfId="24448"/>
    <cellStyle name="Porcentaje 3 5 5 3 2" xfId="24449"/>
    <cellStyle name="Porcentaje 3 5 5 3 2 2" xfId="24450"/>
    <cellStyle name="Porcentaje 3 5 5 3 2 3" xfId="24451"/>
    <cellStyle name="Porcentaje 3 5 5 3 3" xfId="24452"/>
    <cellStyle name="Porcentaje 3 5 5 3 3 2" xfId="24453"/>
    <cellStyle name="Porcentaje 3 5 5 3 4" xfId="24454"/>
    <cellStyle name="Porcentaje 3 5 5 3 5" xfId="24455"/>
    <cellStyle name="Porcentaje 3 5 5 3 6" xfId="24456"/>
    <cellStyle name="Porcentaje 3 5 5 4" xfId="24457"/>
    <cellStyle name="Porcentaje 3 5 5 4 2" xfId="24458"/>
    <cellStyle name="Porcentaje 3 5 5 4 3" xfId="24459"/>
    <cellStyle name="Porcentaje 3 5 5 5" xfId="24460"/>
    <cellStyle name="Porcentaje 3 5 5 5 2" xfId="24461"/>
    <cellStyle name="Porcentaje 3 5 5 6" xfId="24462"/>
    <cellStyle name="Porcentaje 3 5 5 7" xfId="24463"/>
    <cellStyle name="Porcentaje 3 5 5 8" xfId="24464"/>
    <cellStyle name="Porcentaje 3 5 6" xfId="24465"/>
    <cellStyle name="Porcentaje 3 5 6 2" xfId="24466"/>
    <cellStyle name="Porcentaje 3 5 6 2 2" xfId="24467"/>
    <cellStyle name="Porcentaje 3 5 6 2 2 2" xfId="24468"/>
    <cellStyle name="Porcentaje 3 5 6 2 2 2 2" xfId="24469"/>
    <cellStyle name="Porcentaje 3 5 6 2 2 2 3" xfId="24470"/>
    <cellStyle name="Porcentaje 3 5 6 2 2 3" xfId="24471"/>
    <cellStyle name="Porcentaje 3 5 6 2 2 3 2" xfId="24472"/>
    <cellStyle name="Porcentaje 3 5 6 2 2 4" xfId="24473"/>
    <cellStyle name="Porcentaje 3 5 6 2 2 5" xfId="24474"/>
    <cellStyle name="Porcentaje 3 5 6 2 2 6" xfId="24475"/>
    <cellStyle name="Porcentaje 3 5 6 2 3" xfId="24476"/>
    <cellStyle name="Porcentaje 3 5 6 2 3 2" xfId="24477"/>
    <cellStyle name="Porcentaje 3 5 6 2 3 3" xfId="24478"/>
    <cellStyle name="Porcentaje 3 5 6 2 4" xfId="24479"/>
    <cellStyle name="Porcentaje 3 5 6 2 4 2" xfId="24480"/>
    <cellStyle name="Porcentaje 3 5 6 2 5" xfId="24481"/>
    <cellStyle name="Porcentaje 3 5 6 2 6" xfId="24482"/>
    <cellStyle name="Porcentaje 3 5 6 2 7" xfId="24483"/>
    <cellStyle name="Porcentaje 3 5 6 3" xfId="24484"/>
    <cellStyle name="Porcentaje 3 5 6 3 2" xfId="24485"/>
    <cellStyle name="Porcentaje 3 5 6 3 2 2" xfId="24486"/>
    <cellStyle name="Porcentaje 3 5 6 3 2 3" xfId="24487"/>
    <cellStyle name="Porcentaje 3 5 6 3 3" xfId="24488"/>
    <cellStyle name="Porcentaje 3 5 6 3 3 2" xfId="24489"/>
    <cellStyle name="Porcentaje 3 5 6 3 4" xfId="24490"/>
    <cellStyle name="Porcentaje 3 5 6 3 5" xfId="24491"/>
    <cellStyle name="Porcentaje 3 5 6 3 6" xfId="24492"/>
    <cellStyle name="Porcentaje 3 5 6 4" xfId="24493"/>
    <cellStyle name="Porcentaje 3 5 6 4 2" xfId="24494"/>
    <cellStyle name="Porcentaje 3 5 6 4 3" xfId="24495"/>
    <cellStyle name="Porcentaje 3 5 6 5" xfId="24496"/>
    <cellStyle name="Porcentaje 3 5 6 5 2" xfId="24497"/>
    <cellStyle name="Porcentaje 3 5 6 6" xfId="24498"/>
    <cellStyle name="Porcentaje 3 5 6 7" xfId="24499"/>
    <cellStyle name="Porcentaje 3 5 6 8" xfId="24500"/>
    <cellStyle name="Porcentaje 3 5 7" xfId="24501"/>
    <cellStyle name="Porcentaje 3 5 7 2" xfId="24502"/>
    <cellStyle name="Porcentaje 3 5 7 2 2" xfId="24503"/>
    <cellStyle name="Porcentaje 3 5 7 2 2 2" xfId="24504"/>
    <cellStyle name="Porcentaje 3 5 7 2 2 2 2" xfId="24505"/>
    <cellStyle name="Porcentaje 3 5 7 2 2 2 3" xfId="24506"/>
    <cellStyle name="Porcentaje 3 5 7 2 2 3" xfId="24507"/>
    <cellStyle name="Porcentaje 3 5 7 2 2 3 2" xfId="24508"/>
    <cellStyle name="Porcentaje 3 5 7 2 2 4" xfId="24509"/>
    <cellStyle name="Porcentaje 3 5 7 2 2 5" xfId="24510"/>
    <cellStyle name="Porcentaje 3 5 7 2 2 6" xfId="24511"/>
    <cellStyle name="Porcentaje 3 5 7 2 3" xfId="24512"/>
    <cellStyle name="Porcentaje 3 5 7 2 3 2" xfId="24513"/>
    <cellStyle name="Porcentaje 3 5 7 2 3 3" xfId="24514"/>
    <cellStyle name="Porcentaje 3 5 7 2 4" xfId="24515"/>
    <cellStyle name="Porcentaje 3 5 7 2 4 2" xfId="24516"/>
    <cellStyle name="Porcentaje 3 5 7 2 5" xfId="24517"/>
    <cellStyle name="Porcentaje 3 5 7 2 6" xfId="24518"/>
    <cellStyle name="Porcentaje 3 5 7 2 7" xfId="24519"/>
    <cellStyle name="Porcentaje 3 5 7 3" xfId="24520"/>
    <cellStyle name="Porcentaje 3 5 7 3 2" xfId="24521"/>
    <cellStyle name="Porcentaje 3 5 7 3 2 2" xfId="24522"/>
    <cellStyle name="Porcentaje 3 5 7 3 2 3" xfId="24523"/>
    <cellStyle name="Porcentaje 3 5 7 3 3" xfId="24524"/>
    <cellStyle name="Porcentaje 3 5 7 3 3 2" xfId="24525"/>
    <cellStyle name="Porcentaje 3 5 7 3 4" xfId="24526"/>
    <cellStyle name="Porcentaje 3 5 7 3 5" xfId="24527"/>
    <cellStyle name="Porcentaje 3 5 7 3 6" xfId="24528"/>
    <cellStyle name="Porcentaje 3 5 7 4" xfId="24529"/>
    <cellStyle name="Porcentaje 3 5 7 4 2" xfId="24530"/>
    <cellStyle name="Porcentaje 3 5 7 4 3" xfId="24531"/>
    <cellStyle name="Porcentaje 3 5 7 5" xfId="24532"/>
    <cellStyle name="Porcentaje 3 5 7 5 2" xfId="24533"/>
    <cellStyle name="Porcentaje 3 5 7 6" xfId="24534"/>
    <cellStyle name="Porcentaje 3 5 7 7" xfId="24535"/>
    <cellStyle name="Porcentaje 3 5 7 8" xfId="24536"/>
    <cellStyle name="Porcentaje 3 5 8" xfId="24537"/>
    <cellStyle name="Porcentaje 3 5 8 2" xfId="24538"/>
    <cellStyle name="Porcentaje 3 5 8 2 2" xfId="24539"/>
    <cellStyle name="Porcentaje 3 5 8 2 2 2" xfId="24540"/>
    <cellStyle name="Porcentaje 3 5 8 2 2 2 2" xfId="24541"/>
    <cellStyle name="Porcentaje 3 5 8 2 2 2 3" xfId="24542"/>
    <cellStyle name="Porcentaje 3 5 8 2 2 3" xfId="24543"/>
    <cellStyle name="Porcentaje 3 5 8 2 2 3 2" xfId="24544"/>
    <cellStyle name="Porcentaje 3 5 8 2 2 4" xfId="24545"/>
    <cellStyle name="Porcentaje 3 5 8 2 2 5" xfId="24546"/>
    <cellStyle name="Porcentaje 3 5 8 2 2 6" xfId="24547"/>
    <cellStyle name="Porcentaje 3 5 8 2 3" xfId="24548"/>
    <cellStyle name="Porcentaje 3 5 8 2 3 2" xfId="24549"/>
    <cellStyle name="Porcentaje 3 5 8 2 3 3" xfId="24550"/>
    <cellStyle name="Porcentaje 3 5 8 2 4" xfId="24551"/>
    <cellStyle name="Porcentaje 3 5 8 2 4 2" xfId="24552"/>
    <cellStyle name="Porcentaje 3 5 8 2 5" xfId="24553"/>
    <cellStyle name="Porcentaje 3 5 8 2 6" xfId="24554"/>
    <cellStyle name="Porcentaje 3 5 8 2 7" xfId="24555"/>
    <cellStyle name="Porcentaje 3 5 8 3" xfId="24556"/>
    <cellStyle name="Porcentaje 3 5 8 3 2" xfId="24557"/>
    <cellStyle name="Porcentaje 3 5 8 3 2 2" xfId="24558"/>
    <cellStyle name="Porcentaje 3 5 8 3 2 3" xfId="24559"/>
    <cellStyle name="Porcentaje 3 5 8 3 3" xfId="24560"/>
    <cellStyle name="Porcentaje 3 5 8 3 3 2" xfId="24561"/>
    <cellStyle name="Porcentaje 3 5 8 3 4" xfId="24562"/>
    <cellStyle name="Porcentaje 3 5 8 3 5" xfId="24563"/>
    <cellStyle name="Porcentaje 3 5 8 3 6" xfId="24564"/>
    <cellStyle name="Porcentaje 3 5 8 4" xfId="24565"/>
    <cellStyle name="Porcentaje 3 5 8 4 2" xfId="24566"/>
    <cellStyle name="Porcentaje 3 5 8 4 3" xfId="24567"/>
    <cellStyle name="Porcentaje 3 5 8 5" xfId="24568"/>
    <cellStyle name="Porcentaje 3 5 8 5 2" xfId="24569"/>
    <cellStyle name="Porcentaje 3 5 8 6" xfId="24570"/>
    <cellStyle name="Porcentaje 3 5 8 7" xfId="24571"/>
    <cellStyle name="Porcentaje 3 5 8 8" xfId="24572"/>
    <cellStyle name="Porcentaje 3 5 9" xfId="24573"/>
    <cellStyle name="Porcentaje 3 5 9 2" xfId="24574"/>
    <cellStyle name="Porcentaje 3 5 9 2 2" xfId="24575"/>
    <cellStyle name="Porcentaje 3 5 9 2 2 2" xfId="24576"/>
    <cellStyle name="Porcentaje 3 5 9 2 2 2 2" xfId="24577"/>
    <cellStyle name="Porcentaje 3 5 9 2 2 2 3" xfId="24578"/>
    <cellStyle name="Porcentaje 3 5 9 2 2 3" xfId="24579"/>
    <cellStyle name="Porcentaje 3 5 9 2 2 3 2" xfId="24580"/>
    <cellStyle name="Porcentaje 3 5 9 2 2 4" xfId="24581"/>
    <cellStyle name="Porcentaje 3 5 9 2 2 5" xfId="24582"/>
    <cellStyle name="Porcentaje 3 5 9 2 2 6" xfId="24583"/>
    <cellStyle name="Porcentaje 3 5 9 2 3" xfId="24584"/>
    <cellStyle name="Porcentaje 3 5 9 2 3 2" xfId="24585"/>
    <cellStyle name="Porcentaje 3 5 9 2 3 3" xfId="24586"/>
    <cellStyle name="Porcentaje 3 5 9 2 4" xfId="24587"/>
    <cellStyle name="Porcentaje 3 5 9 2 4 2" xfId="24588"/>
    <cellStyle name="Porcentaje 3 5 9 2 5" xfId="24589"/>
    <cellStyle name="Porcentaje 3 5 9 2 6" xfId="24590"/>
    <cellStyle name="Porcentaje 3 5 9 2 7" xfId="24591"/>
    <cellStyle name="Porcentaje 3 5 9 3" xfId="24592"/>
    <cellStyle name="Porcentaje 3 5 9 3 2" xfId="24593"/>
    <cellStyle name="Porcentaje 3 5 9 3 2 2" xfId="24594"/>
    <cellStyle name="Porcentaje 3 5 9 3 2 3" xfId="24595"/>
    <cellStyle name="Porcentaje 3 5 9 3 3" xfId="24596"/>
    <cellStyle name="Porcentaje 3 5 9 3 3 2" xfId="24597"/>
    <cellStyle name="Porcentaje 3 5 9 3 4" xfId="24598"/>
    <cellStyle name="Porcentaje 3 5 9 3 5" xfId="24599"/>
    <cellStyle name="Porcentaje 3 5 9 3 6" xfId="24600"/>
    <cellStyle name="Porcentaje 3 5 9 4" xfId="24601"/>
    <cellStyle name="Porcentaje 3 5 9 4 2" xfId="24602"/>
    <cellStyle name="Porcentaje 3 5 9 4 3" xfId="24603"/>
    <cellStyle name="Porcentaje 3 5 9 5" xfId="24604"/>
    <cellStyle name="Porcentaje 3 5 9 5 2" xfId="24605"/>
    <cellStyle name="Porcentaje 3 5 9 6" xfId="24606"/>
    <cellStyle name="Porcentaje 3 5 9 7" xfId="24607"/>
    <cellStyle name="Porcentaje 3 5 9 8" xfId="24608"/>
    <cellStyle name="Porcentaje 3 6" xfId="24609"/>
    <cellStyle name="Porcentaje 3 6 10" xfId="24610"/>
    <cellStyle name="Porcentaje 3 6 10 2" xfId="24611"/>
    <cellStyle name="Porcentaje 3 6 10 2 2" xfId="24612"/>
    <cellStyle name="Porcentaje 3 6 10 2 3" xfId="24613"/>
    <cellStyle name="Porcentaje 3 6 10 3" xfId="24614"/>
    <cellStyle name="Porcentaje 3 6 10 3 2" xfId="24615"/>
    <cellStyle name="Porcentaje 3 6 10 4" xfId="24616"/>
    <cellStyle name="Porcentaje 3 6 10 5" xfId="24617"/>
    <cellStyle name="Porcentaje 3 6 10 6" xfId="24618"/>
    <cellStyle name="Porcentaje 3 6 11" xfId="24619"/>
    <cellStyle name="Porcentaje 3 6 11 2" xfId="24620"/>
    <cellStyle name="Porcentaje 3 6 11 3" xfId="24621"/>
    <cellStyle name="Porcentaje 3 6 12" xfId="24622"/>
    <cellStyle name="Porcentaje 3 6 12 2" xfId="24623"/>
    <cellStyle name="Porcentaje 3 6 13" xfId="24624"/>
    <cellStyle name="Porcentaje 3 6 14" xfId="24625"/>
    <cellStyle name="Porcentaje 3 6 15" xfId="24626"/>
    <cellStyle name="Porcentaje 3 6 2" xfId="24627"/>
    <cellStyle name="Porcentaje 3 6 2 2" xfId="24628"/>
    <cellStyle name="Porcentaje 3 6 3" xfId="24629"/>
    <cellStyle name="Porcentaje 3 6 3 2" xfId="24630"/>
    <cellStyle name="Porcentaje 3 6 3 2 2" xfId="24631"/>
    <cellStyle name="Porcentaje 3 6 3 2 2 2" xfId="24632"/>
    <cellStyle name="Porcentaje 3 6 3 2 2 2 2" xfId="24633"/>
    <cellStyle name="Porcentaje 3 6 3 2 2 2 3" xfId="24634"/>
    <cellStyle name="Porcentaje 3 6 3 2 2 3" xfId="24635"/>
    <cellStyle name="Porcentaje 3 6 3 2 2 3 2" xfId="24636"/>
    <cellStyle name="Porcentaje 3 6 3 2 2 4" xfId="24637"/>
    <cellStyle name="Porcentaje 3 6 3 2 2 5" xfId="24638"/>
    <cellStyle name="Porcentaje 3 6 3 2 2 6" xfId="24639"/>
    <cellStyle name="Porcentaje 3 6 3 2 3" xfId="24640"/>
    <cellStyle name="Porcentaje 3 6 3 2 3 2" xfId="24641"/>
    <cellStyle name="Porcentaje 3 6 3 2 3 3" xfId="24642"/>
    <cellStyle name="Porcentaje 3 6 3 2 4" xfId="24643"/>
    <cellStyle name="Porcentaje 3 6 3 2 4 2" xfId="24644"/>
    <cellStyle name="Porcentaje 3 6 3 2 5" xfId="24645"/>
    <cellStyle name="Porcentaje 3 6 3 2 6" xfId="24646"/>
    <cellStyle name="Porcentaje 3 6 3 2 7" xfId="24647"/>
    <cellStyle name="Porcentaje 3 6 3 3" xfId="24648"/>
    <cellStyle name="Porcentaje 3 6 3 3 2" xfId="24649"/>
    <cellStyle name="Porcentaje 3 6 3 3 2 2" xfId="24650"/>
    <cellStyle name="Porcentaje 3 6 3 3 2 3" xfId="24651"/>
    <cellStyle name="Porcentaje 3 6 3 3 3" xfId="24652"/>
    <cellStyle name="Porcentaje 3 6 3 3 3 2" xfId="24653"/>
    <cellStyle name="Porcentaje 3 6 3 3 4" xfId="24654"/>
    <cellStyle name="Porcentaje 3 6 3 3 5" xfId="24655"/>
    <cellStyle name="Porcentaje 3 6 3 3 6" xfId="24656"/>
    <cellStyle name="Porcentaje 3 6 3 4" xfId="24657"/>
    <cellStyle name="Porcentaje 3 6 3 4 2" xfId="24658"/>
    <cellStyle name="Porcentaje 3 6 3 4 3" xfId="24659"/>
    <cellStyle name="Porcentaje 3 6 3 5" xfId="24660"/>
    <cellStyle name="Porcentaje 3 6 3 5 2" xfId="24661"/>
    <cellStyle name="Porcentaje 3 6 3 6" xfId="24662"/>
    <cellStyle name="Porcentaje 3 6 3 7" xfId="24663"/>
    <cellStyle name="Porcentaje 3 6 3 8" xfId="24664"/>
    <cellStyle name="Porcentaje 3 6 4" xfId="24665"/>
    <cellStyle name="Porcentaje 3 6 4 2" xfId="24666"/>
    <cellStyle name="Porcentaje 3 6 4 2 2" xfId="24667"/>
    <cellStyle name="Porcentaje 3 6 4 2 2 2" xfId="24668"/>
    <cellStyle name="Porcentaje 3 6 4 2 2 2 2" xfId="24669"/>
    <cellStyle name="Porcentaje 3 6 4 2 2 2 3" xfId="24670"/>
    <cellStyle name="Porcentaje 3 6 4 2 2 3" xfId="24671"/>
    <cellStyle name="Porcentaje 3 6 4 2 2 3 2" xfId="24672"/>
    <cellStyle name="Porcentaje 3 6 4 2 2 4" xfId="24673"/>
    <cellStyle name="Porcentaje 3 6 4 2 2 5" xfId="24674"/>
    <cellStyle name="Porcentaje 3 6 4 2 2 6" xfId="24675"/>
    <cellStyle name="Porcentaje 3 6 4 2 3" xfId="24676"/>
    <cellStyle name="Porcentaje 3 6 4 2 3 2" xfId="24677"/>
    <cellStyle name="Porcentaje 3 6 4 2 3 3" xfId="24678"/>
    <cellStyle name="Porcentaje 3 6 4 2 4" xfId="24679"/>
    <cellStyle name="Porcentaje 3 6 4 2 4 2" xfId="24680"/>
    <cellStyle name="Porcentaje 3 6 4 2 5" xfId="24681"/>
    <cellStyle name="Porcentaje 3 6 4 2 6" xfId="24682"/>
    <cellStyle name="Porcentaje 3 6 4 2 7" xfId="24683"/>
    <cellStyle name="Porcentaje 3 6 4 3" xfId="24684"/>
    <cellStyle name="Porcentaje 3 6 4 3 2" xfId="24685"/>
    <cellStyle name="Porcentaje 3 6 4 3 2 2" xfId="24686"/>
    <cellStyle name="Porcentaje 3 6 4 3 2 3" xfId="24687"/>
    <cellStyle name="Porcentaje 3 6 4 3 3" xfId="24688"/>
    <cellStyle name="Porcentaje 3 6 4 3 3 2" xfId="24689"/>
    <cellStyle name="Porcentaje 3 6 4 3 4" xfId="24690"/>
    <cellStyle name="Porcentaje 3 6 4 3 5" xfId="24691"/>
    <cellStyle name="Porcentaje 3 6 4 3 6" xfId="24692"/>
    <cellStyle name="Porcentaje 3 6 4 4" xfId="24693"/>
    <cellStyle name="Porcentaje 3 6 4 4 2" xfId="24694"/>
    <cellStyle name="Porcentaje 3 6 4 4 3" xfId="24695"/>
    <cellStyle name="Porcentaje 3 6 4 5" xfId="24696"/>
    <cellStyle name="Porcentaje 3 6 4 5 2" xfId="24697"/>
    <cellStyle name="Porcentaje 3 6 4 6" xfId="24698"/>
    <cellStyle name="Porcentaje 3 6 4 7" xfId="24699"/>
    <cellStyle name="Porcentaje 3 6 4 8" xfId="24700"/>
    <cellStyle name="Porcentaje 3 6 5" xfId="24701"/>
    <cellStyle name="Porcentaje 3 6 5 2" xfId="24702"/>
    <cellStyle name="Porcentaje 3 6 5 2 2" xfId="24703"/>
    <cellStyle name="Porcentaje 3 6 5 2 2 2" xfId="24704"/>
    <cellStyle name="Porcentaje 3 6 5 2 2 2 2" xfId="24705"/>
    <cellStyle name="Porcentaje 3 6 5 2 2 2 3" xfId="24706"/>
    <cellStyle name="Porcentaje 3 6 5 2 2 3" xfId="24707"/>
    <cellStyle name="Porcentaje 3 6 5 2 2 3 2" xfId="24708"/>
    <cellStyle name="Porcentaje 3 6 5 2 2 4" xfId="24709"/>
    <cellStyle name="Porcentaje 3 6 5 2 2 5" xfId="24710"/>
    <cellStyle name="Porcentaje 3 6 5 2 2 6" xfId="24711"/>
    <cellStyle name="Porcentaje 3 6 5 2 3" xfId="24712"/>
    <cellStyle name="Porcentaje 3 6 5 2 3 2" xfId="24713"/>
    <cellStyle name="Porcentaje 3 6 5 2 3 3" xfId="24714"/>
    <cellStyle name="Porcentaje 3 6 5 2 4" xfId="24715"/>
    <cellStyle name="Porcentaje 3 6 5 2 4 2" xfId="24716"/>
    <cellStyle name="Porcentaje 3 6 5 2 5" xfId="24717"/>
    <cellStyle name="Porcentaje 3 6 5 2 6" xfId="24718"/>
    <cellStyle name="Porcentaje 3 6 5 2 7" xfId="24719"/>
    <cellStyle name="Porcentaje 3 6 5 3" xfId="24720"/>
    <cellStyle name="Porcentaje 3 6 5 3 2" xfId="24721"/>
    <cellStyle name="Porcentaje 3 6 5 3 2 2" xfId="24722"/>
    <cellStyle name="Porcentaje 3 6 5 3 2 3" xfId="24723"/>
    <cellStyle name="Porcentaje 3 6 5 3 3" xfId="24724"/>
    <cellStyle name="Porcentaje 3 6 5 3 3 2" xfId="24725"/>
    <cellStyle name="Porcentaje 3 6 5 3 4" xfId="24726"/>
    <cellStyle name="Porcentaje 3 6 5 3 5" xfId="24727"/>
    <cellStyle name="Porcentaje 3 6 5 3 6" xfId="24728"/>
    <cellStyle name="Porcentaje 3 6 5 4" xfId="24729"/>
    <cellStyle name="Porcentaje 3 6 5 4 2" xfId="24730"/>
    <cellStyle name="Porcentaje 3 6 5 4 3" xfId="24731"/>
    <cellStyle name="Porcentaje 3 6 5 5" xfId="24732"/>
    <cellStyle name="Porcentaje 3 6 5 5 2" xfId="24733"/>
    <cellStyle name="Porcentaje 3 6 5 6" xfId="24734"/>
    <cellStyle name="Porcentaje 3 6 5 7" xfId="24735"/>
    <cellStyle name="Porcentaje 3 6 5 8" xfId="24736"/>
    <cellStyle name="Porcentaje 3 6 6" xfId="24737"/>
    <cellStyle name="Porcentaje 3 6 6 2" xfId="24738"/>
    <cellStyle name="Porcentaje 3 6 6 2 2" xfId="24739"/>
    <cellStyle name="Porcentaje 3 6 6 2 2 2" xfId="24740"/>
    <cellStyle name="Porcentaje 3 6 6 2 2 2 2" xfId="24741"/>
    <cellStyle name="Porcentaje 3 6 6 2 2 2 3" xfId="24742"/>
    <cellStyle name="Porcentaje 3 6 6 2 2 3" xfId="24743"/>
    <cellStyle name="Porcentaje 3 6 6 2 2 3 2" xfId="24744"/>
    <cellStyle name="Porcentaje 3 6 6 2 2 4" xfId="24745"/>
    <cellStyle name="Porcentaje 3 6 6 2 2 5" xfId="24746"/>
    <cellStyle name="Porcentaje 3 6 6 2 2 6" xfId="24747"/>
    <cellStyle name="Porcentaje 3 6 6 2 3" xfId="24748"/>
    <cellStyle name="Porcentaje 3 6 6 2 3 2" xfId="24749"/>
    <cellStyle name="Porcentaje 3 6 6 2 3 3" xfId="24750"/>
    <cellStyle name="Porcentaje 3 6 6 2 4" xfId="24751"/>
    <cellStyle name="Porcentaje 3 6 6 2 4 2" xfId="24752"/>
    <cellStyle name="Porcentaje 3 6 6 2 5" xfId="24753"/>
    <cellStyle name="Porcentaje 3 6 6 2 6" xfId="24754"/>
    <cellStyle name="Porcentaje 3 6 6 2 7" xfId="24755"/>
    <cellStyle name="Porcentaje 3 6 6 3" xfId="24756"/>
    <cellStyle name="Porcentaje 3 6 6 3 2" xfId="24757"/>
    <cellStyle name="Porcentaje 3 6 6 3 2 2" xfId="24758"/>
    <cellStyle name="Porcentaje 3 6 6 3 2 3" xfId="24759"/>
    <cellStyle name="Porcentaje 3 6 6 3 3" xfId="24760"/>
    <cellStyle name="Porcentaje 3 6 6 3 3 2" xfId="24761"/>
    <cellStyle name="Porcentaje 3 6 6 3 4" xfId="24762"/>
    <cellStyle name="Porcentaje 3 6 6 3 5" xfId="24763"/>
    <cellStyle name="Porcentaje 3 6 6 3 6" xfId="24764"/>
    <cellStyle name="Porcentaje 3 6 6 4" xfId="24765"/>
    <cellStyle name="Porcentaje 3 6 6 4 2" xfId="24766"/>
    <cellStyle name="Porcentaje 3 6 6 4 3" xfId="24767"/>
    <cellStyle name="Porcentaje 3 6 6 5" xfId="24768"/>
    <cellStyle name="Porcentaje 3 6 6 5 2" xfId="24769"/>
    <cellStyle name="Porcentaje 3 6 6 6" xfId="24770"/>
    <cellStyle name="Porcentaje 3 6 6 7" xfId="24771"/>
    <cellStyle name="Porcentaje 3 6 6 8" xfId="24772"/>
    <cellStyle name="Porcentaje 3 6 7" xfId="24773"/>
    <cellStyle name="Porcentaje 3 6 7 2" xfId="24774"/>
    <cellStyle name="Porcentaje 3 6 7 2 2" xfId="24775"/>
    <cellStyle name="Porcentaje 3 6 7 2 2 2" xfId="24776"/>
    <cellStyle name="Porcentaje 3 6 7 2 2 2 2" xfId="24777"/>
    <cellStyle name="Porcentaje 3 6 7 2 2 2 3" xfId="24778"/>
    <cellStyle name="Porcentaje 3 6 7 2 2 3" xfId="24779"/>
    <cellStyle name="Porcentaje 3 6 7 2 2 3 2" xfId="24780"/>
    <cellStyle name="Porcentaje 3 6 7 2 2 4" xfId="24781"/>
    <cellStyle name="Porcentaje 3 6 7 2 2 5" xfId="24782"/>
    <cellStyle name="Porcentaje 3 6 7 2 2 6" xfId="24783"/>
    <cellStyle name="Porcentaje 3 6 7 2 3" xfId="24784"/>
    <cellStyle name="Porcentaje 3 6 7 2 3 2" xfId="24785"/>
    <cellStyle name="Porcentaje 3 6 7 2 3 3" xfId="24786"/>
    <cellStyle name="Porcentaje 3 6 7 2 4" xfId="24787"/>
    <cellStyle name="Porcentaje 3 6 7 2 4 2" xfId="24788"/>
    <cellStyle name="Porcentaje 3 6 7 2 5" xfId="24789"/>
    <cellStyle name="Porcentaje 3 6 7 2 6" xfId="24790"/>
    <cellStyle name="Porcentaje 3 6 7 2 7" xfId="24791"/>
    <cellStyle name="Porcentaje 3 6 7 3" xfId="24792"/>
    <cellStyle name="Porcentaje 3 6 7 3 2" xfId="24793"/>
    <cellStyle name="Porcentaje 3 6 7 3 2 2" xfId="24794"/>
    <cellStyle name="Porcentaje 3 6 7 3 2 3" xfId="24795"/>
    <cellStyle name="Porcentaje 3 6 7 3 3" xfId="24796"/>
    <cellStyle name="Porcentaje 3 6 7 3 3 2" xfId="24797"/>
    <cellStyle name="Porcentaje 3 6 7 3 4" xfId="24798"/>
    <cellStyle name="Porcentaje 3 6 7 3 5" xfId="24799"/>
    <cellStyle name="Porcentaje 3 6 7 3 6" xfId="24800"/>
    <cellStyle name="Porcentaje 3 6 7 4" xfId="24801"/>
    <cellStyle name="Porcentaje 3 6 7 4 2" xfId="24802"/>
    <cellStyle name="Porcentaje 3 6 7 4 3" xfId="24803"/>
    <cellStyle name="Porcentaje 3 6 7 5" xfId="24804"/>
    <cellStyle name="Porcentaje 3 6 7 5 2" xfId="24805"/>
    <cellStyle name="Porcentaje 3 6 7 6" xfId="24806"/>
    <cellStyle name="Porcentaje 3 6 7 7" xfId="24807"/>
    <cellStyle name="Porcentaje 3 6 7 8" xfId="24808"/>
    <cellStyle name="Porcentaje 3 6 8" xfId="24809"/>
    <cellStyle name="Porcentaje 3 6 8 2" xfId="24810"/>
    <cellStyle name="Porcentaje 3 6 8 2 2" xfId="24811"/>
    <cellStyle name="Porcentaje 3 6 8 2 2 2" xfId="24812"/>
    <cellStyle name="Porcentaje 3 6 8 2 2 2 2" xfId="24813"/>
    <cellStyle name="Porcentaje 3 6 8 2 2 2 3" xfId="24814"/>
    <cellStyle name="Porcentaje 3 6 8 2 2 3" xfId="24815"/>
    <cellStyle name="Porcentaje 3 6 8 2 2 3 2" xfId="24816"/>
    <cellStyle name="Porcentaje 3 6 8 2 2 4" xfId="24817"/>
    <cellStyle name="Porcentaje 3 6 8 2 2 5" xfId="24818"/>
    <cellStyle name="Porcentaje 3 6 8 2 2 6" xfId="24819"/>
    <cellStyle name="Porcentaje 3 6 8 2 3" xfId="24820"/>
    <cellStyle name="Porcentaje 3 6 8 2 3 2" xfId="24821"/>
    <cellStyle name="Porcentaje 3 6 8 2 3 3" xfId="24822"/>
    <cellStyle name="Porcentaje 3 6 8 2 4" xfId="24823"/>
    <cellStyle name="Porcentaje 3 6 8 2 4 2" xfId="24824"/>
    <cellStyle name="Porcentaje 3 6 8 2 5" xfId="24825"/>
    <cellStyle name="Porcentaje 3 6 8 2 6" xfId="24826"/>
    <cellStyle name="Porcentaje 3 6 8 2 7" xfId="24827"/>
    <cellStyle name="Porcentaje 3 6 8 3" xfId="24828"/>
    <cellStyle name="Porcentaje 3 6 8 3 2" xfId="24829"/>
    <cellStyle name="Porcentaje 3 6 8 3 2 2" xfId="24830"/>
    <cellStyle name="Porcentaje 3 6 8 3 2 3" xfId="24831"/>
    <cellStyle name="Porcentaje 3 6 8 3 3" xfId="24832"/>
    <cellStyle name="Porcentaje 3 6 8 3 3 2" xfId="24833"/>
    <cellStyle name="Porcentaje 3 6 8 3 4" xfId="24834"/>
    <cellStyle name="Porcentaje 3 6 8 3 5" xfId="24835"/>
    <cellStyle name="Porcentaje 3 6 8 3 6" xfId="24836"/>
    <cellStyle name="Porcentaje 3 6 8 4" xfId="24837"/>
    <cellStyle name="Porcentaje 3 6 8 4 2" xfId="24838"/>
    <cellStyle name="Porcentaje 3 6 8 4 3" xfId="24839"/>
    <cellStyle name="Porcentaje 3 6 8 5" xfId="24840"/>
    <cellStyle name="Porcentaje 3 6 8 5 2" xfId="24841"/>
    <cellStyle name="Porcentaje 3 6 8 6" xfId="24842"/>
    <cellStyle name="Porcentaje 3 6 8 7" xfId="24843"/>
    <cellStyle name="Porcentaje 3 6 8 8" xfId="24844"/>
    <cellStyle name="Porcentaje 3 6 9" xfId="24845"/>
    <cellStyle name="Porcentaje 3 6 9 2" xfId="24846"/>
    <cellStyle name="Porcentaje 3 6 9 2 2" xfId="24847"/>
    <cellStyle name="Porcentaje 3 6 9 2 2 2" xfId="24848"/>
    <cellStyle name="Porcentaje 3 6 9 2 2 3" xfId="24849"/>
    <cellStyle name="Porcentaje 3 6 9 2 3" xfId="24850"/>
    <cellStyle name="Porcentaje 3 6 9 2 3 2" xfId="24851"/>
    <cellStyle name="Porcentaje 3 6 9 2 4" xfId="24852"/>
    <cellStyle name="Porcentaje 3 6 9 2 5" xfId="24853"/>
    <cellStyle name="Porcentaje 3 6 9 2 6" xfId="24854"/>
    <cellStyle name="Porcentaje 3 6 9 3" xfId="24855"/>
    <cellStyle name="Porcentaje 3 6 9 3 2" xfId="24856"/>
    <cellStyle name="Porcentaje 3 6 9 3 3" xfId="24857"/>
    <cellStyle name="Porcentaje 3 6 9 4" xfId="24858"/>
    <cellStyle name="Porcentaje 3 6 9 4 2" xfId="24859"/>
    <cellStyle name="Porcentaje 3 6 9 5" xfId="24860"/>
    <cellStyle name="Porcentaje 3 6 9 6" xfId="24861"/>
    <cellStyle name="Porcentaje 3 6 9 7" xfId="24862"/>
    <cellStyle name="Porcentaje 3 7" xfId="24863"/>
    <cellStyle name="Porcentaje 3 7 2" xfId="24864"/>
    <cellStyle name="Porcentaje 3 8" xfId="24865"/>
    <cellStyle name="Porcentaje 3 8 2" xfId="24866"/>
    <cellStyle name="Porcentaje 3 8 2 2" xfId="24867"/>
    <cellStyle name="Porcentaje 3 8 2 2 2" xfId="24868"/>
    <cellStyle name="Porcentaje 3 8 2 2 2 2" xfId="24869"/>
    <cellStyle name="Porcentaje 3 8 2 2 2 3" xfId="24870"/>
    <cellStyle name="Porcentaje 3 8 2 2 3" xfId="24871"/>
    <cellStyle name="Porcentaje 3 8 2 2 3 2" xfId="24872"/>
    <cellStyle name="Porcentaje 3 8 2 2 4" xfId="24873"/>
    <cellStyle name="Porcentaje 3 8 2 2 5" xfId="24874"/>
    <cellStyle name="Porcentaje 3 8 2 2 6" xfId="24875"/>
    <cellStyle name="Porcentaje 3 8 2 3" xfId="24876"/>
    <cellStyle name="Porcentaje 3 8 2 3 2" xfId="24877"/>
    <cellStyle name="Porcentaje 3 8 2 3 3" xfId="24878"/>
    <cellStyle name="Porcentaje 3 8 2 4" xfId="24879"/>
    <cellStyle name="Porcentaje 3 8 2 4 2" xfId="24880"/>
    <cellStyle name="Porcentaje 3 8 2 5" xfId="24881"/>
    <cellStyle name="Porcentaje 3 8 2 6" xfId="24882"/>
    <cellStyle name="Porcentaje 3 8 2 7" xfId="24883"/>
    <cellStyle name="Porcentaje 3 8 3" xfId="24884"/>
    <cellStyle name="Porcentaje 3 8 3 2" xfId="24885"/>
    <cellStyle name="Porcentaje 3 8 3 2 2" xfId="24886"/>
    <cellStyle name="Porcentaje 3 8 3 2 3" xfId="24887"/>
    <cellStyle name="Porcentaje 3 8 3 3" xfId="24888"/>
    <cellStyle name="Porcentaje 3 8 3 3 2" xfId="24889"/>
    <cellStyle name="Porcentaje 3 8 3 4" xfId="24890"/>
    <cellStyle name="Porcentaje 3 8 3 5" xfId="24891"/>
    <cellStyle name="Porcentaje 3 8 3 6" xfId="24892"/>
    <cellStyle name="Porcentaje 3 8 4" xfId="24893"/>
    <cellStyle name="Porcentaje 3 8 4 2" xfId="24894"/>
    <cellStyle name="Porcentaje 3 8 4 3" xfId="24895"/>
    <cellStyle name="Porcentaje 3 8 5" xfId="24896"/>
    <cellStyle name="Porcentaje 3 8 5 2" xfId="24897"/>
    <cellStyle name="Porcentaje 3 8 6" xfId="24898"/>
    <cellStyle name="Porcentaje 3 8 7" xfId="24899"/>
    <cellStyle name="Porcentaje 3 8 8" xfId="24900"/>
    <cellStyle name="Porcentaje 3 9" xfId="24901"/>
    <cellStyle name="Porcentaje 3 9 2" xfId="24902"/>
    <cellStyle name="Porcentaje 3 9 2 2" xfId="24903"/>
    <cellStyle name="Porcentaje 3 9 2 2 2" xfId="24904"/>
    <cellStyle name="Porcentaje 3 9 2 2 2 2" xfId="24905"/>
    <cellStyle name="Porcentaje 3 9 2 2 2 3" xfId="24906"/>
    <cellStyle name="Porcentaje 3 9 2 2 3" xfId="24907"/>
    <cellStyle name="Porcentaje 3 9 2 2 3 2" xfId="24908"/>
    <cellStyle name="Porcentaje 3 9 2 2 4" xfId="24909"/>
    <cellStyle name="Porcentaje 3 9 2 2 5" xfId="24910"/>
    <cellStyle name="Porcentaje 3 9 2 2 6" xfId="24911"/>
    <cellStyle name="Porcentaje 3 9 2 3" xfId="24912"/>
    <cellStyle name="Porcentaje 3 9 2 3 2" xfId="24913"/>
    <cellStyle name="Porcentaje 3 9 2 3 3" xfId="24914"/>
    <cellStyle name="Porcentaje 3 9 2 4" xfId="24915"/>
    <cellStyle name="Porcentaje 3 9 2 4 2" xfId="24916"/>
    <cellStyle name="Porcentaje 3 9 2 5" xfId="24917"/>
    <cellStyle name="Porcentaje 3 9 2 6" xfId="24918"/>
    <cellStyle name="Porcentaje 3 9 2 7" xfId="24919"/>
    <cellStyle name="Porcentaje 3 9 3" xfId="24920"/>
    <cellStyle name="Porcentaje 3 9 3 2" xfId="24921"/>
    <cellStyle name="Porcentaje 3 9 3 2 2" xfId="24922"/>
    <cellStyle name="Porcentaje 3 9 3 2 3" xfId="24923"/>
    <cellStyle name="Porcentaje 3 9 3 3" xfId="24924"/>
    <cellStyle name="Porcentaje 3 9 3 3 2" xfId="24925"/>
    <cellStyle name="Porcentaje 3 9 3 4" xfId="24926"/>
    <cellStyle name="Porcentaje 3 9 3 5" xfId="24927"/>
    <cellStyle name="Porcentaje 3 9 3 6" xfId="24928"/>
    <cellStyle name="Porcentaje 3 9 4" xfId="24929"/>
    <cellStyle name="Porcentaje 3 9 4 2" xfId="24930"/>
    <cellStyle name="Porcentaje 3 9 4 3" xfId="24931"/>
    <cellStyle name="Porcentaje 3 9 5" xfId="24932"/>
    <cellStyle name="Porcentaje 3 9 5 2" xfId="24933"/>
    <cellStyle name="Porcentaje 3 9 6" xfId="24934"/>
    <cellStyle name="Porcentaje 3 9 7" xfId="24935"/>
    <cellStyle name="Porcentaje 3 9 8" xfId="24936"/>
    <cellStyle name="Porcentaje 4" xfId="24937"/>
    <cellStyle name="Porcentaje 4 10" xfId="24938"/>
    <cellStyle name="Porcentaje 4 10 2" xfId="24939"/>
    <cellStyle name="Porcentaje 4 10 2 2" xfId="24940"/>
    <cellStyle name="Porcentaje 4 10 2 2 2" xfId="24941"/>
    <cellStyle name="Porcentaje 4 10 2 2 2 2" xfId="24942"/>
    <cellStyle name="Porcentaje 4 10 2 2 2 3" xfId="24943"/>
    <cellStyle name="Porcentaje 4 10 2 2 3" xfId="24944"/>
    <cellStyle name="Porcentaje 4 10 2 2 3 2" xfId="24945"/>
    <cellStyle name="Porcentaje 4 10 2 2 4" xfId="24946"/>
    <cellStyle name="Porcentaje 4 10 2 2 5" xfId="24947"/>
    <cellStyle name="Porcentaje 4 10 2 2 6" xfId="24948"/>
    <cellStyle name="Porcentaje 4 10 2 3" xfId="24949"/>
    <cellStyle name="Porcentaje 4 10 2 3 2" xfId="24950"/>
    <cellStyle name="Porcentaje 4 10 2 3 3" xfId="24951"/>
    <cellStyle name="Porcentaje 4 10 2 4" xfId="24952"/>
    <cellStyle name="Porcentaje 4 10 2 4 2" xfId="24953"/>
    <cellStyle name="Porcentaje 4 10 2 5" xfId="24954"/>
    <cellStyle name="Porcentaje 4 10 2 6" xfId="24955"/>
    <cellStyle name="Porcentaje 4 10 2 7" xfId="24956"/>
    <cellStyle name="Porcentaje 4 10 3" xfId="24957"/>
    <cellStyle name="Porcentaje 4 10 3 2" xfId="24958"/>
    <cellStyle name="Porcentaje 4 10 3 2 2" xfId="24959"/>
    <cellStyle name="Porcentaje 4 10 3 2 3" xfId="24960"/>
    <cellStyle name="Porcentaje 4 10 3 3" xfId="24961"/>
    <cellStyle name="Porcentaje 4 10 3 3 2" xfId="24962"/>
    <cellStyle name="Porcentaje 4 10 3 4" xfId="24963"/>
    <cellStyle name="Porcentaje 4 10 3 5" xfId="24964"/>
    <cellStyle name="Porcentaje 4 10 3 6" xfId="24965"/>
    <cellStyle name="Porcentaje 4 10 4" xfId="24966"/>
    <cellStyle name="Porcentaje 4 10 4 2" xfId="24967"/>
    <cellStyle name="Porcentaje 4 10 4 3" xfId="24968"/>
    <cellStyle name="Porcentaje 4 10 5" xfId="24969"/>
    <cellStyle name="Porcentaje 4 10 5 2" xfId="24970"/>
    <cellStyle name="Porcentaje 4 10 6" xfId="24971"/>
    <cellStyle name="Porcentaje 4 10 7" xfId="24972"/>
    <cellStyle name="Porcentaje 4 10 8" xfId="24973"/>
    <cellStyle name="Porcentaje 4 11" xfId="24974"/>
    <cellStyle name="Porcentaje 4 11 2" xfId="24975"/>
    <cellStyle name="Porcentaje 4 11 2 2" xfId="24976"/>
    <cellStyle name="Porcentaje 4 11 2 2 2" xfId="24977"/>
    <cellStyle name="Porcentaje 4 11 2 2 2 2" xfId="24978"/>
    <cellStyle name="Porcentaje 4 11 2 2 2 3" xfId="24979"/>
    <cellStyle name="Porcentaje 4 11 2 2 3" xfId="24980"/>
    <cellStyle name="Porcentaje 4 11 2 2 3 2" xfId="24981"/>
    <cellStyle name="Porcentaje 4 11 2 2 4" xfId="24982"/>
    <cellStyle name="Porcentaje 4 11 2 2 5" xfId="24983"/>
    <cellStyle name="Porcentaje 4 11 2 2 6" xfId="24984"/>
    <cellStyle name="Porcentaje 4 11 2 3" xfId="24985"/>
    <cellStyle name="Porcentaje 4 11 2 3 2" xfId="24986"/>
    <cellStyle name="Porcentaje 4 11 2 3 3" xfId="24987"/>
    <cellStyle name="Porcentaje 4 11 2 4" xfId="24988"/>
    <cellStyle name="Porcentaje 4 11 2 4 2" xfId="24989"/>
    <cellStyle name="Porcentaje 4 11 2 5" xfId="24990"/>
    <cellStyle name="Porcentaje 4 11 2 6" xfId="24991"/>
    <cellStyle name="Porcentaje 4 11 2 7" xfId="24992"/>
    <cellStyle name="Porcentaje 4 11 3" xfId="24993"/>
    <cellStyle name="Porcentaje 4 11 3 2" xfId="24994"/>
    <cellStyle name="Porcentaje 4 11 3 2 2" xfId="24995"/>
    <cellStyle name="Porcentaje 4 11 3 2 3" xfId="24996"/>
    <cellStyle name="Porcentaje 4 11 3 3" xfId="24997"/>
    <cellStyle name="Porcentaje 4 11 3 3 2" xfId="24998"/>
    <cellStyle name="Porcentaje 4 11 3 4" xfId="24999"/>
    <cellStyle name="Porcentaje 4 11 3 5" xfId="25000"/>
    <cellStyle name="Porcentaje 4 11 3 6" xfId="25001"/>
    <cellStyle name="Porcentaje 4 11 4" xfId="25002"/>
    <cellStyle name="Porcentaje 4 11 4 2" xfId="25003"/>
    <cellStyle name="Porcentaje 4 11 4 3" xfId="25004"/>
    <cellStyle name="Porcentaje 4 11 5" xfId="25005"/>
    <cellStyle name="Porcentaje 4 11 5 2" xfId="25006"/>
    <cellStyle name="Porcentaje 4 11 6" xfId="25007"/>
    <cellStyle name="Porcentaje 4 11 7" xfId="25008"/>
    <cellStyle name="Porcentaje 4 11 8" xfId="25009"/>
    <cellStyle name="Porcentaje 4 12" xfId="25010"/>
    <cellStyle name="Porcentaje 4 12 2" xfId="25011"/>
    <cellStyle name="Porcentaje 4 12 2 2" xfId="25012"/>
    <cellStyle name="Porcentaje 4 12 2 2 2" xfId="25013"/>
    <cellStyle name="Porcentaje 4 12 2 2 2 2" xfId="25014"/>
    <cellStyle name="Porcentaje 4 12 2 2 2 3" xfId="25015"/>
    <cellStyle name="Porcentaje 4 12 2 2 3" xfId="25016"/>
    <cellStyle name="Porcentaje 4 12 2 2 3 2" xfId="25017"/>
    <cellStyle name="Porcentaje 4 12 2 2 4" xfId="25018"/>
    <cellStyle name="Porcentaje 4 12 2 2 5" xfId="25019"/>
    <cellStyle name="Porcentaje 4 12 2 2 6" xfId="25020"/>
    <cellStyle name="Porcentaje 4 12 2 3" xfId="25021"/>
    <cellStyle name="Porcentaje 4 12 2 3 2" xfId="25022"/>
    <cellStyle name="Porcentaje 4 12 2 3 3" xfId="25023"/>
    <cellStyle name="Porcentaje 4 12 2 4" xfId="25024"/>
    <cellStyle name="Porcentaje 4 12 2 4 2" xfId="25025"/>
    <cellStyle name="Porcentaje 4 12 2 5" xfId="25026"/>
    <cellStyle name="Porcentaje 4 12 2 6" xfId="25027"/>
    <cellStyle name="Porcentaje 4 12 2 7" xfId="25028"/>
    <cellStyle name="Porcentaje 4 12 3" xfId="25029"/>
    <cellStyle name="Porcentaje 4 12 3 2" xfId="25030"/>
    <cellStyle name="Porcentaje 4 12 3 2 2" xfId="25031"/>
    <cellStyle name="Porcentaje 4 12 3 2 3" xfId="25032"/>
    <cellStyle name="Porcentaje 4 12 3 3" xfId="25033"/>
    <cellStyle name="Porcentaje 4 12 3 3 2" xfId="25034"/>
    <cellStyle name="Porcentaje 4 12 3 4" xfId="25035"/>
    <cellStyle name="Porcentaje 4 12 3 5" xfId="25036"/>
    <cellStyle name="Porcentaje 4 12 3 6" xfId="25037"/>
    <cellStyle name="Porcentaje 4 12 4" xfId="25038"/>
    <cellStyle name="Porcentaje 4 12 4 2" xfId="25039"/>
    <cellStyle name="Porcentaje 4 12 4 3" xfId="25040"/>
    <cellStyle name="Porcentaje 4 12 5" xfId="25041"/>
    <cellStyle name="Porcentaje 4 12 5 2" xfId="25042"/>
    <cellStyle name="Porcentaje 4 12 6" xfId="25043"/>
    <cellStyle name="Porcentaje 4 12 7" xfId="25044"/>
    <cellStyle name="Porcentaje 4 12 8" xfId="25045"/>
    <cellStyle name="Porcentaje 4 13" xfId="25046"/>
    <cellStyle name="Porcentaje 4 13 2" xfId="25047"/>
    <cellStyle name="Porcentaje 4 13 2 2" xfId="25048"/>
    <cellStyle name="Porcentaje 4 13 2 2 2" xfId="25049"/>
    <cellStyle name="Porcentaje 4 13 2 2 2 2" xfId="25050"/>
    <cellStyle name="Porcentaje 4 13 2 2 2 3" xfId="25051"/>
    <cellStyle name="Porcentaje 4 13 2 2 3" xfId="25052"/>
    <cellStyle name="Porcentaje 4 13 2 2 3 2" xfId="25053"/>
    <cellStyle name="Porcentaje 4 13 2 2 4" xfId="25054"/>
    <cellStyle name="Porcentaje 4 13 2 2 5" xfId="25055"/>
    <cellStyle name="Porcentaje 4 13 2 2 6" xfId="25056"/>
    <cellStyle name="Porcentaje 4 13 2 3" xfId="25057"/>
    <cellStyle name="Porcentaje 4 13 2 3 2" xfId="25058"/>
    <cellStyle name="Porcentaje 4 13 2 3 3" xfId="25059"/>
    <cellStyle name="Porcentaje 4 13 2 4" xfId="25060"/>
    <cellStyle name="Porcentaje 4 13 2 4 2" xfId="25061"/>
    <cellStyle name="Porcentaje 4 13 2 5" xfId="25062"/>
    <cellStyle name="Porcentaje 4 13 2 6" xfId="25063"/>
    <cellStyle name="Porcentaje 4 13 2 7" xfId="25064"/>
    <cellStyle name="Porcentaje 4 13 3" xfId="25065"/>
    <cellStyle name="Porcentaje 4 13 3 2" xfId="25066"/>
    <cellStyle name="Porcentaje 4 13 3 2 2" xfId="25067"/>
    <cellStyle name="Porcentaje 4 13 3 2 3" xfId="25068"/>
    <cellStyle name="Porcentaje 4 13 3 3" xfId="25069"/>
    <cellStyle name="Porcentaje 4 13 3 3 2" xfId="25070"/>
    <cellStyle name="Porcentaje 4 13 3 4" xfId="25071"/>
    <cellStyle name="Porcentaje 4 13 3 5" xfId="25072"/>
    <cellStyle name="Porcentaje 4 13 3 6" xfId="25073"/>
    <cellStyle name="Porcentaje 4 13 4" xfId="25074"/>
    <cellStyle name="Porcentaje 4 13 4 2" xfId="25075"/>
    <cellStyle name="Porcentaje 4 13 4 3" xfId="25076"/>
    <cellStyle name="Porcentaje 4 13 5" xfId="25077"/>
    <cellStyle name="Porcentaje 4 13 5 2" xfId="25078"/>
    <cellStyle name="Porcentaje 4 13 6" xfId="25079"/>
    <cellStyle name="Porcentaje 4 13 7" xfId="25080"/>
    <cellStyle name="Porcentaje 4 13 8" xfId="25081"/>
    <cellStyle name="Porcentaje 4 14" xfId="25082"/>
    <cellStyle name="Porcentaje 4 14 2" xfId="25083"/>
    <cellStyle name="Porcentaje 4 14 2 2" xfId="25084"/>
    <cellStyle name="Porcentaje 4 14 2 2 2" xfId="25085"/>
    <cellStyle name="Porcentaje 4 14 2 2 3" xfId="25086"/>
    <cellStyle name="Porcentaje 4 14 2 3" xfId="25087"/>
    <cellStyle name="Porcentaje 4 14 2 3 2" xfId="25088"/>
    <cellStyle name="Porcentaje 4 14 2 4" xfId="25089"/>
    <cellStyle name="Porcentaje 4 14 2 5" xfId="25090"/>
    <cellStyle name="Porcentaje 4 14 2 6" xfId="25091"/>
    <cellStyle name="Porcentaje 4 14 3" xfId="25092"/>
    <cellStyle name="Porcentaje 4 14 3 2" xfId="25093"/>
    <cellStyle name="Porcentaje 4 14 3 3" xfId="25094"/>
    <cellStyle name="Porcentaje 4 14 4" xfId="25095"/>
    <cellStyle name="Porcentaje 4 14 4 2" xfId="25096"/>
    <cellStyle name="Porcentaje 4 14 5" xfId="25097"/>
    <cellStyle name="Porcentaje 4 14 6" xfId="25098"/>
    <cellStyle name="Porcentaje 4 14 7" xfId="25099"/>
    <cellStyle name="Porcentaje 4 15" xfId="25100"/>
    <cellStyle name="Porcentaje 4 15 2" xfId="25101"/>
    <cellStyle name="Porcentaje 4 15 2 2" xfId="25102"/>
    <cellStyle name="Porcentaje 4 15 2 3" xfId="25103"/>
    <cellStyle name="Porcentaje 4 15 3" xfId="25104"/>
    <cellStyle name="Porcentaje 4 15 3 2" xfId="25105"/>
    <cellStyle name="Porcentaje 4 15 4" xfId="25106"/>
    <cellStyle name="Porcentaje 4 15 5" xfId="25107"/>
    <cellStyle name="Porcentaje 4 15 6" xfId="25108"/>
    <cellStyle name="Porcentaje 4 16" xfId="25109"/>
    <cellStyle name="Porcentaje 4 16 2" xfId="25110"/>
    <cellStyle name="Porcentaje 4 16 3" xfId="25111"/>
    <cellStyle name="Porcentaje 4 16 4" xfId="25112"/>
    <cellStyle name="Porcentaje 4 17" xfId="25113"/>
    <cellStyle name="Porcentaje 4 17 2" xfId="25114"/>
    <cellStyle name="Porcentaje 4 17 3" xfId="25115"/>
    <cellStyle name="Porcentaje 4 18" xfId="25116"/>
    <cellStyle name="Porcentaje 4 18 2" xfId="25117"/>
    <cellStyle name="Porcentaje 4 2" xfId="25118"/>
    <cellStyle name="Porcentaje 4 2 10" xfId="25119"/>
    <cellStyle name="Porcentaje 4 2 10 2" xfId="25120"/>
    <cellStyle name="Porcentaje 4 2 10 2 2" xfId="25121"/>
    <cellStyle name="Porcentaje 4 2 10 2 2 2" xfId="25122"/>
    <cellStyle name="Porcentaje 4 2 10 2 2 2 2" xfId="25123"/>
    <cellStyle name="Porcentaje 4 2 10 2 2 2 3" xfId="25124"/>
    <cellStyle name="Porcentaje 4 2 10 2 2 3" xfId="25125"/>
    <cellStyle name="Porcentaje 4 2 10 2 2 3 2" xfId="25126"/>
    <cellStyle name="Porcentaje 4 2 10 2 2 4" xfId="25127"/>
    <cellStyle name="Porcentaje 4 2 10 2 2 5" xfId="25128"/>
    <cellStyle name="Porcentaje 4 2 10 2 2 6" xfId="25129"/>
    <cellStyle name="Porcentaje 4 2 10 2 3" xfId="25130"/>
    <cellStyle name="Porcentaje 4 2 10 2 3 2" xfId="25131"/>
    <cellStyle name="Porcentaje 4 2 10 2 3 3" xfId="25132"/>
    <cellStyle name="Porcentaje 4 2 10 2 4" xfId="25133"/>
    <cellStyle name="Porcentaje 4 2 10 2 4 2" xfId="25134"/>
    <cellStyle name="Porcentaje 4 2 10 2 5" xfId="25135"/>
    <cellStyle name="Porcentaje 4 2 10 2 6" xfId="25136"/>
    <cellStyle name="Porcentaje 4 2 10 2 7" xfId="25137"/>
    <cellStyle name="Porcentaje 4 2 10 3" xfId="25138"/>
    <cellStyle name="Porcentaje 4 2 10 3 2" xfId="25139"/>
    <cellStyle name="Porcentaje 4 2 10 3 2 2" xfId="25140"/>
    <cellStyle name="Porcentaje 4 2 10 3 2 3" xfId="25141"/>
    <cellStyle name="Porcentaje 4 2 10 3 3" xfId="25142"/>
    <cellStyle name="Porcentaje 4 2 10 3 3 2" xfId="25143"/>
    <cellStyle name="Porcentaje 4 2 10 3 4" xfId="25144"/>
    <cellStyle name="Porcentaje 4 2 10 3 5" xfId="25145"/>
    <cellStyle name="Porcentaje 4 2 10 3 6" xfId="25146"/>
    <cellStyle name="Porcentaje 4 2 10 4" xfId="25147"/>
    <cellStyle name="Porcentaje 4 2 10 4 2" xfId="25148"/>
    <cellStyle name="Porcentaje 4 2 10 4 3" xfId="25149"/>
    <cellStyle name="Porcentaje 4 2 10 5" xfId="25150"/>
    <cellStyle name="Porcentaje 4 2 10 5 2" xfId="25151"/>
    <cellStyle name="Porcentaje 4 2 10 6" xfId="25152"/>
    <cellStyle name="Porcentaje 4 2 10 7" xfId="25153"/>
    <cellStyle name="Porcentaje 4 2 10 8" xfId="25154"/>
    <cellStyle name="Porcentaje 4 2 11" xfId="25155"/>
    <cellStyle name="Porcentaje 4 2 11 2" xfId="25156"/>
    <cellStyle name="Porcentaje 4 2 11 2 2" xfId="25157"/>
    <cellStyle name="Porcentaje 4 2 11 2 2 2" xfId="25158"/>
    <cellStyle name="Porcentaje 4 2 11 2 2 2 2" xfId="25159"/>
    <cellStyle name="Porcentaje 4 2 11 2 2 2 3" xfId="25160"/>
    <cellStyle name="Porcentaje 4 2 11 2 2 3" xfId="25161"/>
    <cellStyle name="Porcentaje 4 2 11 2 2 3 2" xfId="25162"/>
    <cellStyle name="Porcentaje 4 2 11 2 2 4" xfId="25163"/>
    <cellStyle name="Porcentaje 4 2 11 2 2 5" xfId="25164"/>
    <cellStyle name="Porcentaje 4 2 11 2 2 6" xfId="25165"/>
    <cellStyle name="Porcentaje 4 2 11 2 3" xfId="25166"/>
    <cellStyle name="Porcentaje 4 2 11 2 3 2" xfId="25167"/>
    <cellStyle name="Porcentaje 4 2 11 2 3 3" xfId="25168"/>
    <cellStyle name="Porcentaje 4 2 11 2 4" xfId="25169"/>
    <cellStyle name="Porcentaje 4 2 11 2 4 2" xfId="25170"/>
    <cellStyle name="Porcentaje 4 2 11 2 5" xfId="25171"/>
    <cellStyle name="Porcentaje 4 2 11 2 6" xfId="25172"/>
    <cellStyle name="Porcentaje 4 2 11 2 7" xfId="25173"/>
    <cellStyle name="Porcentaje 4 2 11 3" xfId="25174"/>
    <cellStyle name="Porcentaje 4 2 11 3 2" xfId="25175"/>
    <cellStyle name="Porcentaje 4 2 11 3 2 2" xfId="25176"/>
    <cellStyle name="Porcentaje 4 2 11 3 2 3" xfId="25177"/>
    <cellStyle name="Porcentaje 4 2 11 3 3" xfId="25178"/>
    <cellStyle name="Porcentaje 4 2 11 3 3 2" xfId="25179"/>
    <cellStyle name="Porcentaje 4 2 11 3 4" xfId="25180"/>
    <cellStyle name="Porcentaje 4 2 11 3 5" xfId="25181"/>
    <cellStyle name="Porcentaje 4 2 11 3 6" xfId="25182"/>
    <cellStyle name="Porcentaje 4 2 11 4" xfId="25183"/>
    <cellStyle name="Porcentaje 4 2 11 4 2" xfId="25184"/>
    <cellStyle name="Porcentaje 4 2 11 4 3" xfId="25185"/>
    <cellStyle name="Porcentaje 4 2 11 5" xfId="25186"/>
    <cellStyle name="Porcentaje 4 2 11 5 2" xfId="25187"/>
    <cellStyle name="Porcentaje 4 2 11 6" xfId="25188"/>
    <cellStyle name="Porcentaje 4 2 11 7" xfId="25189"/>
    <cellStyle name="Porcentaje 4 2 11 8" xfId="25190"/>
    <cellStyle name="Porcentaje 4 2 12" xfId="25191"/>
    <cellStyle name="Porcentaje 4 2 12 2" xfId="25192"/>
    <cellStyle name="Porcentaje 4 2 12 2 2" xfId="25193"/>
    <cellStyle name="Porcentaje 4 2 12 2 2 2" xfId="25194"/>
    <cellStyle name="Porcentaje 4 2 12 2 2 3" xfId="25195"/>
    <cellStyle name="Porcentaje 4 2 12 2 3" xfId="25196"/>
    <cellStyle name="Porcentaje 4 2 12 2 3 2" xfId="25197"/>
    <cellStyle name="Porcentaje 4 2 12 2 4" xfId="25198"/>
    <cellStyle name="Porcentaje 4 2 12 2 5" xfId="25199"/>
    <cellStyle name="Porcentaje 4 2 12 2 6" xfId="25200"/>
    <cellStyle name="Porcentaje 4 2 12 3" xfId="25201"/>
    <cellStyle name="Porcentaje 4 2 12 3 2" xfId="25202"/>
    <cellStyle name="Porcentaje 4 2 12 3 3" xfId="25203"/>
    <cellStyle name="Porcentaje 4 2 12 4" xfId="25204"/>
    <cellStyle name="Porcentaje 4 2 12 4 2" xfId="25205"/>
    <cellStyle name="Porcentaje 4 2 12 5" xfId="25206"/>
    <cellStyle name="Porcentaje 4 2 12 6" xfId="25207"/>
    <cellStyle name="Porcentaje 4 2 12 7" xfId="25208"/>
    <cellStyle name="Porcentaje 4 2 13" xfId="25209"/>
    <cellStyle name="Porcentaje 4 2 13 2" xfId="25210"/>
    <cellStyle name="Porcentaje 4 2 13 2 2" xfId="25211"/>
    <cellStyle name="Porcentaje 4 2 13 2 3" xfId="25212"/>
    <cellStyle name="Porcentaje 4 2 13 3" xfId="25213"/>
    <cellStyle name="Porcentaje 4 2 13 3 2" xfId="25214"/>
    <cellStyle name="Porcentaje 4 2 13 4" xfId="25215"/>
    <cellStyle name="Porcentaje 4 2 13 5" xfId="25216"/>
    <cellStyle name="Porcentaje 4 2 13 6" xfId="25217"/>
    <cellStyle name="Porcentaje 4 2 14" xfId="25218"/>
    <cellStyle name="Porcentaje 4 2 14 2" xfId="25219"/>
    <cellStyle name="Porcentaje 4 2 14 3" xfId="25220"/>
    <cellStyle name="Porcentaje 4 2 15" xfId="25221"/>
    <cellStyle name="Porcentaje 4 2 15 2" xfId="25222"/>
    <cellStyle name="Porcentaje 4 2 16" xfId="25223"/>
    <cellStyle name="Porcentaje 4 2 17" xfId="25224"/>
    <cellStyle name="Porcentaje 4 2 18" xfId="25225"/>
    <cellStyle name="Porcentaje 4 2 2" xfId="25226"/>
    <cellStyle name="Porcentaje 4 2 2 10" xfId="25227"/>
    <cellStyle name="Porcentaje 4 2 2 10 2" xfId="25228"/>
    <cellStyle name="Porcentaje 4 2 2 10 2 2" xfId="25229"/>
    <cellStyle name="Porcentaje 4 2 2 10 2 2 2" xfId="25230"/>
    <cellStyle name="Porcentaje 4 2 2 10 2 2 3" xfId="25231"/>
    <cellStyle name="Porcentaje 4 2 2 10 2 3" xfId="25232"/>
    <cellStyle name="Porcentaje 4 2 2 10 2 3 2" xfId="25233"/>
    <cellStyle name="Porcentaje 4 2 2 10 2 4" xfId="25234"/>
    <cellStyle name="Porcentaje 4 2 2 10 2 5" xfId="25235"/>
    <cellStyle name="Porcentaje 4 2 2 10 2 6" xfId="25236"/>
    <cellStyle name="Porcentaje 4 2 2 10 3" xfId="25237"/>
    <cellStyle name="Porcentaje 4 2 2 10 3 2" xfId="25238"/>
    <cellStyle name="Porcentaje 4 2 2 10 3 3" xfId="25239"/>
    <cellStyle name="Porcentaje 4 2 2 10 4" xfId="25240"/>
    <cellStyle name="Porcentaje 4 2 2 10 4 2" xfId="25241"/>
    <cellStyle name="Porcentaje 4 2 2 10 5" xfId="25242"/>
    <cellStyle name="Porcentaje 4 2 2 10 6" xfId="25243"/>
    <cellStyle name="Porcentaje 4 2 2 10 7" xfId="25244"/>
    <cellStyle name="Porcentaje 4 2 2 11" xfId="25245"/>
    <cellStyle name="Porcentaje 4 2 2 11 2" xfId="25246"/>
    <cellStyle name="Porcentaje 4 2 2 11 2 2" xfId="25247"/>
    <cellStyle name="Porcentaje 4 2 2 11 2 3" xfId="25248"/>
    <cellStyle name="Porcentaje 4 2 2 11 3" xfId="25249"/>
    <cellStyle name="Porcentaje 4 2 2 11 3 2" xfId="25250"/>
    <cellStyle name="Porcentaje 4 2 2 11 4" xfId="25251"/>
    <cellStyle name="Porcentaje 4 2 2 11 5" xfId="25252"/>
    <cellStyle name="Porcentaje 4 2 2 11 6" xfId="25253"/>
    <cellStyle name="Porcentaje 4 2 2 12" xfId="25254"/>
    <cellStyle name="Porcentaje 4 2 2 12 2" xfId="25255"/>
    <cellStyle name="Porcentaje 4 2 2 12 3" xfId="25256"/>
    <cellStyle name="Porcentaje 4 2 2 13" xfId="25257"/>
    <cellStyle name="Porcentaje 4 2 2 13 2" xfId="25258"/>
    <cellStyle name="Porcentaje 4 2 2 14" xfId="25259"/>
    <cellStyle name="Porcentaje 4 2 2 15" xfId="25260"/>
    <cellStyle name="Porcentaje 4 2 2 16" xfId="25261"/>
    <cellStyle name="Porcentaje 4 2 2 2" xfId="25262"/>
    <cellStyle name="Porcentaje 4 2 2 2 10" xfId="25263"/>
    <cellStyle name="Porcentaje 4 2 2 2 10 2" xfId="25264"/>
    <cellStyle name="Porcentaje 4 2 2 2 10 2 2" xfId="25265"/>
    <cellStyle name="Porcentaje 4 2 2 2 10 2 3" xfId="25266"/>
    <cellStyle name="Porcentaje 4 2 2 2 10 3" xfId="25267"/>
    <cellStyle name="Porcentaje 4 2 2 2 10 3 2" xfId="25268"/>
    <cellStyle name="Porcentaje 4 2 2 2 10 4" xfId="25269"/>
    <cellStyle name="Porcentaje 4 2 2 2 10 5" xfId="25270"/>
    <cellStyle name="Porcentaje 4 2 2 2 10 6" xfId="25271"/>
    <cellStyle name="Porcentaje 4 2 2 2 11" xfId="25272"/>
    <cellStyle name="Porcentaje 4 2 2 2 11 2" xfId="25273"/>
    <cellStyle name="Porcentaje 4 2 2 2 11 3" xfId="25274"/>
    <cellStyle name="Porcentaje 4 2 2 2 12" xfId="25275"/>
    <cellStyle name="Porcentaje 4 2 2 2 12 2" xfId="25276"/>
    <cellStyle name="Porcentaje 4 2 2 2 13" xfId="25277"/>
    <cellStyle name="Porcentaje 4 2 2 2 14" xfId="25278"/>
    <cellStyle name="Porcentaje 4 2 2 2 15" xfId="25279"/>
    <cellStyle name="Porcentaje 4 2 2 2 2" xfId="25280"/>
    <cellStyle name="Porcentaje 4 2 2 2 2 2" xfId="25281"/>
    <cellStyle name="Porcentaje 4 2 2 2 3" xfId="25282"/>
    <cellStyle name="Porcentaje 4 2 2 2 3 2" xfId="25283"/>
    <cellStyle name="Porcentaje 4 2 2 2 3 2 2" xfId="25284"/>
    <cellStyle name="Porcentaje 4 2 2 2 3 2 2 2" xfId="25285"/>
    <cellStyle name="Porcentaje 4 2 2 2 3 2 2 2 2" xfId="25286"/>
    <cellStyle name="Porcentaje 4 2 2 2 3 2 2 2 3" xfId="25287"/>
    <cellStyle name="Porcentaje 4 2 2 2 3 2 2 3" xfId="25288"/>
    <cellStyle name="Porcentaje 4 2 2 2 3 2 2 3 2" xfId="25289"/>
    <cellStyle name="Porcentaje 4 2 2 2 3 2 2 4" xfId="25290"/>
    <cellStyle name="Porcentaje 4 2 2 2 3 2 2 5" xfId="25291"/>
    <cellStyle name="Porcentaje 4 2 2 2 3 2 2 6" xfId="25292"/>
    <cellStyle name="Porcentaje 4 2 2 2 3 2 3" xfId="25293"/>
    <cellStyle name="Porcentaje 4 2 2 2 3 2 3 2" xfId="25294"/>
    <cellStyle name="Porcentaje 4 2 2 2 3 2 3 3" xfId="25295"/>
    <cellStyle name="Porcentaje 4 2 2 2 3 2 4" xfId="25296"/>
    <cellStyle name="Porcentaje 4 2 2 2 3 2 4 2" xfId="25297"/>
    <cellStyle name="Porcentaje 4 2 2 2 3 2 5" xfId="25298"/>
    <cellStyle name="Porcentaje 4 2 2 2 3 2 6" xfId="25299"/>
    <cellStyle name="Porcentaje 4 2 2 2 3 2 7" xfId="25300"/>
    <cellStyle name="Porcentaje 4 2 2 2 3 3" xfId="25301"/>
    <cellStyle name="Porcentaje 4 2 2 2 3 3 2" xfId="25302"/>
    <cellStyle name="Porcentaje 4 2 2 2 3 3 2 2" xfId="25303"/>
    <cellStyle name="Porcentaje 4 2 2 2 3 3 2 3" xfId="25304"/>
    <cellStyle name="Porcentaje 4 2 2 2 3 3 3" xfId="25305"/>
    <cellStyle name="Porcentaje 4 2 2 2 3 3 3 2" xfId="25306"/>
    <cellStyle name="Porcentaje 4 2 2 2 3 3 4" xfId="25307"/>
    <cellStyle name="Porcentaje 4 2 2 2 3 3 5" xfId="25308"/>
    <cellStyle name="Porcentaje 4 2 2 2 3 3 6" xfId="25309"/>
    <cellStyle name="Porcentaje 4 2 2 2 3 4" xfId="25310"/>
    <cellStyle name="Porcentaje 4 2 2 2 3 4 2" xfId="25311"/>
    <cellStyle name="Porcentaje 4 2 2 2 3 4 3" xfId="25312"/>
    <cellStyle name="Porcentaje 4 2 2 2 3 5" xfId="25313"/>
    <cellStyle name="Porcentaje 4 2 2 2 3 5 2" xfId="25314"/>
    <cellStyle name="Porcentaje 4 2 2 2 3 6" xfId="25315"/>
    <cellStyle name="Porcentaje 4 2 2 2 3 7" xfId="25316"/>
    <cellStyle name="Porcentaje 4 2 2 2 3 8" xfId="25317"/>
    <cellStyle name="Porcentaje 4 2 2 2 4" xfId="25318"/>
    <cellStyle name="Porcentaje 4 2 2 2 4 2" xfId="25319"/>
    <cellStyle name="Porcentaje 4 2 2 2 4 2 2" xfId="25320"/>
    <cellStyle name="Porcentaje 4 2 2 2 4 2 2 2" xfId="25321"/>
    <cellStyle name="Porcentaje 4 2 2 2 4 2 2 2 2" xfId="25322"/>
    <cellStyle name="Porcentaje 4 2 2 2 4 2 2 2 3" xfId="25323"/>
    <cellStyle name="Porcentaje 4 2 2 2 4 2 2 3" xfId="25324"/>
    <cellStyle name="Porcentaje 4 2 2 2 4 2 2 3 2" xfId="25325"/>
    <cellStyle name="Porcentaje 4 2 2 2 4 2 2 4" xfId="25326"/>
    <cellStyle name="Porcentaje 4 2 2 2 4 2 2 5" xfId="25327"/>
    <cellStyle name="Porcentaje 4 2 2 2 4 2 2 6" xfId="25328"/>
    <cellStyle name="Porcentaje 4 2 2 2 4 2 3" xfId="25329"/>
    <cellStyle name="Porcentaje 4 2 2 2 4 2 3 2" xfId="25330"/>
    <cellStyle name="Porcentaje 4 2 2 2 4 2 3 3" xfId="25331"/>
    <cellStyle name="Porcentaje 4 2 2 2 4 2 4" xfId="25332"/>
    <cellStyle name="Porcentaje 4 2 2 2 4 2 4 2" xfId="25333"/>
    <cellStyle name="Porcentaje 4 2 2 2 4 2 5" xfId="25334"/>
    <cellStyle name="Porcentaje 4 2 2 2 4 2 6" xfId="25335"/>
    <cellStyle name="Porcentaje 4 2 2 2 4 2 7" xfId="25336"/>
    <cellStyle name="Porcentaje 4 2 2 2 4 3" xfId="25337"/>
    <cellStyle name="Porcentaje 4 2 2 2 4 3 2" xfId="25338"/>
    <cellStyle name="Porcentaje 4 2 2 2 4 3 2 2" xfId="25339"/>
    <cellStyle name="Porcentaje 4 2 2 2 4 3 2 3" xfId="25340"/>
    <cellStyle name="Porcentaje 4 2 2 2 4 3 3" xfId="25341"/>
    <cellStyle name="Porcentaje 4 2 2 2 4 3 3 2" xfId="25342"/>
    <cellStyle name="Porcentaje 4 2 2 2 4 3 4" xfId="25343"/>
    <cellStyle name="Porcentaje 4 2 2 2 4 3 5" xfId="25344"/>
    <cellStyle name="Porcentaje 4 2 2 2 4 3 6" xfId="25345"/>
    <cellStyle name="Porcentaje 4 2 2 2 4 4" xfId="25346"/>
    <cellStyle name="Porcentaje 4 2 2 2 4 4 2" xfId="25347"/>
    <cellStyle name="Porcentaje 4 2 2 2 4 4 3" xfId="25348"/>
    <cellStyle name="Porcentaje 4 2 2 2 4 5" xfId="25349"/>
    <cellStyle name="Porcentaje 4 2 2 2 4 5 2" xfId="25350"/>
    <cellStyle name="Porcentaje 4 2 2 2 4 6" xfId="25351"/>
    <cellStyle name="Porcentaje 4 2 2 2 4 7" xfId="25352"/>
    <cellStyle name="Porcentaje 4 2 2 2 4 8" xfId="25353"/>
    <cellStyle name="Porcentaje 4 2 2 2 5" xfId="25354"/>
    <cellStyle name="Porcentaje 4 2 2 2 5 2" xfId="25355"/>
    <cellStyle name="Porcentaje 4 2 2 2 5 2 2" xfId="25356"/>
    <cellStyle name="Porcentaje 4 2 2 2 5 2 2 2" xfId="25357"/>
    <cellStyle name="Porcentaje 4 2 2 2 5 2 2 2 2" xfId="25358"/>
    <cellStyle name="Porcentaje 4 2 2 2 5 2 2 2 3" xfId="25359"/>
    <cellStyle name="Porcentaje 4 2 2 2 5 2 2 3" xfId="25360"/>
    <cellStyle name="Porcentaje 4 2 2 2 5 2 2 3 2" xfId="25361"/>
    <cellStyle name="Porcentaje 4 2 2 2 5 2 2 4" xfId="25362"/>
    <cellStyle name="Porcentaje 4 2 2 2 5 2 2 5" xfId="25363"/>
    <cellStyle name="Porcentaje 4 2 2 2 5 2 2 6" xfId="25364"/>
    <cellStyle name="Porcentaje 4 2 2 2 5 2 3" xfId="25365"/>
    <cellStyle name="Porcentaje 4 2 2 2 5 2 3 2" xfId="25366"/>
    <cellStyle name="Porcentaje 4 2 2 2 5 2 3 3" xfId="25367"/>
    <cellStyle name="Porcentaje 4 2 2 2 5 2 4" xfId="25368"/>
    <cellStyle name="Porcentaje 4 2 2 2 5 2 4 2" xfId="25369"/>
    <cellStyle name="Porcentaje 4 2 2 2 5 2 5" xfId="25370"/>
    <cellStyle name="Porcentaje 4 2 2 2 5 2 6" xfId="25371"/>
    <cellStyle name="Porcentaje 4 2 2 2 5 2 7" xfId="25372"/>
    <cellStyle name="Porcentaje 4 2 2 2 5 3" xfId="25373"/>
    <cellStyle name="Porcentaje 4 2 2 2 5 3 2" xfId="25374"/>
    <cellStyle name="Porcentaje 4 2 2 2 5 3 2 2" xfId="25375"/>
    <cellStyle name="Porcentaje 4 2 2 2 5 3 2 3" xfId="25376"/>
    <cellStyle name="Porcentaje 4 2 2 2 5 3 3" xfId="25377"/>
    <cellStyle name="Porcentaje 4 2 2 2 5 3 3 2" xfId="25378"/>
    <cellStyle name="Porcentaje 4 2 2 2 5 3 4" xfId="25379"/>
    <cellStyle name="Porcentaje 4 2 2 2 5 3 5" xfId="25380"/>
    <cellStyle name="Porcentaje 4 2 2 2 5 3 6" xfId="25381"/>
    <cellStyle name="Porcentaje 4 2 2 2 5 4" xfId="25382"/>
    <cellStyle name="Porcentaje 4 2 2 2 5 4 2" xfId="25383"/>
    <cellStyle name="Porcentaje 4 2 2 2 5 4 3" xfId="25384"/>
    <cellStyle name="Porcentaje 4 2 2 2 5 5" xfId="25385"/>
    <cellStyle name="Porcentaje 4 2 2 2 5 5 2" xfId="25386"/>
    <cellStyle name="Porcentaje 4 2 2 2 5 6" xfId="25387"/>
    <cellStyle name="Porcentaje 4 2 2 2 5 7" xfId="25388"/>
    <cellStyle name="Porcentaje 4 2 2 2 5 8" xfId="25389"/>
    <cellStyle name="Porcentaje 4 2 2 2 6" xfId="25390"/>
    <cellStyle name="Porcentaje 4 2 2 2 6 2" xfId="25391"/>
    <cellStyle name="Porcentaje 4 2 2 2 6 2 2" xfId="25392"/>
    <cellStyle name="Porcentaje 4 2 2 2 6 2 2 2" xfId="25393"/>
    <cellStyle name="Porcentaje 4 2 2 2 6 2 2 2 2" xfId="25394"/>
    <cellStyle name="Porcentaje 4 2 2 2 6 2 2 2 3" xfId="25395"/>
    <cellStyle name="Porcentaje 4 2 2 2 6 2 2 3" xfId="25396"/>
    <cellStyle name="Porcentaje 4 2 2 2 6 2 2 3 2" xfId="25397"/>
    <cellStyle name="Porcentaje 4 2 2 2 6 2 2 4" xfId="25398"/>
    <cellStyle name="Porcentaje 4 2 2 2 6 2 2 5" xfId="25399"/>
    <cellStyle name="Porcentaje 4 2 2 2 6 2 2 6" xfId="25400"/>
    <cellStyle name="Porcentaje 4 2 2 2 6 2 3" xfId="25401"/>
    <cellStyle name="Porcentaje 4 2 2 2 6 2 3 2" xfId="25402"/>
    <cellStyle name="Porcentaje 4 2 2 2 6 2 3 3" xfId="25403"/>
    <cellStyle name="Porcentaje 4 2 2 2 6 2 4" xfId="25404"/>
    <cellStyle name="Porcentaje 4 2 2 2 6 2 4 2" xfId="25405"/>
    <cellStyle name="Porcentaje 4 2 2 2 6 2 5" xfId="25406"/>
    <cellStyle name="Porcentaje 4 2 2 2 6 2 6" xfId="25407"/>
    <cellStyle name="Porcentaje 4 2 2 2 6 2 7" xfId="25408"/>
    <cellStyle name="Porcentaje 4 2 2 2 6 3" xfId="25409"/>
    <cellStyle name="Porcentaje 4 2 2 2 6 3 2" xfId="25410"/>
    <cellStyle name="Porcentaje 4 2 2 2 6 3 2 2" xfId="25411"/>
    <cellStyle name="Porcentaje 4 2 2 2 6 3 2 3" xfId="25412"/>
    <cellStyle name="Porcentaje 4 2 2 2 6 3 3" xfId="25413"/>
    <cellStyle name="Porcentaje 4 2 2 2 6 3 3 2" xfId="25414"/>
    <cellStyle name="Porcentaje 4 2 2 2 6 3 4" xfId="25415"/>
    <cellStyle name="Porcentaje 4 2 2 2 6 3 5" xfId="25416"/>
    <cellStyle name="Porcentaje 4 2 2 2 6 3 6" xfId="25417"/>
    <cellStyle name="Porcentaje 4 2 2 2 6 4" xfId="25418"/>
    <cellStyle name="Porcentaje 4 2 2 2 6 4 2" xfId="25419"/>
    <cellStyle name="Porcentaje 4 2 2 2 6 4 3" xfId="25420"/>
    <cellStyle name="Porcentaje 4 2 2 2 6 5" xfId="25421"/>
    <cellStyle name="Porcentaje 4 2 2 2 6 5 2" xfId="25422"/>
    <cellStyle name="Porcentaje 4 2 2 2 6 6" xfId="25423"/>
    <cellStyle name="Porcentaje 4 2 2 2 6 7" xfId="25424"/>
    <cellStyle name="Porcentaje 4 2 2 2 6 8" xfId="25425"/>
    <cellStyle name="Porcentaje 4 2 2 2 7" xfId="25426"/>
    <cellStyle name="Porcentaje 4 2 2 2 7 2" xfId="25427"/>
    <cellStyle name="Porcentaje 4 2 2 2 7 2 2" xfId="25428"/>
    <cellStyle name="Porcentaje 4 2 2 2 7 2 2 2" xfId="25429"/>
    <cellStyle name="Porcentaje 4 2 2 2 7 2 2 2 2" xfId="25430"/>
    <cellStyle name="Porcentaje 4 2 2 2 7 2 2 2 3" xfId="25431"/>
    <cellStyle name="Porcentaje 4 2 2 2 7 2 2 3" xfId="25432"/>
    <cellStyle name="Porcentaje 4 2 2 2 7 2 2 3 2" xfId="25433"/>
    <cellStyle name="Porcentaje 4 2 2 2 7 2 2 4" xfId="25434"/>
    <cellStyle name="Porcentaje 4 2 2 2 7 2 2 5" xfId="25435"/>
    <cellStyle name="Porcentaje 4 2 2 2 7 2 2 6" xfId="25436"/>
    <cellStyle name="Porcentaje 4 2 2 2 7 2 3" xfId="25437"/>
    <cellStyle name="Porcentaje 4 2 2 2 7 2 3 2" xfId="25438"/>
    <cellStyle name="Porcentaje 4 2 2 2 7 2 3 3" xfId="25439"/>
    <cellStyle name="Porcentaje 4 2 2 2 7 2 4" xfId="25440"/>
    <cellStyle name="Porcentaje 4 2 2 2 7 2 4 2" xfId="25441"/>
    <cellStyle name="Porcentaje 4 2 2 2 7 2 5" xfId="25442"/>
    <cellStyle name="Porcentaje 4 2 2 2 7 2 6" xfId="25443"/>
    <cellStyle name="Porcentaje 4 2 2 2 7 2 7" xfId="25444"/>
    <cellStyle name="Porcentaje 4 2 2 2 7 3" xfId="25445"/>
    <cellStyle name="Porcentaje 4 2 2 2 7 3 2" xfId="25446"/>
    <cellStyle name="Porcentaje 4 2 2 2 7 3 2 2" xfId="25447"/>
    <cellStyle name="Porcentaje 4 2 2 2 7 3 2 3" xfId="25448"/>
    <cellStyle name="Porcentaje 4 2 2 2 7 3 3" xfId="25449"/>
    <cellStyle name="Porcentaje 4 2 2 2 7 3 3 2" xfId="25450"/>
    <cellStyle name="Porcentaje 4 2 2 2 7 3 4" xfId="25451"/>
    <cellStyle name="Porcentaje 4 2 2 2 7 3 5" xfId="25452"/>
    <cellStyle name="Porcentaje 4 2 2 2 7 3 6" xfId="25453"/>
    <cellStyle name="Porcentaje 4 2 2 2 7 4" xfId="25454"/>
    <cellStyle name="Porcentaje 4 2 2 2 7 4 2" xfId="25455"/>
    <cellStyle name="Porcentaje 4 2 2 2 7 4 3" xfId="25456"/>
    <cellStyle name="Porcentaje 4 2 2 2 7 5" xfId="25457"/>
    <cellStyle name="Porcentaje 4 2 2 2 7 5 2" xfId="25458"/>
    <cellStyle name="Porcentaje 4 2 2 2 7 6" xfId="25459"/>
    <cellStyle name="Porcentaje 4 2 2 2 7 7" xfId="25460"/>
    <cellStyle name="Porcentaje 4 2 2 2 7 8" xfId="25461"/>
    <cellStyle name="Porcentaje 4 2 2 2 8" xfId="25462"/>
    <cellStyle name="Porcentaje 4 2 2 2 8 2" xfId="25463"/>
    <cellStyle name="Porcentaje 4 2 2 2 8 2 2" xfId="25464"/>
    <cellStyle name="Porcentaje 4 2 2 2 8 2 2 2" xfId="25465"/>
    <cellStyle name="Porcentaje 4 2 2 2 8 2 2 2 2" xfId="25466"/>
    <cellStyle name="Porcentaje 4 2 2 2 8 2 2 2 3" xfId="25467"/>
    <cellStyle name="Porcentaje 4 2 2 2 8 2 2 3" xfId="25468"/>
    <cellStyle name="Porcentaje 4 2 2 2 8 2 2 3 2" xfId="25469"/>
    <cellStyle name="Porcentaje 4 2 2 2 8 2 2 4" xfId="25470"/>
    <cellStyle name="Porcentaje 4 2 2 2 8 2 2 5" xfId="25471"/>
    <cellStyle name="Porcentaje 4 2 2 2 8 2 2 6" xfId="25472"/>
    <cellStyle name="Porcentaje 4 2 2 2 8 2 3" xfId="25473"/>
    <cellStyle name="Porcentaje 4 2 2 2 8 2 3 2" xfId="25474"/>
    <cellStyle name="Porcentaje 4 2 2 2 8 2 3 3" xfId="25475"/>
    <cellStyle name="Porcentaje 4 2 2 2 8 2 4" xfId="25476"/>
    <cellStyle name="Porcentaje 4 2 2 2 8 2 4 2" xfId="25477"/>
    <cellStyle name="Porcentaje 4 2 2 2 8 2 5" xfId="25478"/>
    <cellStyle name="Porcentaje 4 2 2 2 8 2 6" xfId="25479"/>
    <cellStyle name="Porcentaje 4 2 2 2 8 2 7" xfId="25480"/>
    <cellStyle name="Porcentaje 4 2 2 2 8 3" xfId="25481"/>
    <cellStyle name="Porcentaje 4 2 2 2 8 3 2" xfId="25482"/>
    <cellStyle name="Porcentaje 4 2 2 2 8 3 2 2" xfId="25483"/>
    <cellStyle name="Porcentaje 4 2 2 2 8 3 2 3" xfId="25484"/>
    <cellStyle name="Porcentaje 4 2 2 2 8 3 3" xfId="25485"/>
    <cellStyle name="Porcentaje 4 2 2 2 8 3 3 2" xfId="25486"/>
    <cellStyle name="Porcentaje 4 2 2 2 8 3 4" xfId="25487"/>
    <cellStyle name="Porcentaje 4 2 2 2 8 3 5" xfId="25488"/>
    <cellStyle name="Porcentaje 4 2 2 2 8 3 6" xfId="25489"/>
    <cellStyle name="Porcentaje 4 2 2 2 8 4" xfId="25490"/>
    <cellStyle name="Porcentaje 4 2 2 2 8 4 2" xfId="25491"/>
    <cellStyle name="Porcentaje 4 2 2 2 8 4 3" xfId="25492"/>
    <cellStyle name="Porcentaje 4 2 2 2 8 5" xfId="25493"/>
    <cellStyle name="Porcentaje 4 2 2 2 8 5 2" xfId="25494"/>
    <cellStyle name="Porcentaje 4 2 2 2 8 6" xfId="25495"/>
    <cellStyle name="Porcentaje 4 2 2 2 8 7" xfId="25496"/>
    <cellStyle name="Porcentaje 4 2 2 2 8 8" xfId="25497"/>
    <cellStyle name="Porcentaje 4 2 2 2 9" xfId="25498"/>
    <cellStyle name="Porcentaje 4 2 2 2 9 2" xfId="25499"/>
    <cellStyle name="Porcentaje 4 2 2 2 9 2 2" xfId="25500"/>
    <cellStyle name="Porcentaje 4 2 2 2 9 2 2 2" xfId="25501"/>
    <cellStyle name="Porcentaje 4 2 2 2 9 2 2 3" xfId="25502"/>
    <cellStyle name="Porcentaje 4 2 2 2 9 2 3" xfId="25503"/>
    <cellStyle name="Porcentaje 4 2 2 2 9 2 3 2" xfId="25504"/>
    <cellStyle name="Porcentaje 4 2 2 2 9 2 4" xfId="25505"/>
    <cellStyle name="Porcentaje 4 2 2 2 9 2 5" xfId="25506"/>
    <cellStyle name="Porcentaje 4 2 2 2 9 2 6" xfId="25507"/>
    <cellStyle name="Porcentaje 4 2 2 2 9 3" xfId="25508"/>
    <cellStyle name="Porcentaje 4 2 2 2 9 3 2" xfId="25509"/>
    <cellStyle name="Porcentaje 4 2 2 2 9 3 3" xfId="25510"/>
    <cellStyle name="Porcentaje 4 2 2 2 9 4" xfId="25511"/>
    <cellStyle name="Porcentaje 4 2 2 2 9 4 2" xfId="25512"/>
    <cellStyle name="Porcentaje 4 2 2 2 9 5" xfId="25513"/>
    <cellStyle name="Porcentaje 4 2 2 2 9 6" xfId="25514"/>
    <cellStyle name="Porcentaje 4 2 2 2 9 7" xfId="25515"/>
    <cellStyle name="Porcentaje 4 2 2 3" xfId="25516"/>
    <cellStyle name="Porcentaje 4 2 2 3 2" xfId="25517"/>
    <cellStyle name="Porcentaje 4 2 2 4" xfId="25518"/>
    <cellStyle name="Porcentaje 4 2 2 4 2" xfId="25519"/>
    <cellStyle name="Porcentaje 4 2 2 4 2 2" xfId="25520"/>
    <cellStyle name="Porcentaje 4 2 2 4 2 2 2" xfId="25521"/>
    <cellStyle name="Porcentaje 4 2 2 4 2 2 2 2" xfId="25522"/>
    <cellStyle name="Porcentaje 4 2 2 4 2 2 2 3" xfId="25523"/>
    <cellStyle name="Porcentaje 4 2 2 4 2 2 3" xfId="25524"/>
    <cellStyle name="Porcentaje 4 2 2 4 2 2 3 2" xfId="25525"/>
    <cellStyle name="Porcentaje 4 2 2 4 2 2 4" xfId="25526"/>
    <cellStyle name="Porcentaje 4 2 2 4 2 2 5" xfId="25527"/>
    <cellStyle name="Porcentaje 4 2 2 4 2 2 6" xfId="25528"/>
    <cellStyle name="Porcentaje 4 2 2 4 2 3" xfId="25529"/>
    <cellStyle name="Porcentaje 4 2 2 4 2 3 2" xfId="25530"/>
    <cellStyle name="Porcentaje 4 2 2 4 2 3 3" xfId="25531"/>
    <cellStyle name="Porcentaje 4 2 2 4 2 4" xfId="25532"/>
    <cellStyle name="Porcentaje 4 2 2 4 2 4 2" xfId="25533"/>
    <cellStyle name="Porcentaje 4 2 2 4 2 5" xfId="25534"/>
    <cellStyle name="Porcentaje 4 2 2 4 2 6" xfId="25535"/>
    <cellStyle name="Porcentaje 4 2 2 4 2 7" xfId="25536"/>
    <cellStyle name="Porcentaje 4 2 2 4 3" xfId="25537"/>
    <cellStyle name="Porcentaje 4 2 2 4 3 2" xfId="25538"/>
    <cellStyle name="Porcentaje 4 2 2 4 3 2 2" xfId="25539"/>
    <cellStyle name="Porcentaje 4 2 2 4 3 2 3" xfId="25540"/>
    <cellStyle name="Porcentaje 4 2 2 4 3 3" xfId="25541"/>
    <cellStyle name="Porcentaje 4 2 2 4 3 3 2" xfId="25542"/>
    <cellStyle name="Porcentaje 4 2 2 4 3 4" xfId="25543"/>
    <cellStyle name="Porcentaje 4 2 2 4 3 5" xfId="25544"/>
    <cellStyle name="Porcentaje 4 2 2 4 3 6" xfId="25545"/>
    <cellStyle name="Porcentaje 4 2 2 4 4" xfId="25546"/>
    <cellStyle name="Porcentaje 4 2 2 4 4 2" xfId="25547"/>
    <cellStyle name="Porcentaje 4 2 2 4 4 3" xfId="25548"/>
    <cellStyle name="Porcentaje 4 2 2 4 5" xfId="25549"/>
    <cellStyle name="Porcentaje 4 2 2 4 5 2" xfId="25550"/>
    <cellStyle name="Porcentaje 4 2 2 4 6" xfId="25551"/>
    <cellStyle name="Porcentaje 4 2 2 4 7" xfId="25552"/>
    <cellStyle name="Porcentaje 4 2 2 4 8" xfId="25553"/>
    <cellStyle name="Porcentaje 4 2 2 5" xfId="25554"/>
    <cellStyle name="Porcentaje 4 2 2 5 2" xfId="25555"/>
    <cellStyle name="Porcentaje 4 2 2 5 2 2" xfId="25556"/>
    <cellStyle name="Porcentaje 4 2 2 5 2 2 2" xfId="25557"/>
    <cellStyle name="Porcentaje 4 2 2 5 2 2 2 2" xfId="25558"/>
    <cellStyle name="Porcentaje 4 2 2 5 2 2 2 3" xfId="25559"/>
    <cellStyle name="Porcentaje 4 2 2 5 2 2 3" xfId="25560"/>
    <cellStyle name="Porcentaje 4 2 2 5 2 2 3 2" xfId="25561"/>
    <cellStyle name="Porcentaje 4 2 2 5 2 2 4" xfId="25562"/>
    <cellStyle name="Porcentaje 4 2 2 5 2 2 5" xfId="25563"/>
    <cellStyle name="Porcentaje 4 2 2 5 2 2 6" xfId="25564"/>
    <cellStyle name="Porcentaje 4 2 2 5 2 3" xfId="25565"/>
    <cellStyle name="Porcentaje 4 2 2 5 2 3 2" xfId="25566"/>
    <cellStyle name="Porcentaje 4 2 2 5 2 3 3" xfId="25567"/>
    <cellStyle name="Porcentaje 4 2 2 5 2 4" xfId="25568"/>
    <cellStyle name="Porcentaje 4 2 2 5 2 4 2" xfId="25569"/>
    <cellStyle name="Porcentaje 4 2 2 5 2 5" xfId="25570"/>
    <cellStyle name="Porcentaje 4 2 2 5 2 6" xfId="25571"/>
    <cellStyle name="Porcentaje 4 2 2 5 2 7" xfId="25572"/>
    <cellStyle name="Porcentaje 4 2 2 5 3" xfId="25573"/>
    <cellStyle name="Porcentaje 4 2 2 5 3 2" xfId="25574"/>
    <cellStyle name="Porcentaje 4 2 2 5 3 2 2" xfId="25575"/>
    <cellStyle name="Porcentaje 4 2 2 5 3 2 3" xfId="25576"/>
    <cellStyle name="Porcentaje 4 2 2 5 3 3" xfId="25577"/>
    <cellStyle name="Porcentaje 4 2 2 5 3 3 2" xfId="25578"/>
    <cellStyle name="Porcentaje 4 2 2 5 3 4" xfId="25579"/>
    <cellStyle name="Porcentaje 4 2 2 5 3 5" xfId="25580"/>
    <cellStyle name="Porcentaje 4 2 2 5 3 6" xfId="25581"/>
    <cellStyle name="Porcentaje 4 2 2 5 4" xfId="25582"/>
    <cellStyle name="Porcentaje 4 2 2 5 4 2" xfId="25583"/>
    <cellStyle name="Porcentaje 4 2 2 5 4 3" xfId="25584"/>
    <cellStyle name="Porcentaje 4 2 2 5 5" xfId="25585"/>
    <cellStyle name="Porcentaje 4 2 2 5 5 2" xfId="25586"/>
    <cellStyle name="Porcentaje 4 2 2 5 6" xfId="25587"/>
    <cellStyle name="Porcentaje 4 2 2 5 7" xfId="25588"/>
    <cellStyle name="Porcentaje 4 2 2 5 8" xfId="25589"/>
    <cellStyle name="Porcentaje 4 2 2 6" xfId="25590"/>
    <cellStyle name="Porcentaje 4 2 2 6 2" xfId="25591"/>
    <cellStyle name="Porcentaje 4 2 2 6 2 2" xfId="25592"/>
    <cellStyle name="Porcentaje 4 2 2 6 2 2 2" xfId="25593"/>
    <cellStyle name="Porcentaje 4 2 2 6 2 2 2 2" xfId="25594"/>
    <cellStyle name="Porcentaje 4 2 2 6 2 2 2 3" xfId="25595"/>
    <cellStyle name="Porcentaje 4 2 2 6 2 2 3" xfId="25596"/>
    <cellStyle name="Porcentaje 4 2 2 6 2 2 3 2" xfId="25597"/>
    <cellStyle name="Porcentaje 4 2 2 6 2 2 4" xfId="25598"/>
    <cellStyle name="Porcentaje 4 2 2 6 2 2 5" xfId="25599"/>
    <cellStyle name="Porcentaje 4 2 2 6 2 2 6" xfId="25600"/>
    <cellStyle name="Porcentaje 4 2 2 6 2 3" xfId="25601"/>
    <cellStyle name="Porcentaje 4 2 2 6 2 3 2" xfId="25602"/>
    <cellStyle name="Porcentaje 4 2 2 6 2 3 3" xfId="25603"/>
    <cellStyle name="Porcentaje 4 2 2 6 2 4" xfId="25604"/>
    <cellStyle name="Porcentaje 4 2 2 6 2 4 2" xfId="25605"/>
    <cellStyle name="Porcentaje 4 2 2 6 2 5" xfId="25606"/>
    <cellStyle name="Porcentaje 4 2 2 6 2 6" xfId="25607"/>
    <cellStyle name="Porcentaje 4 2 2 6 2 7" xfId="25608"/>
    <cellStyle name="Porcentaje 4 2 2 6 3" xfId="25609"/>
    <cellStyle name="Porcentaje 4 2 2 6 3 2" xfId="25610"/>
    <cellStyle name="Porcentaje 4 2 2 6 3 2 2" xfId="25611"/>
    <cellStyle name="Porcentaje 4 2 2 6 3 2 3" xfId="25612"/>
    <cellStyle name="Porcentaje 4 2 2 6 3 3" xfId="25613"/>
    <cellStyle name="Porcentaje 4 2 2 6 3 3 2" xfId="25614"/>
    <cellStyle name="Porcentaje 4 2 2 6 3 4" xfId="25615"/>
    <cellStyle name="Porcentaje 4 2 2 6 3 5" xfId="25616"/>
    <cellStyle name="Porcentaje 4 2 2 6 3 6" xfId="25617"/>
    <cellStyle name="Porcentaje 4 2 2 6 4" xfId="25618"/>
    <cellStyle name="Porcentaje 4 2 2 6 4 2" xfId="25619"/>
    <cellStyle name="Porcentaje 4 2 2 6 4 3" xfId="25620"/>
    <cellStyle name="Porcentaje 4 2 2 6 5" xfId="25621"/>
    <cellStyle name="Porcentaje 4 2 2 6 5 2" xfId="25622"/>
    <cellStyle name="Porcentaje 4 2 2 6 6" xfId="25623"/>
    <cellStyle name="Porcentaje 4 2 2 6 7" xfId="25624"/>
    <cellStyle name="Porcentaje 4 2 2 6 8" xfId="25625"/>
    <cellStyle name="Porcentaje 4 2 2 7" xfId="25626"/>
    <cellStyle name="Porcentaje 4 2 2 7 2" xfId="25627"/>
    <cellStyle name="Porcentaje 4 2 2 7 2 2" xfId="25628"/>
    <cellStyle name="Porcentaje 4 2 2 7 2 2 2" xfId="25629"/>
    <cellStyle name="Porcentaje 4 2 2 7 2 2 2 2" xfId="25630"/>
    <cellStyle name="Porcentaje 4 2 2 7 2 2 2 3" xfId="25631"/>
    <cellStyle name="Porcentaje 4 2 2 7 2 2 3" xfId="25632"/>
    <cellStyle name="Porcentaje 4 2 2 7 2 2 3 2" xfId="25633"/>
    <cellStyle name="Porcentaje 4 2 2 7 2 2 4" xfId="25634"/>
    <cellStyle name="Porcentaje 4 2 2 7 2 2 5" xfId="25635"/>
    <cellStyle name="Porcentaje 4 2 2 7 2 2 6" xfId="25636"/>
    <cellStyle name="Porcentaje 4 2 2 7 2 3" xfId="25637"/>
    <cellStyle name="Porcentaje 4 2 2 7 2 3 2" xfId="25638"/>
    <cellStyle name="Porcentaje 4 2 2 7 2 3 3" xfId="25639"/>
    <cellStyle name="Porcentaje 4 2 2 7 2 4" xfId="25640"/>
    <cellStyle name="Porcentaje 4 2 2 7 2 4 2" xfId="25641"/>
    <cellStyle name="Porcentaje 4 2 2 7 2 5" xfId="25642"/>
    <cellStyle name="Porcentaje 4 2 2 7 2 6" xfId="25643"/>
    <cellStyle name="Porcentaje 4 2 2 7 2 7" xfId="25644"/>
    <cellStyle name="Porcentaje 4 2 2 7 3" xfId="25645"/>
    <cellStyle name="Porcentaje 4 2 2 7 3 2" xfId="25646"/>
    <cellStyle name="Porcentaje 4 2 2 7 3 2 2" xfId="25647"/>
    <cellStyle name="Porcentaje 4 2 2 7 3 2 3" xfId="25648"/>
    <cellStyle name="Porcentaje 4 2 2 7 3 3" xfId="25649"/>
    <cellStyle name="Porcentaje 4 2 2 7 3 3 2" xfId="25650"/>
    <cellStyle name="Porcentaje 4 2 2 7 3 4" xfId="25651"/>
    <cellStyle name="Porcentaje 4 2 2 7 3 5" xfId="25652"/>
    <cellStyle name="Porcentaje 4 2 2 7 3 6" xfId="25653"/>
    <cellStyle name="Porcentaje 4 2 2 7 4" xfId="25654"/>
    <cellStyle name="Porcentaje 4 2 2 7 4 2" xfId="25655"/>
    <cellStyle name="Porcentaje 4 2 2 7 4 3" xfId="25656"/>
    <cellStyle name="Porcentaje 4 2 2 7 5" xfId="25657"/>
    <cellStyle name="Porcentaje 4 2 2 7 5 2" xfId="25658"/>
    <cellStyle name="Porcentaje 4 2 2 7 6" xfId="25659"/>
    <cellStyle name="Porcentaje 4 2 2 7 7" xfId="25660"/>
    <cellStyle name="Porcentaje 4 2 2 7 8" xfId="25661"/>
    <cellStyle name="Porcentaje 4 2 2 8" xfId="25662"/>
    <cellStyle name="Porcentaje 4 2 2 8 2" xfId="25663"/>
    <cellStyle name="Porcentaje 4 2 2 8 2 2" xfId="25664"/>
    <cellStyle name="Porcentaje 4 2 2 8 2 2 2" xfId="25665"/>
    <cellStyle name="Porcentaje 4 2 2 8 2 2 2 2" xfId="25666"/>
    <cellStyle name="Porcentaje 4 2 2 8 2 2 2 3" xfId="25667"/>
    <cellStyle name="Porcentaje 4 2 2 8 2 2 3" xfId="25668"/>
    <cellStyle name="Porcentaje 4 2 2 8 2 2 3 2" xfId="25669"/>
    <cellStyle name="Porcentaje 4 2 2 8 2 2 4" xfId="25670"/>
    <cellStyle name="Porcentaje 4 2 2 8 2 2 5" xfId="25671"/>
    <cellStyle name="Porcentaje 4 2 2 8 2 2 6" xfId="25672"/>
    <cellStyle name="Porcentaje 4 2 2 8 2 3" xfId="25673"/>
    <cellStyle name="Porcentaje 4 2 2 8 2 3 2" xfId="25674"/>
    <cellStyle name="Porcentaje 4 2 2 8 2 3 3" xfId="25675"/>
    <cellStyle name="Porcentaje 4 2 2 8 2 4" xfId="25676"/>
    <cellStyle name="Porcentaje 4 2 2 8 2 4 2" xfId="25677"/>
    <cellStyle name="Porcentaje 4 2 2 8 2 5" xfId="25678"/>
    <cellStyle name="Porcentaje 4 2 2 8 2 6" xfId="25679"/>
    <cellStyle name="Porcentaje 4 2 2 8 2 7" xfId="25680"/>
    <cellStyle name="Porcentaje 4 2 2 8 3" xfId="25681"/>
    <cellStyle name="Porcentaje 4 2 2 8 3 2" xfId="25682"/>
    <cellStyle name="Porcentaje 4 2 2 8 3 2 2" xfId="25683"/>
    <cellStyle name="Porcentaje 4 2 2 8 3 2 3" xfId="25684"/>
    <cellStyle name="Porcentaje 4 2 2 8 3 3" xfId="25685"/>
    <cellStyle name="Porcentaje 4 2 2 8 3 3 2" xfId="25686"/>
    <cellStyle name="Porcentaje 4 2 2 8 3 4" xfId="25687"/>
    <cellStyle name="Porcentaje 4 2 2 8 3 5" xfId="25688"/>
    <cellStyle name="Porcentaje 4 2 2 8 3 6" xfId="25689"/>
    <cellStyle name="Porcentaje 4 2 2 8 4" xfId="25690"/>
    <cellStyle name="Porcentaje 4 2 2 8 4 2" xfId="25691"/>
    <cellStyle name="Porcentaje 4 2 2 8 4 3" xfId="25692"/>
    <cellStyle name="Porcentaje 4 2 2 8 5" xfId="25693"/>
    <cellStyle name="Porcentaje 4 2 2 8 5 2" xfId="25694"/>
    <cellStyle name="Porcentaje 4 2 2 8 6" xfId="25695"/>
    <cellStyle name="Porcentaje 4 2 2 8 7" xfId="25696"/>
    <cellStyle name="Porcentaje 4 2 2 8 8" xfId="25697"/>
    <cellStyle name="Porcentaje 4 2 2 9" xfId="25698"/>
    <cellStyle name="Porcentaje 4 2 2 9 2" xfId="25699"/>
    <cellStyle name="Porcentaje 4 2 2 9 2 2" xfId="25700"/>
    <cellStyle name="Porcentaje 4 2 2 9 2 2 2" xfId="25701"/>
    <cellStyle name="Porcentaje 4 2 2 9 2 2 2 2" xfId="25702"/>
    <cellStyle name="Porcentaje 4 2 2 9 2 2 2 3" xfId="25703"/>
    <cellStyle name="Porcentaje 4 2 2 9 2 2 3" xfId="25704"/>
    <cellStyle name="Porcentaje 4 2 2 9 2 2 3 2" xfId="25705"/>
    <cellStyle name="Porcentaje 4 2 2 9 2 2 4" xfId="25706"/>
    <cellStyle name="Porcentaje 4 2 2 9 2 2 5" xfId="25707"/>
    <cellStyle name="Porcentaje 4 2 2 9 2 2 6" xfId="25708"/>
    <cellStyle name="Porcentaje 4 2 2 9 2 3" xfId="25709"/>
    <cellStyle name="Porcentaje 4 2 2 9 2 3 2" xfId="25710"/>
    <cellStyle name="Porcentaje 4 2 2 9 2 3 3" xfId="25711"/>
    <cellStyle name="Porcentaje 4 2 2 9 2 4" xfId="25712"/>
    <cellStyle name="Porcentaje 4 2 2 9 2 4 2" xfId="25713"/>
    <cellStyle name="Porcentaje 4 2 2 9 2 5" xfId="25714"/>
    <cellStyle name="Porcentaje 4 2 2 9 2 6" xfId="25715"/>
    <cellStyle name="Porcentaje 4 2 2 9 2 7" xfId="25716"/>
    <cellStyle name="Porcentaje 4 2 2 9 3" xfId="25717"/>
    <cellStyle name="Porcentaje 4 2 2 9 3 2" xfId="25718"/>
    <cellStyle name="Porcentaje 4 2 2 9 3 2 2" xfId="25719"/>
    <cellStyle name="Porcentaje 4 2 2 9 3 2 3" xfId="25720"/>
    <cellStyle name="Porcentaje 4 2 2 9 3 3" xfId="25721"/>
    <cellStyle name="Porcentaje 4 2 2 9 3 3 2" xfId="25722"/>
    <cellStyle name="Porcentaje 4 2 2 9 3 4" xfId="25723"/>
    <cellStyle name="Porcentaje 4 2 2 9 3 5" xfId="25724"/>
    <cellStyle name="Porcentaje 4 2 2 9 3 6" xfId="25725"/>
    <cellStyle name="Porcentaje 4 2 2 9 4" xfId="25726"/>
    <cellStyle name="Porcentaje 4 2 2 9 4 2" xfId="25727"/>
    <cellStyle name="Porcentaje 4 2 2 9 4 3" xfId="25728"/>
    <cellStyle name="Porcentaje 4 2 2 9 5" xfId="25729"/>
    <cellStyle name="Porcentaje 4 2 2 9 5 2" xfId="25730"/>
    <cellStyle name="Porcentaje 4 2 2 9 6" xfId="25731"/>
    <cellStyle name="Porcentaje 4 2 2 9 7" xfId="25732"/>
    <cellStyle name="Porcentaje 4 2 2 9 8" xfId="25733"/>
    <cellStyle name="Porcentaje 4 2 3" xfId="25734"/>
    <cellStyle name="Porcentaje 4 2 3 10" xfId="25735"/>
    <cellStyle name="Porcentaje 4 2 3 10 2" xfId="25736"/>
    <cellStyle name="Porcentaje 4 2 3 10 2 2" xfId="25737"/>
    <cellStyle name="Porcentaje 4 2 3 10 2 2 2" xfId="25738"/>
    <cellStyle name="Porcentaje 4 2 3 10 2 2 3" xfId="25739"/>
    <cellStyle name="Porcentaje 4 2 3 10 2 3" xfId="25740"/>
    <cellStyle name="Porcentaje 4 2 3 10 2 3 2" xfId="25741"/>
    <cellStyle name="Porcentaje 4 2 3 10 2 4" xfId="25742"/>
    <cellStyle name="Porcentaje 4 2 3 10 2 5" xfId="25743"/>
    <cellStyle name="Porcentaje 4 2 3 10 2 6" xfId="25744"/>
    <cellStyle name="Porcentaje 4 2 3 10 3" xfId="25745"/>
    <cellStyle name="Porcentaje 4 2 3 10 3 2" xfId="25746"/>
    <cellStyle name="Porcentaje 4 2 3 10 3 3" xfId="25747"/>
    <cellStyle name="Porcentaje 4 2 3 10 4" xfId="25748"/>
    <cellStyle name="Porcentaje 4 2 3 10 4 2" xfId="25749"/>
    <cellStyle name="Porcentaje 4 2 3 10 5" xfId="25750"/>
    <cellStyle name="Porcentaje 4 2 3 10 6" xfId="25751"/>
    <cellStyle name="Porcentaje 4 2 3 10 7" xfId="25752"/>
    <cellStyle name="Porcentaje 4 2 3 11" xfId="25753"/>
    <cellStyle name="Porcentaje 4 2 3 11 2" xfId="25754"/>
    <cellStyle name="Porcentaje 4 2 3 11 2 2" xfId="25755"/>
    <cellStyle name="Porcentaje 4 2 3 11 2 3" xfId="25756"/>
    <cellStyle name="Porcentaje 4 2 3 11 3" xfId="25757"/>
    <cellStyle name="Porcentaje 4 2 3 11 3 2" xfId="25758"/>
    <cellStyle name="Porcentaje 4 2 3 11 4" xfId="25759"/>
    <cellStyle name="Porcentaje 4 2 3 11 5" xfId="25760"/>
    <cellStyle name="Porcentaje 4 2 3 11 6" xfId="25761"/>
    <cellStyle name="Porcentaje 4 2 3 12" xfId="25762"/>
    <cellStyle name="Porcentaje 4 2 3 12 2" xfId="25763"/>
    <cellStyle name="Porcentaje 4 2 3 12 3" xfId="25764"/>
    <cellStyle name="Porcentaje 4 2 3 13" xfId="25765"/>
    <cellStyle name="Porcentaje 4 2 3 13 2" xfId="25766"/>
    <cellStyle name="Porcentaje 4 2 3 14" xfId="25767"/>
    <cellStyle name="Porcentaje 4 2 3 15" xfId="25768"/>
    <cellStyle name="Porcentaje 4 2 3 16" xfId="25769"/>
    <cellStyle name="Porcentaje 4 2 3 2" xfId="25770"/>
    <cellStyle name="Porcentaje 4 2 3 2 10" xfId="25771"/>
    <cellStyle name="Porcentaje 4 2 3 2 10 2" xfId="25772"/>
    <cellStyle name="Porcentaje 4 2 3 2 10 2 2" xfId="25773"/>
    <cellStyle name="Porcentaje 4 2 3 2 10 2 3" xfId="25774"/>
    <cellStyle name="Porcentaje 4 2 3 2 10 3" xfId="25775"/>
    <cellStyle name="Porcentaje 4 2 3 2 10 3 2" xfId="25776"/>
    <cellStyle name="Porcentaje 4 2 3 2 10 4" xfId="25777"/>
    <cellStyle name="Porcentaje 4 2 3 2 10 5" xfId="25778"/>
    <cellStyle name="Porcentaje 4 2 3 2 10 6" xfId="25779"/>
    <cellStyle name="Porcentaje 4 2 3 2 11" xfId="25780"/>
    <cellStyle name="Porcentaje 4 2 3 2 11 2" xfId="25781"/>
    <cellStyle name="Porcentaje 4 2 3 2 11 3" xfId="25782"/>
    <cellStyle name="Porcentaje 4 2 3 2 12" xfId="25783"/>
    <cellStyle name="Porcentaje 4 2 3 2 12 2" xfId="25784"/>
    <cellStyle name="Porcentaje 4 2 3 2 13" xfId="25785"/>
    <cellStyle name="Porcentaje 4 2 3 2 14" xfId="25786"/>
    <cellStyle name="Porcentaje 4 2 3 2 15" xfId="25787"/>
    <cellStyle name="Porcentaje 4 2 3 2 2" xfId="25788"/>
    <cellStyle name="Porcentaje 4 2 3 2 2 2" xfId="25789"/>
    <cellStyle name="Porcentaje 4 2 3 2 3" xfId="25790"/>
    <cellStyle name="Porcentaje 4 2 3 2 3 2" xfId="25791"/>
    <cellStyle name="Porcentaje 4 2 3 2 3 2 2" xfId="25792"/>
    <cellStyle name="Porcentaje 4 2 3 2 3 2 2 2" xfId="25793"/>
    <cellStyle name="Porcentaje 4 2 3 2 3 2 2 2 2" xfId="25794"/>
    <cellStyle name="Porcentaje 4 2 3 2 3 2 2 2 3" xfId="25795"/>
    <cellStyle name="Porcentaje 4 2 3 2 3 2 2 3" xfId="25796"/>
    <cellStyle name="Porcentaje 4 2 3 2 3 2 2 3 2" xfId="25797"/>
    <cellStyle name="Porcentaje 4 2 3 2 3 2 2 4" xfId="25798"/>
    <cellStyle name="Porcentaje 4 2 3 2 3 2 2 5" xfId="25799"/>
    <cellStyle name="Porcentaje 4 2 3 2 3 2 2 6" xfId="25800"/>
    <cellStyle name="Porcentaje 4 2 3 2 3 2 3" xfId="25801"/>
    <cellStyle name="Porcentaje 4 2 3 2 3 2 3 2" xfId="25802"/>
    <cellStyle name="Porcentaje 4 2 3 2 3 2 3 3" xfId="25803"/>
    <cellStyle name="Porcentaje 4 2 3 2 3 2 4" xfId="25804"/>
    <cellStyle name="Porcentaje 4 2 3 2 3 2 4 2" xfId="25805"/>
    <cellStyle name="Porcentaje 4 2 3 2 3 2 5" xfId="25806"/>
    <cellStyle name="Porcentaje 4 2 3 2 3 2 6" xfId="25807"/>
    <cellStyle name="Porcentaje 4 2 3 2 3 2 7" xfId="25808"/>
    <cellStyle name="Porcentaje 4 2 3 2 3 3" xfId="25809"/>
    <cellStyle name="Porcentaje 4 2 3 2 3 3 2" xfId="25810"/>
    <cellStyle name="Porcentaje 4 2 3 2 3 3 2 2" xfId="25811"/>
    <cellStyle name="Porcentaje 4 2 3 2 3 3 2 3" xfId="25812"/>
    <cellStyle name="Porcentaje 4 2 3 2 3 3 3" xfId="25813"/>
    <cellStyle name="Porcentaje 4 2 3 2 3 3 3 2" xfId="25814"/>
    <cellStyle name="Porcentaje 4 2 3 2 3 3 4" xfId="25815"/>
    <cellStyle name="Porcentaje 4 2 3 2 3 3 5" xfId="25816"/>
    <cellStyle name="Porcentaje 4 2 3 2 3 3 6" xfId="25817"/>
    <cellStyle name="Porcentaje 4 2 3 2 3 4" xfId="25818"/>
    <cellStyle name="Porcentaje 4 2 3 2 3 4 2" xfId="25819"/>
    <cellStyle name="Porcentaje 4 2 3 2 3 4 3" xfId="25820"/>
    <cellStyle name="Porcentaje 4 2 3 2 3 5" xfId="25821"/>
    <cellStyle name="Porcentaje 4 2 3 2 3 5 2" xfId="25822"/>
    <cellStyle name="Porcentaje 4 2 3 2 3 6" xfId="25823"/>
    <cellStyle name="Porcentaje 4 2 3 2 3 7" xfId="25824"/>
    <cellStyle name="Porcentaje 4 2 3 2 3 8" xfId="25825"/>
    <cellStyle name="Porcentaje 4 2 3 2 4" xfId="25826"/>
    <cellStyle name="Porcentaje 4 2 3 2 4 2" xfId="25827"/>
    <cellStyle name="Porcentaje 4 2 3 2 4 2 2" xfId="25828"/>
    <cellStyle name="Porcentaje 4 2 3 2 4 2 2 2" xfId="25829"/>
    <cellStyle name="Porcentaje 4 2 3 2 4 2 2 2 2" xfId="25830"/>
    <cellStyle name="Porcentaje 4 2 3 2 4 2 2 2 3" xfId="25831"/>
    <cellStyle name="Porcentaje 4 2 3 2 4 2 2 3" xfId="25832"/>
    <cellStyle name="Porcentaje 4 2 3 2 4 2 2 3 2" xfId="25833"/>
    <cellStyle name="Porcentaje 4 2 3 2 4 2 2 4" xfId="25834"/>
    <cellStyle name="Porcentaje 4 2 3 2 4 2 2 5" xfId="25835"/>
    <cellStyle name="Porcentaje 4 2 3 2 4 2 2 6" xfId="25836"/>
    <cellStyle name="Porcentaje 4 2 3 2 4 2 3" xfId="25837"/>
    <cellStyle name="Porcentaje 4 2 3 2 4 2 3 2" xfId="25838"/>
    <cellStyle name="Porcentaje 4 2 3 2 4 2 3 3" xfId="25839"/>
    <cellStyle name="Porcentaje 4 2 3 2 4 2 4" xfId="25840"/>
    <cellStyle name="Porcentaje 4 2 3 2 4 2 4 2" xfId="25841"/>
    <cellStyle name="Porcentaje 4 2 3 2 4 2 5" xfId="25842"/>
    <cellStyle name="Porcentaje 4 2 3 2 4 2 6" xfId="25843"/>
    <cellStyle name="Porcentaje 4 2 3 2 4 2 7" xfId="25844"/>
    <cellStyle name="Porcentaje 4 2 3 2 4 3" xfId="25845"/>
    <cellStyle name="Porcentaje 4 2 3 2 4 3 2" xfId="25846"/>
    <cellStyle name="Porcentaje 4 2 3 2 4 3 2 2" xfId="25847"/>
    <cellStyle name="Porcentaje 4 2 3 2 4 3 2 3" xfId="25848"/>
    <cellStyle name="Porcentaje 4 2 3 2 4 3 3" xfId="25849"/>
    <cellStyle name="Porcentaje 4 2 3 2 4 3 3 2" xfId="25850"/>
    <cellStyle name="Porcentaje 4 2 3 2 4 3 4" xfId="25851"/>
    <cellStyle name="Porcentaje 4 2 3 2 4 3 5" xfId="25852"/>
    <cellStyle name="Porcentaje 4 2 3 2 4 3 6" xfId="25853"/>
    <cellStyle name="Porcentaje 4 2 3 2 4 4" xfId="25854"/>
    <cellStyle name="Porcentaje 4 2 3 2 4 4 2" xfId="25855"/>
    <cellStyle name="Porcentaje 4 2 3 2 4 4 3" xfId="25856"/>
    <cellStyle name="Porcentaje 4 2 3 2 4 5" xfId="25857"/>
    <cellStyle name="Porcentaje 4 2 3 2 4 5 2" xfId="25858"/>
    <cellStyle name="Porcentaje 4 2 3 2 4 6" xfId="25859"/>
    <cellStyle name="Porcentaje 4 2 3 2 4 7" xfId="25860"/>
    <cellStyle name="Porcentaje 4 2 3 2 4 8" xfId="25861"/>
    <cellStyle name="Porcentaje 4 2 3 2 5" xfId="25862"/>
    <cellStyle name="Porcentaje 4 2 3 2 5 2" xfId="25863"/>
    <cellStyle name="Porcentaje 4 2 3 2 5 2 2" xfId="25864"/>
    <cellStyle name="Porcentaje 4 2 3 2 5 2 2 2" xfId="25865"/>
    <cellStyle name="Porcentaje 4 2 3 2 5 2 2 2 2" xfId="25866"/>
    <cellStyle name="Porcentaje 4 2 3 2 5 2 2 2 3" xfId="25867"/>
    <cellStyle name="Porcentaje 4 2 3 2 5 2 2 3" xfId="25868"/>
    <cellStyle name="Porcentaje 4 2 3 2 5 2 2 3 2" xfId="25869"/>
    <cellStyle name="Porcentaje 4 2 3 2 5 2 2 4" xfId="25870"/>
    <cellStyle name="Porcentaje 4 2 3 2 5 2 2 5" xfId="25871"/>
    <cellStyle name="Porcentaje 4 2 3 2 5 2 2 6" xfId="25872"/>
    <cellStyle name="Porcentaje 4 2 3 2 5 2 3" xfId="25873"/>
    <cellStyle name="Porcentaje 4 2 3 2 5 2 3 2" xfId="25874"/>
    <cellStyle name="Porcentaje 4 2 3 2 5 2 3 3" xfId="25875"/>
    <cellStyle name="Porcentaje 4 2 3 2 5 2 4" xfId="25876"/>
    <cellStyle name="Porcentaje 4 2 3 2 5 2 4 2" xfId="25877"/>
    <cellStyle name="Porcentaje 4 2 3 2 5 2 5" xfId="25878"/>
    <cellStyle name="Porcentaje 4 2 3 2 5 2 6" xfId="25879"/>
    <cellStyle name="Porcentaje 4 2 3 2 5 2 7" xfId="25880"/>
    <cellStyle name="Porcentaje 4 2 3 2 5 3" xfId="25881"/>
    <cellStyle name="Porcentaje 4 2 3 2 5 3 2" xfId="25882"/>
    <cellStyle name="Porcentaje 4 2 3 2 5 3 2 2" xfId="25883"/>
    <cellStyle name="Porcentaje 4 2 3 2 5 3 2 3" xfId="25884"/>
    <cellStyle name="Porcentaje 4 2 3 2 5 3 3" xfId="25885"/>
    <cellStyle name="Porcentaje 4 2 3 2 5 3 3 2" xfId="25886"/>
    <cellStyle name="Porcentaje 4 2 3 2 5 3 4" xfId="25887"/>
    <cellStyle name="Porcentaje 4 2 3 2 5 3 5" xfId="25888"/>
    <cellStyle name="Porcentaje 4 2 3 2 5 3 6" xfId="25889"/>
    <cellStyle name="Porcentaje 4 2 3 2 5 4" xfId="25890"/>
    <cellStyle name="Porcentaje 4 2 3 2 5 4 2" xfId="25891"/>
    <cellStyle name="Porcentaje 4 2 3 2 5 4 3" xfId="25892"/>
    <cellStyle name="Porcentaje 4 2 3 2 5 5" xfId="25893"/>
    <cellStyle name="Porcentaje 4 2 3 2 5 5 2" xfId="25894"/>
    <cellStyle name="Porcentaje 4 2 3 2 5 6" xfId="25895"/>
    <cellStyle name="Porcentaje 4 2 3 2 5 7" xfId="25896"/>
    <cellStyle name="Porcentaje 4 2 3 2 5 8" xfId="25897"/>
    <cellStyle name="Porcentaje 4 2 3 2 6" xfId="25898"/>
    <cellStyle name="Porcentaje 4 2 3 2 6 2" xfId="25899"/>
    <cellStyle name="Porcentaje 4 2 3 2 6 2 2" xfId="25900"/>
    <cellStyle name="Porcentaje 4 2 3 2 6 2 2 2" xfId="25901"/>
    <cellStyle name="Porcentaje 4 2 3 2 6 2 2 2 2" xfId="25902"/>
    <cellStyle name="Porcentaje 4 2 3 2 6 2 2 2 3" xfId="25903"/>
    <cellStyle name="Porcentaje 4 2 3 2 6 2 2 3" xfId="25904"/>
    <cellStyle name="Porcentaje 4 2 3 2 6 2 2 3 2" xfId="25905"/>
    <cellStyle name="Porcentaje 4 2 3 2 6 2 2 4" xfId="25906"/>
    <cellStyle name="Porcentaje 4 2 3 2 6 2 2 5" xfId="25907"/>
    <cellStyle name="Porcentaje 4 2 3 2 6 2 2 6" xfId="25908"/>
    <cellStyle name="Porcentaje 4 2 3 2 6 2 3" xfId="25909"/>
    <cellStyle name="Porcentaje 4 2 3 2 6 2 3 2" xfId="25910"/>
    <cellStyle name="Porcentaje 4 2 3 2 6 2 3 3" xfId="25911"/>
    <cellStyle name="Porcentaje 4 2 3 2 6 2 4" xfId="25912"/>
    <cellStyle name="Porcentaje 4 2 3 2 6 2 4 2" xfId="25913"/>
    <cellStyle name="Porcentaje 4 2 3 2 6 2 5" xfId="25914"/>
    <cellStyle name="Porcentaje 4 2 3 2 6 2 6" xfId="25915"/>
    <cellStyle name="Porcentaje 4 2 3 2 6 2 7" xfId="25916"/>
    <cellStyle name="Porcentaje 4 2 3 2 6 3" xfId="25917"/>
    <cellStyle name="Porcentaje 4 2 3 2 6 3 2" xfId="25918"/>
    <cellStyle name="Porcentaje 4 2 3 2 6 3 2 2" xfId="25919"/>
    <cellStyle name="Porcentaje 4 2 3 2 6 3 2 3" xfId="25920"/>
    <cellStyle name="Porcentaje 4 2 3 2 6 3 3" xfId="25921"/>
    <cellStyle name="Porcentaje 4 2 3 2 6 3 3 2" xfId="25922"/>
    <cellStyle name="Porcentaje 4 2 3 2 6 3 4" xfId="25923"/>
    <cellStyle name="Porcentaje 4 2 3 2 6 3 5" xfId="25924"/>
    <cellStyle name="Porcentaje 4 2 3 2 6 3 6" xfId="25925"/>
    <cellStyle name="Porcentaje 4 2 3 2 6 4" xfId="25926"/>
    <cellStyle name="Porcentaje 4 2 3 2 6 4 2" xfId="25927"/>
    <cellStyle name="Porcentaje 4 2 3 2 6 4 3" xfId="25928"/>
    <cellStyle name="Porcentaje 4 2 3 2 6 5" xfId="25929"/>
    <cellStyle name="Porcentaje 4 2 3 2 6 5 2" xfId="25930"/>
    <cellStyle name="Porcentaje 4 2 3 2 6 6" xfId="25931"/>
    <cellStyle name="Porcentaje 4 2 3 2 6 7" xfId="25932"/>
    <cellStyle name="Porcentaje 4 2 3 2 6 8" xfId="25933"/>
    <cellStyle name="Porcentaje 4 2 3 2 7" xfId="25934"/>
    <cellStyle name="Porcentaje 4 2 3 2 7 2" xfId="25935"/>
    <cellStyle name="Porcentaje 4 2 3 2 7 2 2" xfId="25936"/>
    <cellStyle name="Porcentaje 4 2 3 2 7 2 2 2" xfId="25937"/>
    <cellStyle name="Porcentaje 4 2 3 2 7 2 2 2 2" xfId="25938"/>
    <cellStyle name="Porcentaje 4 2 3 2 7 2 2 2 3" xfId="25939"/>
    <cellStyle name="Porcentaje 4 2 3 2 7 2 2 3" xfId="25940"/>
    <cellStyle name="Porcentaje 4 2 3 2 7 2 2 3 2" xfId="25941"/>
    <cellStyle name="Porcentaje 4 2 3 2 7 2 2 4" xfId="25942"/>
    <cellStyle name="Porcentaje 4 2 3 2 7 2 2 5" xfId="25943"/>
    <cellStyle name="Porcentaje 4 2 3 2 7 2 2 6" xfId="25944"/>
    <cellStyle name="Porcentaje 4 2 3 2 7 2 3" xfId="25945"/>
    <cellStyle name="Porcentaje 4 2 3 2 7 2 3 2" xfId="25946"/>
    <cellStyle name="Porcentaje 4 2 3 2 7 2 3 3" xfId="25947"/>
    <cellStyle name="Porcentaje 4 2 3 2 7 2 4" xfId="25948"/>
    <cellStyle name="Porcentaje 4 2 3 2 7 2 4 2" xfId="25949"/>
    <cellStyle name="Porcentaje 4 2 3 2 7 2 5" xfId="25950"/>
    <cellStyle name="Porcentaje 4 2 3 2 7 2 6" xfId="25951"/>
    <cellStyle name="Porcentaje 4 2 3 2 7 2 7" xfId="25952"/>
    <cellStyle name="Porcentaje 4 2 3 2 7 3" xfId="25953"/>
    <cellStyle name="Porcentaje 4 2 3 2 7 3 2" xfId="25954"/>
    <cellStyle name="Porcentaje 4 2 3 2 7 3 2 2" xfId="25955"/>
    <cellStyle name="Porcentaje 4 2 3 2 7 3 2 3" xfId="25956"/>
    <cellStyle name="Porcentaje 4 2 3 2 7 3 3" xfId="25957"/>
    <cellStyle name="Porcentaje 4 2 3 2 7 3 3 2" xfId="25958"/>
    <cellStyle name="Porcentaje 4 2 3 2 7 3 4" xfId="25959"/>
    <cellStyle name="Porcentaje 4 2 3 2 7 3 5" xfId="25960"/>
    <cellStyle name="Porcentaje 4 2 3 2 7 3 6" xfId="25961"/>
    <cellStyle name="Porcentaje 4 2 3 2 7 4" xfId="25962"/>
    <cellStyle name="Porcentaje 4 2 3 2 7 4 2" xfId="25963"/>
    <cellStyle name="Porcentaje 4 2 3 2 7 4 3" xfId="25964"/>
    <cellStyle name="Porcentaje 4 2 3 2 7 5" xfId="25965"/>
    <cellStyle name="Porcentaje 4 2 3 2 7 5 2" xfId="25966"/>
    <cellStyle name="Porcentaje 4 2 3 2 7 6" xfId="25967"/>
    <cellStyle name="Porcentaje 4 2 3 2 7 7" xfId="25968"/>
    <cellStyle name="Porcentaje 4 2 3 2 7 8" xfId="25969"/>
    <cellStyle name="Porcentaje 4 2 3 2 8" xfId="25970"/>
    <cellStyle name="Porcentaje 4 2 3 2 8 2" xfId="25971"/>
    <cellStyle name="Porcentaje 4 2 3 2 8 2 2" xfId="25972"/>
    <cellStyle name="Porcentaje 4 2 3 2 8 2 2 2" xfId="25973"/>
    <cellStyle name="Porcentaje 4 2 3 2 8 2 2 2 2" xfId="25974"/>
    <cellStyle name="Porcentaje 4 2 3 2 8 2 2 2 3" xfId="25975"/>
    <cellStyle name="Porcentaje 4 2 3 2 8 2 2 3" xfId="25976"/>
    <cellStyle name="Porcentaje 4 2 3 2 8 2 2 3 2" xfId="25977"/>
    <cellStyle name="Porcentaje 4 2 3 2 8 2 2 4" xfId="25978"/>
    <cellStyle name="Porcentaje 4 2 3 2 8 2 2 5" xfId="25979"/>
    <cellStyle name="Porcentaje 4 2 3 2 8 2 2 6" xfId="25980"/>
    <cellStyle name="Porcentaje 4 2 3 2 8 2 3" xfId="25981"/>
    <cellStyle name="Porcentaje 4 2 3 2 8 2 3 2" xfId="25982"/>
    <cellStyle name="Porcentaje 4 2 3 2 8 2 3 3" xfId="25983"/>
    <cellStyle name="Porcentaje 4 2 3 2 8 2 4" xfId="25984"/>
    <cellStyle name="Porcentaje 4 2 3 2 8 2 4 2" xfId="25985"/>
    <cellStyle name="Porcentaje 4 2 3 2 8 2 5" xfId="25986"/>
    <cellStyle name="Porcentaje 4 2 3 2 8 2 6" xfId="25987"/>
    <cellStyle name="Porcentaje 4 2 3 2 8 2 7" xfId="25988"/>
    <cellStyle name="Porcentaje 4 2 3 2 8 3" xfId="25989"/>
    <cellStyle name="Porcentaje 4 2 3 2 8 3 2" xfId="25990"/>
    <cellStyle name="Porcentaje 4 2 3 2 8 3 2 2" xfId="25991"/>
    <cellStyle name="Porcentaje 4 2 3 2 8 3 2 3" xfId="25992"/>
    <cellStyle name="Porcentaje 4 2 3 2 8 3 3" xfId="25993"/>
    <cellStyle name="Porcentaje 4 2 3 2 8 3 3 2" xfId="25994"/>
    <cellStyle name="Porcentaje 4 2 3 2 8 3 4" xfId="25995"/>
    <cellStyle name="Porcentaje 4 2 3 2 8 3 5" xfId="25996"/>
    <cellStyle name="Porcentaje 4 2 3 2 8 3 6" xfId="25997"/>
    <cellStyle name="Porcentaje 4 2 3 2 8 4" xfId="25998"/>
    <cellStyle name="Porcentaje 4 2 3 2 8 4 2" xfId="25999"/>
    <cellStyle name="Porcentaje 4 2 3 2 8 4 3" xfId="26000"/>
    <cellStyle name="Porcentaje 4 2 3 2 8 5" xfId="26001"/>
    <cellStyle name="Porcentaje 4 2 3 2 8 5 2" xfId="26002"/>
    <cellStyle name="Porcentaje 4 2 3 2 8 6" xfId="26003"/>
    <cellStyle name="Porcentaje 4 2 3 2 8 7" xfId="26004"/>
    <cellStyle name="Porcentaje 4 2 3 2 8 8" xfId="26005"/>
    <cellStyle name="Porcentaje 4 2 3 2 9" xfId="26006"/>
    <cellStyle name="Porcentaje 4 2 3 2 9 2" xfId="26007"/>
    <cellStyle name="Porcentaje 4 2 3 2 9 2 2" xfId="26008"/>
    <cellStyle name="Porcentaje 4 2 3 2 9 2 2 2" xfId="26009"/>
    <cellStyle name="Porcentaje 4 2 3 2 9 2 2 3" xfId="26010"/>
    <cellStyle name="Porcentaje 4 2 3 2 9 2 3" xfId="26011"/>
    <cellStyle name="Porcentaje 4 2 3 2 9 2 3 2" xfId="26012"/>
    <cellStyle name="Porcentaje 4 2 3 2 9 2 4" xfId="26013"/>
    <cellStyle name="Porcentaje 4 2 3 2 9 2 5" xfId="26014"/>
    <cellStyle name="Porcentaje 4 2 3 2 9 2 6" xfId="26015"/>
    <cellStyle name="Porcentaje 4 2 3 2 9 3" xfId="26016"/>
    <cellStyle name="Porcentaje 4 2 3 2 9 3 2" xfId="26017"/>
    <cellStyle name="Porcentaje 4 2 3 2 9 3 3" xfId="26018"/>
    <cellStyle name="Porcentaje 4 2 3 2 9 4" xfId="26019"/>
    <cellStyle name="Porcentaje 4 2 3 2 9 4 2" xfId="26020"/>
    <cellStyle name="Porcentaje 4 2 3 2 9 5" xfId="26021"/>
    <cellStyle name="Porcentaje 4 2 3 2 9 6" xfId="26022"/>
    <cellStyle name="Porcentaje 4 2 3 2 9 7" xfId="26023"/>
    <cellStyle name="Porcentaje 4 2 3 3" xfId="26024"/>
    <cellStyle name="Porcentaje 4 2 3 3 2" xfId="26025"/>
    <cellStyle name="Porcentaje 4 2 3 4" xfId="26026"/>
    <cellStyle name="Porcentaje 4 2 3 4 2" xfId="26027"/>
    <cellStyle name="Porcentaje 4 2 3 4 2 2" xfId="26028"/>
    <cellStyle name="Porcentaje 4 2 3 4 2 2 2" xfId="26029"/>
    <cellStyle name="Porcentaje 4 2 3 4 2 2 2 2" xfId="26030"/>
    <cellStyle name="Porcentaje 4 2 3 4 2 2 2 3" xfId="26031"/>
    <cellStyle name="Porcentaje 4 2 3 4 2 2 3" xfId="26032"/>
    <cellStyle name="Porcentaje 4 2 3 4 2 2 3 2" xfId="26033"/>
    <cellStyle name="Porcentaje 4 2 3 4 2 2 4" xfId="26034"/>
    <cellStyle name="Porcentaje 4 2 3 4 2 2 5" xfId="26035"/>
    <cellStyle name="Porcentaje 4 2 3 4 2 2 6" xfId="26036"/>
    <cellStyle name="Porcentaje 4 2 3 4 2 3" xfId="26037"/>
    <cellStyle name="Porcentaje 4 2 3 4 2 3 2" xfId="26038"/>
    <cellStyle name="Porcentaje 4 2 3 4 2 3 3" xfId="26039"/>
    <cellStyle name="Porcentaje 4 2 3 4 2 4" xfId="26040"/>
    <cellStyle name="Porcentaje 4 2 3 4 2 4 2" xfId="26041"/>
    <cellStyle name="Porcentaje 4 2 3 4 2 5" xfId="26042"/>
    <cellStyle name="Porcentaje 4 2 3 4 2 6" xfId="26043"/>
    <cellStyle name="Porcentaje 4 2 3 4 2 7" xfId="26044"/>
    <cellStyle name="Porcentaje 4 2 3 4 3" xfId="26045"/>
    <cellStyle name="Porcentaje 4 2 3 4 3 2" xfId="26046"/>
    <cellStyle name="Porcentaje 4 2 3 4 3 2 2" xfId="26047"/>
    <cellStyle name="Porcentaje 4 2 3 4 3 2 3" xfId="26048"/>
    <cellStyle name="Porcentaje 4 2 3 4 3 3" xfId="26049"/>
    <cellStyle name="Porcentaje 4 2 3 4 3 3 2" xfId="26050"/>
    <cellStyle name="Porcentaje 4 2 3 4 3 4" xfId="26051"/>
    <cellStyle name="Porcentaje 4 2 3 4 3 5" xfId="26052"/>
    <cellStyle name="Porcentaje 4 2 3 4 3 6" xfId="26053"/>
    <cellStyle name="Porcentaje 4 2 3 4 4" xfId="26054"/>
    <cellStyle name="Porcentaje 4 2 3 4 4 2" xfId="26055"/>
    <cellStyle name="Porcentaje 4 2 3 4 4 3" xfId="26056"/>
    <cellStyle name="Porcentaje 4 2 3 4 5" xfId="26057"/>
    <cellStyle name="Porcentaje 4 2 3 4 5 2" xfId="26058"/>
    <cellStyle name="Porcentaje 4 2 3 4 6" xfId="26059"/>
    <cellStyle name="Porcentaje 4 2 3 4 7" xfId="26060"/>
    <cellStyle name="Porcentaje 4 2 3 4 8" xfId="26061"/>
    <cellStyle name="Porcentaje 4 2 3 5" xfId="26062"/>
    <cellStyle name="Porcentaje 4 2 3 5 2" xfId="26063"/>
    <cellStyle name="Porcentaje 4 2 3 5 2 2" xfId="26064"/>
    <cellStyle name="Porcentaje 4 2 3 5 2 2 2" xfId="26065"/>
    <cellStyle name="Porcentaje 4 2 3 5 2 2 2 2" xfId="26066"/>
    <cellStyle name="Porcentaje 4 2 3 5 2 2 2 3" xfId="26067"/>
    <cellStyle name="Porcentaje 4 2 3 5 2 2 3" xfId="26068"/>
    <cellStyle name="Porcentaje 4 2 3 5 2 2 3 2" xfId="26069"/>
    <cellStyle name="Porcentaje 4 2 3 5 2 2 4" xfId="26070"/>
    <cellStyle name="Porcentaje 4 2 3 5 2 2 5" xfId="26071"/>
    <cellStyle name="Porcentaje 4 2 3 5 2 2 6" xfId="26072"/>
    <cellStyle name="Porcentaje 4 2 3 5 2 3" xfId="26073"/>
    <cellStyle name="Porcentaje 4 2 3 5 2 3 2" xfId="26074"/>
    <cellStyle name="Porcentaje 4 2 3 5 2 3 3" xfId="26075"/>
    <cellStyle name="Porcentaje 4 2 3 5 2 4" xfId="26076"/>
    <cellStyle name="Porcentaje 4 2 3 5 2 4 2" xfId="26077"/>
    <cellStyle name="Porcentaje 4 2 3 5 2 5" xfId="26078"/>
    <cellStyle name="Porcentaje 4 2 3 5 2 6" xfId="26079"/>
    <cellStyle name="Porcentaje 4 2 3 5 2 7" xfId="26080"/>
    <cellStyle name="Porcentaje 4 2 3 5 3" xfId="26081"/>
    <cellStyle name="Porcentaje 4 2 3 5 3 2" xfId="26082"/>
    <cellStyle name="Porcentaje 4 2 3 5 3 2 2" xfId="26083"/>
    <cellStyle name="Porcentaje 4 2 3 5 3 2 3" xfId="26084"/>
    <cellStyle name="Porcentaje 4 2 3 5 3 3" xfId="26085"/>
    <cellStyle name="Porcentaje 4 2 3 5 3 3 2" xfId="26086"/>
    <cellStyle name="Porcentaje 4 2 3 5 3 4" xfId="26087"/>
    <cellStyle name="Porcentaje 4 2 3 5 3 5" xfId="26088"/>
    <cellStyle name="Porcentaje 4 2 3 5 3 6" xfId="26089"/>
    <cellStyle name="Porcentaje 4 2 3 5 4" xfId="26090"/>
    <cellStyle name="Porcentaje 4 2 3 5 4 2" xfId="26091"/>
    <cellStyle name="Porcentaje 4 2 3 5 4 3" xfId="26092"/>
    <cellStyle name="Porcentaje 4 2 3 5 5" xfId="26093"/>
    <cellStyle name="Porcentaje 4 2 3 5 5 2" xfId="26094"/>
    <cellStyle name="Porcentaje 4 2 3 5 6" xfId="26095"/>
    <cellStyle name="Porcentaje 4 2 3 5 7" xfId="26096"/>
    <cellStyle name="Porcentaje 4 2 3 5 8" xfId="26097"/>
    <cellStyle name="Porcentaje 4 2 3 6" xfId="26098"/>
    <cellStyle name="Porcentaje 4 2 3 6 2" xfId="26099"/>
    <cellStyle name="Porcentaje 4 2 3 6 2 2" xfId="26100"/>
    <cellStyle name="Porcentaje 4 2 3 6 2 2 2" xfId="26101"/>
    <cellStyle name="Porcentaje 4 2 3 6 2 2 2 2" xfId="26102"/>
    <cellStyle name="Porcentaje 4 2 3 6 2 2 2 3" xfId="26103"/>
    <cellStyle name="Porcentaje 4 2 3 6 2 2 3" xfId="26104"/>
    <cellStyle name="Porcentaje 4 2 3 6 2 2 3 2" xfId="26105"/>
    <cellStyle name="Porcentaje 4 2 3 6 2 2 4" xfId="26106"/>
    <cellStyle name="Porcentaje 4 2 3 6 2 2 5" xfId="26107"/>
    <cellStyle name="Porcentaje 4 2 3 6 2 2 6" xfId="26108"/>
    <cellStyle name="Porcentaje 4 2 3 6 2 3" xfId="26109"/>
    <cellStyle name="Porcentaje 4 2 3 6 2 3 2" xfId="26110"/>
    <cellStyle name="Porcentaje 4 2 3 6 2 3 3" xfId="26111"/>
    <cellStyle name="Porcentaje 4 2 3 6 2 4" xfId="26112"/>
    <cellStyle name="Porcentaje 4 2 3 6 2 4 2" xfId="26113"/>
    <cellStyle name="Porcentaje 4 2 3 6 2 5" xfId="26114"/>
    <cellStyle name="Porcentaje 4 2 3 6 2 6" xfId="26115"/>
    <cellStyle name="Porcentaje 4 2 3 6 2 7" xfId="26116"/>
    <cellStyle name="Porcentaje 4 2 3 6 3" xfId="26117"/>
    <cellStyle name="Porcentaje 4 2 3 6 3 2" xfId="26118"/>
    <cellStyle name="Porcentaje 4 2 3 6 3 2 2" xfId="26119"/>
    <cellStyle name="Porcentaje 4 2 3 6 3 2 3" xfId="26120"/>
    <cellStyle name="Porcentaje 4 2 3 6 3 3" xfId="26121"/>
    <cellStyle name="Porcentaje 4 2 3 6 3 3 2" xfId="26122"/>
    <cellStyle name="Porcentaje 4 2 3 6 3 4" xfId="26123"/>
    <cellStyle name="Porcentaje 4 2 3 6 3 5" xfId="26124"/>
    <cellStyle name="Porcentaje 4 2 3 6 3 6" xfId="26125"/>
    <cellStyle name="Porcentaje 4 2 3 6 4" xfId="26126"/>
    <cellStyle name="Porcentaje 4 2 3 6 4 2" xfId="26127"/>
    <cellStyle name="Porcentaje 4 2 3 6 4 3" xfId="26128"/>
    <cellStyle name="Porcentaje 4 2 3 6 5" xfId="26129"/>
    <cellStyle name="Porcentaje 4 2 3 6 5 2" xfId="26130"/>
    <cellStyle name="Porcentaje 4 2 3 6 6" xfId="26131"/>
    <cellStyle name="Porcentaje 4 2 3 6 7" xfId="26132"/>
    <cellStyle name="Porcentaje 4 2 3 6 8" xfId="26133"/>
    <cellStyle name="Porcentaje 4 2 3 7" xfId="26134"/>
    <cellStyle name="Porcentaje 4 2 3 7 2" xfId="26135"/>
    <cellStyle name="Porcentaje 4 2 3 7 2 2" xfId="26136"/>
    <cellStyle name="Porcentaje 4 2 3 7 2 2 2" xfId="26137"/>
    <cellStyle name="Porcentaje 4 2 3 7 2 2 2 2" xfId="26138"/>
    <cellStyle name="Porcentaje 4 2 3 7 2 2 2 3" xfId="26139"/>
    <cellStyle name="Porcentaje 4 2 3 7 2 2 3" xfId="26140"/>
    <cellStyle name="Porcentaje 4 2 3 7 2 2 3 2" xfId="26141"/>
    <cellStyle name="Porcentaje 4 2 3 7 2 2 4" xfId="26142"/>
    <cellStyle name="Porcentaje 4 2 3 7 2 2 5" xfId="26143"/>
    <cellStyle name="Porcentaje 4 2 3 7 2 2 6" xfId="26144"/>
    <cellStyle name="Porcentaje 4 2 3 7 2 3" xfId="26145"/>
    <cellStyle name="Porcentaje 4 2 3 7 2 3 2" xfId="26146"/>
    <cellStyle name="Porcentaje 4 2 3 7 2 3 3" xfId="26147"/>
    <cellStyle name="Porcentaje 4 2 3 7 2 4" xfId="26148"/>
    <cellStyle name="Porcentaje 4 2 3 7 2 4 2" xfId="26149"/>
    <cellStyle name="Porcentaje 4 2 3 7 2 5" xfId="26150"/>
    <cellStyle name="Porcentaje 4 2 3 7 2 6" xfId="26151"/>
    <cellStyle name="Porcentaje 4 2 3 7 2 7" xfId="26152"/>
    <cellStyle name="Porcentaje 4 2 3 7 3" xfId="26153"/>
    <cellStyle name="Porcentaje 4 2 3 7 3 2" xfId="26154"/>
    <cellStyle name="Porcentaje 4 2 3 7 3 2 2" xfId="26155"/>
    <cellStyle name="Porcentaje 4 2 3 7 3 2 3" xfId="26156"/>
    <cellStyle name="Porcentaje 4 2 3 7 3 3" xfId="26157"/>
    <cellStyle name="Porcentaje 4 2 3 7 3 3 2" xfId="26158"/>
    <cellStyle name="Porcentaje 4 2 3 7 3 4" xfId="26159"/>
    <cellStyle name="Porcentaje 4 2 3 7 3 5" xfId="26160"/>
    <cellStyle name="Porcentaje 4 2 3 7 3 6" xfId="26161"/>
    <cellStyle name="Porcentaje 4 2 3 7 4" xfId="26162"/>
    <cellStyle name="Porcentaje 4 2 3 7 4 2" xfId="26163"/>
    <cellStyle name="Porcentaje 4 2 3 7 4 3" xfId="26164"/>
    <cellStyle name="Porcentaje 4 2 3 7 5" xfId="26165"/>
    <cellStyle name="Porcentaje 4 2 3 7 5 2" xfId="26166"/>
    <cellStyle name="Porcentaje 4 2 3 7 6" xfId="26167"/>
    <cellStyle name="Porcentaje 4 2 3 7 7" xfId="26168"/>
    <cellStyle name="Porcentaje 4 2 3 7 8" xfId="26169"/>
    <cellStyle name="Porcentaje 4 2 3 8" xfId="26170"/>
    <cellStyle name="Porcentaje 4 2 3 8 2" xfId="26171"/>
    <cellStyle name="Porcentaje 4 2 3 8 2 2" xfId="26172"/>
    <cellStyle name="Porcentaje 4 2 3 8 2 2 2" xfId="26173"/>
    <cellStyle name="Porcentaje 4 2 3 8 2 2 2 2" xfId="26174"/>
    <cellStyle name="Porcentaje 4 2 3 8 2 2 2 3" xfId="26175"/>
    <cellStyle name="Porcentaje 4 2 3 8 2 2 3" xfId="26176"/>
    <cellStyle name="Porcentaje 4 2 3 8 2 2 3 2" xfId="26177"/>
    <cellStyle name="Porcentaje 4 2 3 8 2 2 4" xfId="26178"/>
    <cellStyle name="Porcentaje 4 2 3 8 2 2 5" xfId="26179"/>
    <cellStyle name="Porcentaje 4 2 3 8 2 2 6" xfId="26180"/>
    <cellStyle name="Porcentaje 4 2 3 8 2 3" xfId="26181"/>
    <cellStyle name="Porcentaje 4 2 3 8 2 3 2" xfId="26182"/>
    <cellStyle name="Porcentaje 4 2 3 8 2 3 3" xfId="26183"/>
    <cellStyle name="Porcentaje 4 2 3 8 2 4" xfId="26184"/>
    <cellStyle name="Porcentaje 4 2 3 8 2 4 2" xfId="26185"/>
    <cellStyle name="Porcentaje 4 2 3 8 2 5" xfId="26186"/>
    <cellStyle name="Porcentaje 4 2 3 8 2 6" xfId="26187"/>
    <cellStyle name="Porcentaje 4 2 3 8 2 7" xfId="26188"/>
    <cellStyle name="Porcentaje 4 2 3 8 3" xfId="26189"/>
    <cellStyle name="Porcentaje 4 2 3 8 3 2" xfId="26190"/>
    <cellStyle name="Porcentaje 4 2 3 8 3 2 2" xfId="26191"/>
    <cellStyle name="Porcentaje 4 2 3 8 3 2 3" xfId="26192"/>
    <cellStyle name="Porcentaje 4 2 3 8 3 3" xfId="26193"/>
    <cellStyle name="Porcentaje 4 2 3 8 3 3 2" xfId="26194"/>
    <cellStyle name="Porcentaje 4 2 3 8 3 4" xfId="26195"/>
    <cellStyle name="Porcentaje 4 2 3 8 3 5" xfId="26196"/>
    <cellStyle name="Porcentaje 4 2 3 8 3 6" xfId="26197"/>
    <cellStyle name="Porcentaje 4 2 3 8 4" xfId="26198"/>
    <cellStyle name="Porcentaje 4 2 3 8 4 2" xfId="26199"/>
    <cellStyle name="Porcentaje 4 2 3 8 4 3" xfId="26200"/>
    <cellStyle name="Porcentaje 4 2 3 8 5" xfId="26201"/>
    <cellStyle name="Porcentaje 4 2 3 8 5 2" xfId="26202"/>
    <cellStyle name="Porcentaje 4 2 3 8 6" xfId="26203"/>
    <cellStyle name="Porcentaje 4 2 3 8 7" xfId="26204"/>
    <cellStyle name="Porcentaje 4 2 3 8 8" xfId="26205"/>
    <cellStyle name="Porcentaje 4 2 3 9" xfId="26206"/>
    <cellStyle name="Porcentaje 4 2 3 9 2" xfId="26207"/>
    <cellStyle name="Porcentaje 4 2 3 9 2 2" xfId="26208"/>
    <cellStyle name="Porcentaje 4 2 3 9 2 2 2" xfId="26209"/>
    <cellStyle name="Porcentaje 4 2 3 9 2 2 2 2" xfId="26210"/>
    <cellStyle name="Porcentaje 4 2 3 9 2 2 2 3" xfId="26211"/>
    <cellStyle name="Porcentaje 4 2 3 9 2 2 3" xfId="26212"/>
    <cellStyle name="Porcentaje 4 2 3 9 2 2 3 2" xfId="26213"/>
    <cellStyle name="Porcentaje 4 2 3 9 2 2 4" xfId="26214"/>
    <cellStyle name="Porcentaje 4 2 3 9 2 2 5" xfId="26215"/>
    <cellStyle name="Porcentaje 4 2 3 9 2 2 6" xfId="26216"/>
    <cellStyle name="Porcentaje 4 2 3 9 2 3" xfId="26217"/>
    <cellStyle name="Porcentaje 4 2 3 9 2 3 2" xfId="26218"/>
    <cellStyle name="Porcentaje 4 2 3 9 2 3 3" xfId="26219"/>
    <cellStyle name="Porcentaje 4 2 3 9 2 4" xfId="26220"/>
    <cellStyle name="Porcentaje 4 2 3 9 2 4 2" xfId="26221"/>
    <cellStyle name="Porcentaje 4 2 3 9 2 5" xfId="26222"/>
    <cellStyle name="Porcentaje 4 2 3 9 2 6" xfId="26223"/>
    <cellStyle name="Porcentaje 4 2 3 9 2 7" xfId="26224"/>
    <cellStyle name="Porcentaje 4 2 3 9 3" xfId="26225"/>
    <cellStyle name="Porcentaje 4 2 3 9 3 2" xfId="26226"/>
    <cellStyle name="Porcentaje 4 2 3 9 3 2 2" xfId="26227"/>
    <cellStyle name="Porcentaje 4 2 3 9 3 2 3" xfId="26228"/>
    <cellStyle name="Porcentaje 4 2 3 9 3 3" xfId="26229"/>
    <cellStyle name="Porcentaje 4 2 3 9 3 3 2" xfId="26230"/>
    <cellStyle name="Porcentaje 4 2 3 9 3 4" xfId="26231"/>
    <cellStyle name="Porcentaje 4 2 3 9 3 5" xfId="26232"/>
    <cellStyle name="Porcentaje 4 2 3 9 3 6" xfId="26233"/>
    <cellStyle name="Porcentaje 4 2 3 9 4" xfId="26234"/>
    <cellStyle name="Porcentaje 4 2 3 9 4 2" xfId="26235"/>
    <cellStyle name="Porcentaje 4 2 3 9 4 3" xfId="26236"/>
    <cellStyle name="Porcentaje 4 2 3 9 5" xfId="26237"/>
    <cellStyle name="Porcentaje 4 2 3 9 5 2" xfId="26238"/>
    <cellStyle name="Porcentaje 4 2 3 9 6" xfId="26239"/>
    <cellStyle name="Porcentaje 4 2 3 9 7" xfId="26240"/>
    <cellStyle name="Porcentaje 4 2 3 9 8" xfId="26241"/>
    <cellStyle name="Porcentaje 4 2 4" xfId="26242"/>
    <cellStyle name="Porcentaje 4 2 4 10" xfId="26243"/>
    <cellStyle name="Porcentaje 4 2 4 10 2" xfId="26244"/>
    <cellStyle name="Porcentaje 4 2 4 10 2 2" xfId="26245"/>
    <cellStyle name="Porcentaje 4 2 4 10 2 3" xfId="26246"/>
    <cellStyle name="Porcentaje 4 2 4 10 3" xfId="26247"/>
    <cellStyle name="Porcentaje 4 2 4 10 3 2" xfId="26248"/>
    <cellStyle name="Porcentaje 4 2 4 10 4" xfId="26249"/>
    <cellStyle name="Porcentaje 4 2 4 10 5" xfId="26250"/>
    <cellStyle name="Porcentaje 4 2 4 10 6" xfId="26251"/>
    <cellStyle name="Porcentaje 4 2 4 11" xfId="26252"/>
    <cellStyle name="Porcentaje 4 2 4 11 2" xfId="26253"/>
    <cellStyle name="Porcentaje 4 2 4 11 3" xfId="26254"/>
    <cellStyle name="Porcentaje 4 2 4 12" xfId="26255"/>
    <cellStyle name="Porcentaje 4 2 4 12 2" xfId="26256"/>
    <cellStyle name="Porcentaje 4 2 4 13" xfId="26257"/>
    <cellStyle name="Porcentaje 4 2 4 14" xfId="26258"/>
    <cellStyle name="Porcentaje 4 2 4 15" xfId="26259"/>
    <cellStyle name="Porcentaje 4 2 4 2" xfId="26260"/>
    <cellStyle name="Porcentaje 4 2 4 2 2" xfId="26261"/>
    <cellStyle name="Porcentaje 4 2 4 3" xfId="26262"/>
    <cellStyle name="Porcentaje 4 2 4 3 2" xfId="26263"/>
    <cellStyle name="Porcentaje 4 2 4 3 2 2" xfId="26264"/>
    <cellStyle name="Porcentaje 4 2 4 3 2 2 2" xfId="26265"/>
    <cellStyle name="Porcentaje 4 2 4 3 2 2 2 2" xfId="26266"/>
    <cellStyle name="Porcentaje 4 2 4 3 2 2 2 3" xfId="26267"/>
    <cellStyle name="Porcentaje 4 2 4 3 2 2 3" xfId="26268"/>
    <cellStyle name="Porcentaje 4 2 4 3 2 2 3 2" xfId="26269"/>
    <cellStyle name="Porcentaje 4 2 4 3 2 2 4" xfId="26270"/>
    <cellStyle name="Porcentaje 4 2 4 3 2 2 5" xfId="26271"/>
    <cellStyle name="Porcentaje 4 2 4 3 2 2 6" xfId="26272"/>
    <cellStyle name="Porcentaje 4 2 4 3 2 3" xfId="26273"/>
    <cellStyle name="Porcentaje 4 2 4 3 2 3 2" xfId="26274"/>
    <cellStyle name="Porcentaje 4 2 4 3 2 3 3" xfId="26275"/>
    <cellStyle name="Porcentaje 4 2 4 3 2 4" xfId="26276"/>
    <cellStyle name="Porcentaje 4 2 4 3 2 4 2" xfId="26277"/>
    <cellStyle name="Porcentaje 4 2 4 3 2 5" xfId="26278"/>
    <cellStyle name="Porcentaje 4 2 4 3 2 6" xfId="26279"/>
    <cellStyle name="Porcentaje 4 2 4 3 2 7" xfId="26280"/>
    <cellStyle name="Porcentaje 4 2 4 3 3" xfId="26281"/>
    <cellStyle name="Porcentaje 4 2 4 3 3 2" xfId="26282"/>
    <cellStyle name="Porcentaje 4 2 4 3 3 2 2" xfId="26283"/>
    <cellStyle name="Porcentaje 4 2 4 3 3 2 3" xfId="26284"/>
    <cellStyle name="Porcentaje 4 2 4 3 3 3" xfId="26285"/>
    <cellStyle name="Porcentaje 4 2 4 3 3 3 2" xfId="26286"/>
    <cellStyle name="Porcentaje 4 2 4 3 3 4" xfId="26287"/>
    <cellStyle name="Porcentaje 4 2 4 3 3 5" xfId="26288"/>
    <cellStyle name="Porcentaje 4 2 4 3 3 6" xfId="26289"/>
    <cellStyle name="Porcentaje 4 2 4 3 4" xfId="26290"/>
    <cellStyle name="Porcentaje 4 2 4 3 4 2" xfId="26291"/>
    <cellStyle name="Porcentaje 4 2 4 3 4 3" xfId="26292"/>
    <cellStyle name="Porcentaje 4 2 4 3 5" xfId="26293"/>
    <cellStyle name="Porcentaje 4 2 4 3 5 2" xfId="26294"/>
    <cellStyle name="Porcentaje 4 2 4 3 6" xfId="26295"/>
    <cellStyle name="Porcentaje 4 2 4 3 7" xfId="26296"/>
    <cellStyle name="Porcentaje 4 2 4 3 8" xfId="26297"/>
    <cellStyle name="Porcentaje 4 2 4 4" xfId="26298"/>
    <cellStyle name="Porcentaje 4 2 4 4 2" xfId="26299"/>
    <cellStyle name="Porcentaje 4 2 4 4 2 2" xfId="26300"/>
    <cellStyle name="Porcentaje 4 2 4 4 2 2 2" xfId="26301"/>
    <cellStyle name="Porcentaje 4 2 4 4 2 2 2 2" xfId="26302"/>
    <cellStyle name="Porcentaje 4 2 4 4 2 2 2 3" xfId="26303"/>
    <cellStyle name="Porcentaje 4 2 4 4 2 2 3" xfId="26304"/>
    <cellStyle name="Porcentaje 4 2 4 4 2 2 3 2" xfId="26305"/>
    <cellStyle name="Porcentaje 4 2 4 4 2 2 4" xfId="26306"/>
    <cellStyle name="Porcentaje 4 2 4 4 2 2 5" xfId="26307"/>
    <cellStyle name="Porcentaje 4 2 4 4 2 2 6" xfId="26308"/>
    <cellStyle name="Porcentaje 4 2 4 4 2 3" xfId="26309"/>
    <cellStyle name="Porcentaje 4 2 4 4 2 3 2" xfId="26310"/>
    <cellStyle name="Porcentaje 4 2 4 4 2 3 3" xfId="26311"/>
    <cellStyle name="Porcentaje 4 2 4 4 2 4" xfId="26312"/>
    <cellStyle name="Porcentaje 4 2 4 4 2 4 2" xfId="26313"/>
    <cellStyle name="Porcentaje 4 2 4 4 2 5" xfId="26314"/>
    <cellStyle name="Porcentaje 4 2 4 4 2 6" xfId="26315"/>
    <cellStyle name="Porcentaje 4 2 4 4 2 7" xfId="26316"/>
    <cellStyle name="Porcentaje 4 2 4 4 3" xfId="26317"/>
    <cellStyle name="Porcentaje 4 2 4 4 3 2" xfId="26318"/>
    <cellStyle name="Porcentaje 4 2 4 4 3 2 2" xfId="26319"/>
    <cellStyle name="Porcentaje 4 2 4 4 3 2 3" xfId="26320"/>
    <cellStyle name="Porcentaje 4 2 4 4 3 3" xfId="26321"/>
    <cellStyle name="Porcentaje 4 2 4 4 3 3 2" xfId="26322"/>
    <cellStyle name="Porcentaje 4 2 4 4 3 4" xfId="26323"/>
    <cellStyle name="Porcentaje 4 2 4 4 3 5" xfId="26324"/>
    <cellStyle name="Porcentaje 4 2 4 4 3 6" xfId="26325"/>
    <cellStyle name="Porcentaje 4 2 4 4 4" xfId="26326"/>
    <cellStyle name="Porcentaje 4 2 4 4 4 2" xfId="26327"/>
    <cellStyle name="Porcentaje 4 2 4 4 4 3" xfId="26328"/>
    <cellStyle name="Porcentaje 4 2 4 4 5" xfId="26329"/>
    <cellStyle name="Porcentaje 4 2 4 4 5 2" xfId="26330"/>
    <cellStyle name="Porcentaje 4 2 4 4 6" xfId="26331"/>
    <cellStyle name="Porcentaje 4 2 4 4 7" xfId="26332"/>
    <cellStyle name="Porcentaje 4 2 4 4 8" xfId="26333"/>
    <cellStyle name="Porcentaje 4 2 4 5" xfId="26334"/>
    <cellStyle name="Porcentaje 4 2 4 5 2" xfId="26335"/>
    <cellStyle name="Porcentaje 4 2 4 5 2 2" xfId="26336"/>
    <cellStyle name="Porcentaje 4 2 4 5 2 2 2" xfId="26337"/>
    <cellStyle name="Porcentaje 4 2 4 5 2 2 2 2" xfId="26338"/>
    <cellStyle name="Porcentaje 4 2 4 5 2 2 2 3" xfId="26339"/>
    <cellStyle name="Porcentaje 4 2 4 5 2 2 3" xfId="26340"/>
    <cellStyle name="Porcentaje 4 2 4 5 2 2 3 2" xfId="26341"/>
    <cellStyle name="Porcentaje 4 2 4 5 2 2 4" xfId="26342"/>
    <cellStyle name="Porcentaje 4 2 4 5 2 2 5" xfId="26343"/>
    <cellStyle name="Porcentaje 4 2 4 5 2 2 6" xfId="26344"/>
    <cellStyle name="Porcentaje 4 2 4 5 2 3" xfId="26345"/>
    <cellStyle name="Porcentaje 4 2 4 5 2 3 2" xfId="26346"/>
    <cellStyle name="Porcentaje 4 2 4 5 2 3 3" xfId="26347"/>
    <cellStyle name="Porcentaje 4 2 4 5 2 4" xfId="26348"/>
    <cellStyle name="Porcentaje 4 2 4 5 2 4 2" xfId="26349"/>
    <cellStyle name="Porcentaje 4 2 4 5 2 5" xfId="26350"/>
    <cellStyle name="Porcentaje 4 2 4 5 2 6" xfId="26351"/>
    <cellStyle name="Porcentaje 4 2 4 5 2 7" xfId="26352"/>
    <cellStyle name="Porcentaje 4 2 4 5 3" xfId="26353"/>
    <cellStyle name="Porcentaje 4 2 4 5 3 2" xfId="26354"/>
    <cellStyle name="Porcentaje 4 2 4 5 3 2 2" xfId="26355"/>
    <cellStyle name="Porcentaje 4 2 4 5 3 2 3" xfId="26356"/>
    <cellStyle name="Porcentaje 4 2 4 5 3 3" xfId="26357"/>
    <cellStyle name="Porcentaje 4 2 4 5 3 3 2" xfId="26358"/>
    <cellStyle name="Porcentaje 4 2 4 5 3 4" xfId="26359"/>
    <cellStyle name="Porcentaje 4 2 4 5 3 5" xfId="26360"/>
    <cellStyle name="Porcentaje 4 2 4 5 3 6" xfId="26361"/>
    <cellStyle name="Porcentaje 4 2 4 5 4" xfId="26362"/>
    <cellStyle name="Porcentaje 4 2 4 5 4 2" xfId="26363"/>
    <cellStyle name="Porcentaje 4 2 4 5 4 3" xfId="26364"/>
    <cellStyle name="Porcentaje 4 2 4 5 5" xfId="26365"/>
    <cellStyle name="Porcentaje 4 2 4 5 5 2" xfId="26366"/>
    <cellStyle name="Porcentaje 4 2 4 5 6" xfId="26367"/>
    <cellStyle name="Porcentaje 4 2 4 5 7" xfId="26368"/>
    <cellStyle name="Porcentaje 4 2 4 5 8" xfId="26369"/>
    <cellStyle name="Porcentaje 4 2 4 6" xfId="26370"/>
    <cellStyle name="Porcentaje 4 2 4 6 2" xfId="26371"/>
    <cellStyle name="Porcentaje 4 2 4 6 2 2" xfId="26372"/>
    <cellStyle name="Porcentaje 4 2 4 6 2 2 2" xfId="26373"/>
    <cellStyle name="Porcentaje 4 2 4 6 2 2 2 2" xfId="26374"/>
    <cellStyle name="Porcentaje 4 2 4 6 2 2 2 3" xfId="26375"/>
    <cellStyle name="Porcentaje 4 2 4 6 2 2 3" xfId="26376"/>
    <cellStyle name="Porcentaje 4 2 4 6 2 2 3 2" xfId="26377"/>
    <cellStyle name="Porcentaje 4 2 4 6 2 2 4" xfId="26378"/>
    <cellStyle name="Porcentaje 4 2 4 6 2 2 5" xfId="26379"/>
    <cellStyle name="Porcentaje 4 2 4 6 2 2 6" xfId="26380"/>
    <cellStyle name="Porcentaje 4 2 4 6 2 3" xfId="26381"/>
    <cellStyle name="Porcentaje 4 2 4 6 2 3 2" xfId="26382"/>
    <cellStyle name="Porcentaje 4 2 4 6 2 3 3" xfId="26383"/>
    <cellStyle name="Porcentaje 4 2 4 6 2 4" xfId="26384"/>
    <cellStyle name="Porcentaje 4 2 4 6 2 4 2" xfId="26385"/>
    <cellStyle name="Porcentaje 4 2 4 6 2 5" xfId="26386"/>
    <cellStyle name="Porcentaje 4 2 4 6 2 6" xfId="26387"/>
    <cellStyle name="Porcentaje 4 2 4 6 2 7" xfId="26388"/>
    <cellStyle name="Porcentaje 4 2 4 6 3" xfId="26389"/>
    <cellStyle name="Porcentaje 4 2 4 6 3 2" xfId="26390"/>
    <cellStyle name="Porcentaje 4 2 4 6 3 2 2" xfId="26391"/>
    <cellStyle name="Porcentaje 4 2 4 6 3 2 3" xfId="26392"/>
    <cellStyle name="Porcentaje 4 2 4 6 3 3" xfId="26393"/>
    <cellStyle name="Porcentaje 4 2 4 6 3 3 2" xfId="26394"/>
    <cellStyle name="Porcentaje 4 2 4 6 3 4" xfId="26395"/>
    <cellStyle name="Porcentaje 4 2 4 6 3 5" xfId="26396"/>
    <cellStyle name="Porcentaje 4 2 4 6 3 6" xfId="26397"/>
    <cellStyle name="Porcentaje 4 2 4 6 4" xfId="26398"/>
    <cellStyle name="Porcentaje 4 2 4 6 4 2" xfId="26399"/>
    <cellStyle name="Porcentaje 4 2 4 6 4 3" xfId="26400"/>
    <cellStyle name="Porcentaje 4 2 4 6 5" xfId="26401"/>
    <cellStyle name="Porcentaje 4 2 4 6 5 2" xfId="26402"/>
    <cellStyle name="Porcentaje 4 2 4 6 6" xfId="26403"/>
    <cellStyle name="Porcentaje 4 2 4 6 7" xfId="26404"/>
    <cellStyle name="Porcentaje 4 2 4 6 8" xfId="26405"/>
    <cellStyle name="Porcentaje 4 2 4 7" xfId="26406"/>
    <cellStyle name="Porcentaje 4 2 4 7 2" xfId="26407"/>
    <cellStyle name="Porcentaje 4 2 4 7 2 2" xfId="26408"/>
    <cellStyle name="Porcentaje 4 2 4 7 2 2 2" xfId="26409"/>
    <cellStyle name="Porcentaje 4 2 4 7 2 2 2 2" xfId="26410"/>
    <cellStyle name="Porcentaje 4 2 4 7 2 2 2 3" xfId="26411"/>
    <cellStyle name="Porcentaje 4 2 4 7 2 2 3" xfId="26412"/>
    <cellStyle name="Porcentaje 4 2 4 7 2 2 3 2" xfId="26413"/>
    <cellStyle name="Porcentaje 4 2 4 7 2 2 4" xfId="26414"/>
    <cellStyle name="Porcentaje 4 2 4 7 2 2 5" xfId="26415"/>
    <cellStyle name="Porcentaje 4 2 4 7 2 2 6" xfId="26416"/>
    <cellStyle name="Porcentaje 4 2 4 7 2 3" xfId="26417"/>
    <cellStyle name="Porcentaje 4 2 4 7 2 3 2" xfId="26418"/>
    <cellStyle name="Porcentaje 4 2 4 7 2 3 3" xfId="26419"/>
    <cellStyle name="Porcentaje 4 2 4 7 2 4" xfId="26420"/>
    <cellStyle name="Porcentaje 4 2 4 7 2 4 2" xfId="26421"/>
    <cellStyle name="Porcentaje 4 2 4 7 2 5" xfId="26422"/>
    <cellStyle name="Porcentaje 4 2 4 7 2 6" xfId="26423"/>
    <cellStyle name="Porcentaje 4 2 4 7 2 7" xfId="26424"/>
    <cellStyle name="Porcentaje 4 2 4 7 3" xfId="26425"/>
    <cellStyle name="Porcentaje 4 2 4 7 3 2" xfId="26426"/>
    <cellStyle name="Porcentaje 4 2 4 7 3 2 2" xfId="26427"/>
    <cellStyle name="Porcentaje 4 2 4 7 3 2 3" xfId="26428"/>
    <cellStyle name="Porcentaje 4 2 4 7 3 3" xfId="26429"/>
    <cellStyle name="Porcentaje 4 2 4 7 3 3 2" xfId="26430"/>
    <cellStyle name="Porcentaje 4 2 4 7 3 4" xfId="26431"/>
    <cellStyle name="Porcentaje 4 2 4 7 3 5" xfId="26432"/>
    <cellStyle name="Porcentaje 4 2 4 7 3 6" xfId="26433"/>
    <cellStyle name="Porcentaje 4 2 4 7 4" xfId="26434"/>
    <cellStyle name="Porcentaje 4 2 4 7 4 2" xfId="26435"/>
    <cellStyle name="Porcentaje 4 2 4 7 4 3" xfId="26436"/>
    <cellStyle name="Porcentaje 4 2 4 7 5" xfId="26437"/>
    <cellStyle name="Porcentaje 4 2 4 7 5 2" xfId="26438"/>
    <cellStyle name="Porcentaje 4 2 4 7 6" xfId="26439"/>
    <cellStyle name="Porcentaje 4 2 4 7 7" xfId="26440"/>
    <cellStyle name="Porcentaje 4 2 4 7 8" xfId="26441"/>
    <cellStyle name="Porcentaje 4 2 4 8" xfId="26442"/>
    <cellStyle name="Porcentaje 4 2 4 8 2" xfId="26443"/>
    <cellStyle name="Porcentaje 4 2 4 8 2 2" xfId="26444"/>
    <cellStyle name="Porcentaje 4 2 4 8 2 2 2" xfId="26445"/>
    <cellStyle name="Porcentaje 4 2 4 8 2 2 2 2" xfId="26446"/>
    <cellStyle name="Porcentaje 4 2 4 8 2 2 2 3" xfId="26447"/>
    <cellStyle name="Porcentaje 4 2 4 8 2 2 3" xfId="26448"/>
    <cellStyle name="Porcentaje 4 2 4 8 2 2 3 2" xfId="26449"/>
    <cellStyle name="Porcentaje 4 2 4 8 2 2 4" xfId="26450"/>
    <cellStyle name="Porcentaje 4 2 4 8 2 2 5" xfId="26451"/>
    <cellStyle name="Porcentaje 4 2 4 8 2 2 6" xfId="26452"/>
    <cellStyle name="Porcentaje 4 2 4 8 2 3" xfId="26453"/>
    <cellStyle name="Porcentaje 4 2 4 8 2 3 2" xfId="26454"/>
    <cellStyle name="Porcentaje 4 2 4 8 2 3 3" xfId="26455"/>
    <cellStyle name="Porcentaje 4 2 4 8 2 4" xfId="26456"/>
    <cellStyle name="Porcentaje 4 2 4 8 2 4 2" xfId="26457"/>
    <cellStyle name="Porcentaje 4 2 4 8 2 5" xfId="26458"/>
    <cellStyle name="Porcentaje 4 2 4 8 2 6" xfId="26459"/>
    <cellStyle name="Porcentaje 4 2 4 8 2 7" xfId="26460"/>
    <cellStyle name="Porcentaje 4 2 4 8 3" xfId="26461"/>
    <cellStyle name="Porcentaje 4 2 4 8 3 2" xfId="26462"/>
    <cellStyle name="Porcentaje 4 2 4 8 3 2 2" xfId="26463"/>
    <cellStyle name="Porcentaje 4 2 4 8 3 2 3" xfId="26464"/>
    <cellStyle name="Porcentaje 4 2 4 8 3 3" xfId="26465"/>
    <cellStyle name="Porcentaje 4 2 4 8 3 3 2" xfId="26466"/>
    <cellStyle name="Porcentaje 4 2 4 8 3 4" xfId="26467"/>
    <cellStyle name="Porcentaje 4 2 4 8 3 5" xfId="26468"/>
    <cellStyle name="Porcentaje 4 2 4 8 3 6" xfId="26469"/>
    <cellStyle name="Porcentaje 4 2 4 8 4" xfId="26470"/>
    <cellStyle name="Porcentaje 4 2 4 8 4 2" xfId="26471"/>
    <cellStyle name="Porcentaje 4 2 4 8 4 3" xfId="26472"/>
    <cellStyle name="Porcentaje 4 2 4 8 5" xfId="26473"/>
    <cellStyle name="Porcentaje 4 2 4 8 5 2" xfId="26474"/>
    <cellStyle name="Porcentaje 4 2 4 8 6" xfId="26475"/>
    <cellStyle name="Porcentaje 4 2 4 8 7" xfId="26476"/>
    <cellStyle name="Porcentaje 4 2 4 8 8" xfId="26477"/>
    <cellStyle name="Porcentaje 4 2 4 9" xfId="26478"/>
    <cellStyle name="Porcentaje 4 2 4 9 2" xfId="26479"/>
    <cellStyle name="Porcentaje 4 2 4 9 2 2" xfId="26480"/>
    <cellStyle name="Porcentaje 4 2 4 9 2 2 2" xfId="26481"/>
    <cellStyle name="Porcentaje 4 2 4 9 2 2 3" xfId="26482"/>
    <cellStyle name="Porcentaje 4 2 4 9 2 3" xfId="26483"/>
    <cellStyle name="Porcentaje 4 2 4 9 2 3 2" xfId="26484"/>
    <cellStyle name="Porcentaje 4 2 4 9 2 4" xfId="26485"/>
    <cellStyle name="Porcentaje 4 2 4 9 2 5" xfId="26486"/>
    <cellStyle name="Porcentaje 4 2 4 9 2 6" xfId="26487"/>
    <cellStyle name="Porcentaje 4 2 4 9 3" xfId="26488"/>
    <cellStyle name="Porcentaje 4 2 4 9 3 2" xfId="26489"/>
    <cellStyle name="Porcentaje 4 2 4 9 3 3" xfId="26490"/>
    <cellStyle name="Porcentaje 4 2 4 9 4" xfId="26491"/>
    <cellStyle name="Porcentaje 4 2 4 9 4 2" xfId="26492"/>
    <cellStyle name="Porcentaje 4 2 4 9 5" xfId="26493"/>
    <cellStyle name="Porcentaje 4 2 4 9 6" xfId="26494"/>
    <cellStyle name="Porcentaje 4 2 4 9 7" xfId="26495"/>
    <cellStyle name="Porcentaje 4 2 5" xfId="26496"/>
    <cellStyle name="Porcentaje 4 2 5 2" xfId="26497"/>
    <cellStyle name="Porcentaje 4 2 6" xfId="26498"/>
    <cellStyle name="Porcentaje 4 2 6 2" xfId="26499"/>
    <cellStyle name="Porcentaje 4 2 6 2 2" xfId="26500"/>
    <cellStyle name="Porcentaje 4 2 6 2 2 2" xfId="26501"/>
    <cellStyle name="Porcentaje 4 2 6 2 2 2 2" xfId="26502"/>
    <cellStyle name="Porcentaje 4 2 6 2 2 2 3" xfId="26503"/>
    <cellStyle name="Porcentaje 4 2 6 2 2 3" xfId="26504"/>
    <cellStyle name="Porcentaje 4 2 6 2 2 3 2" xfId="26505"/>
    <cellStyle name="Porcentaje 4 2 6 2 2 4" xfId="26506"/>
    <cellStyle name="Porcentaje 4 2 6 2 2 5" xfId="26507"/>
    <cellStyle name="Porcentaje 4 2 6 2 2 6" xfId="26508"/>
    <cellStyle name="Porcentaje 4 2 6 2 3" xfId="26509"/>
    <cellStyle name="Porcentaje 4 2 6 2 3 2" xfId="26510"/>
    <cellStyle name="Porcentaje 4 2 6 2 3 3" xfId="26511"/>
    <cellStyle name="Porcentaje 4 2 6 2 4" xfId="26512"/>
    <cellStyle name="Porcentaje 4 2 6 2 4 2" xfId="26513"/>
    <cellStyle name="Porcentaje 4 2 6 2 5" xfId="26514"/>
    <cellStyle name="Porcentaje 4 2 6 2 6" xfId="26515"/>
    <cellStyle name="Porcentaje 4 2 6 2 7" xfId="26516"/>
    <cellStyle name="Porcentaje 4 2 6 3" xfId="26517"/>
    <cellStyle name="Porcentaje 4 2 6 3 2" xfId="26518"/>
    <cellStyle name="Porcentaje 4 2 6 3 2 2" xfId="26519"/>
    <cellStyle name="Porcentaje 4 2 6 3 2 3" xfId="26520"/>
    <cellStyle name="Porcentaje 4 2 6 3 3" xfId="26521"/>
    <cellStyle name="Porcentaje 4 2 6 3 3 2" xfId="26522"/>
    <cellStyle name="Porcentaje 4 2 6 3 4" xfId="26523"/>
    <cellStyle name="Porcentaje 4 2 6 3 5" xfId="26524"/>
    <cellStyle name="Porcentaje 4 2 6 3 6" xfId="26525"/>
    <cellStyle name="Porcentaje 4 2 6 4" xfId="26526"/>
    <cellStyle name="Porcentaje 4 2 6 4 2" xfId="26527"/>
    <cellStyle name="Porcentaje 4 2 6 4 3" xfId="26528"/>
    <cellStyle name="Porcentaje 4 2 6 5" xfId="26529"/>
    <cellStyle name="Porcentaje 4 2 6 5 2" xfId="26530"/>
    <cellStyle name="Porcentaje 4 2 6 6" xfId="26531"/>
    <cellStyle name="Porcentaje 4 2 6 7" xfId="26532"/>
    <cellStyle name="Porcentaje 4 2 6 8" xfId="26533"/>
    <cellStyle name="Porcentaje 4 2 7" xfId="26534"/>
    <cellStyle name="Porcentaje 4 2 7 2" xfId="26535"/>
    <cellStyle name="Porcentaje 4 2 7 2 2" xfId="26536"/>
    <cellStyle name="Porcentaje 4 2 7 2 2 2" xfId="26537"/>
    <cellStyle name="Porcentaje 4 2 7 2 2 2 2" xfId="26538"/>
    <cellStyle name="Porcentaje 4 2 7 2 2 2 3" xfId="26539"/>
    <cellStyle name="Porcentaje 4 2 7 2 2 3" xfId="26540"/>
    <cellStyle name="Porcentaje 4 2 7 2 2 3 2" xfId="26541"/>
    <cellStyle name="Porcentaje 4 2 7 2 2 4" xfId="26542"/>
    <cellStyle name="Porcentaje 4 2 7 2 2 5" xfId="26543"/>
    <cellStyle name="Porcentaje 4 2 7 2 2 6" xfId="26544"/>
    <cellStyle name="Porcentaje 4 2 7 2 3" xfId="26545"/>
    <cellStyle name="Porcentaje 4 2 7 2 3 2" xfId="26546"/>
    <cellStyle name="Porcentaje 4 2 7 2 3 3" xfId="26547"/>
    <cellStyle name="Porcentaje 4 2 7 2 4" xfId="26548"/>
    <cellStyle name="Porcentaje 4 2 7 2 4 2" xfId="26549"/>
    <cellStyle name="Porcentaje 4 2 7 2 5" xfId="26550"/>
    <cellStyle name="Porcentaje 4 2 7 2 6" xfId="26551"/>
    <cellStyle name="Porcentaje 4 2 7 2 7" xfId="26552"/>
    <cellStyle name="Porcentaje 4 2 7 3" xfId="26553"/>
    <cellStyle name="Porcentaje 4 2 7 3 2" xfId="26554"/>
    <cellStyle name="Porcentaje 4 2 7 3 2 2" xfId="26555"/>
    <cellStyle name="Porcentaje 4 2 7 3 2 3" xfId="26556"/>
    <cellStyle name="Porcentaje 4 2 7 3 3" xfId="26557"/>
    <cellStyle name="Porcentaje 4 2 7 3 3 2" xfId="26558"/>
    <cellStyle name="Porcentaje 4 2 7 3 4" xfId="26559"/>
    <cellStyle name="Porcentaje 4 2 7 3 5" xfId="26560"/>
    <cellStyle name="Porcentaje 4 2 7 3 6" xfId="26561"/>
    <cellStyle name="Porcentaje 4 2 7 4" xfId="26562"/>
    <cellStyle name="Porcentaje 4 2 7 4 2" xfId="26563"/>
    <cellStyle name="Porcentaje 4 2 7 4 3" xfId="26564"/>
    <cellStyle name="Porcentaje 4 2 7 5" xfId="26565"/>
    <cellStyle name="Porcentaje 4 2 7 5 2" xfId="26566"/>
    <cellStyle name="Porcentaje 4 2 7 6" xfId="26567"/>
    <cellStyle name="Porcentaje 4 2 7 7" xfId="26568"/>
    <cellStyle name="Porcentaje 4 2 7 8" xfId="26569"/>
    <cellStyle name="Porcentaje 4 2 8" xfId="26570"/>
    <cellStyle name="Porcentaje 4 2 8 2" xfId="26571"/>
    <cellStyle name="Porcentaje 4 2 8 2 2" xfId="26572"/>
    <cellStyle name="Porcentaje 4 2 8 2 2 2" xfId="26573"/>
    <cellStyle name="Porcentaje 4 2 8 2 2 2 2" xfId="26574"/>
    <cellStyle name="Porcentaje 4 2 8 2 2 2 3" xfId="26575"/>
    <cellStyle name="Porcentaje 4 2 8 2 2 3" xfId="26576"/>
    <cellStyle name="Porcentaje 4 2 8 2 2 3 2" xfId="26577"/>
    <cellStyle name="Porcentaje 4 2 8 2 2 4" xfId="26578"/>
    <cellStyle name="Porcentaje 4 2 8 2 2 5" xfId="26579"/>
    <cellStyle name="Porcentaje 4 2 8 2 2 6" xfId="26580"/>
    <cellStyle name="Porcentaje 4 2 8 2 3" xfId="26581"/>
    <cellStyle name="Porcentaje 4 2 8 2 3 2" xfId="26582"/>
    <cellStyle name="Porcentaje 4 2 8 2 3 3" xfId="26583"/>
    <cellStyle name="Porcentaje 4 2 8 2 4" xfId="26584"/>
    <cellStyle name="Porcentaje 4 2 8 2 4 2" xfId="26585"/>
    <cellStyle name="Porcentaje 4 2 8 2 5" xfId="26586"/>
    <cellStyle name="Porcentaje 4 2 8 2 6" xfId="26587"/>
    <cellStyle name="Porcentaje 4 2 8 2 7" xfId="26588"/>
    <cellStyle name="Porcentaje 4 2 8 3" xfId="26589"/>
    <cellStyle name="Porcentaje 4 2 8 3 2" xfId="26590"/>
    <cellStyle name="Porcentaje 4 2 8 3 2 2" xfId="26591"/>
    <cellStyle name="Porcentaje 4 2 8 3 2 3" xfId="26592"/>
    <cellStyle name="Porcentaje 4 2 8 3 3" xfId="26593"/>
    <cellStyle name="Porcentaje 4 2 8 3 3 2" xfId="26594"/>
    <cellStyle name="Porcentaje 4 2 8 3 4" xfId="26595"/>
    <cellStyle name="Porcentaje 4 2 8 3 5" xfId="26596"/>
    <cellStyle name="Porcentaje 4 2 8 3 6" xfId="26597"/>
    <cellStyle name="Porcentaje 4 2 8 4" xfId="26598"/>
    <cellStyle name="Porcentaje 4 2 8 4 2" xfId="26599"/>
    <cellStyle name="Porcentaje 4 2 8 4 3" xfId="26600"/>
    <cellStyle name="Porcentaje 4 2 8 5" xfId="26601"/>
    <cellStyle name="Porcentaje 4 2 8 5 2" xfId="26602"/>
    <cellStyle name="Porcentaje 4 2 8 6" xfId="26603"/>
    <cellStyle name="Porcentaje 4 2 8 7" xfId="26604"/>
    <cellStyle name="Porcentaje 4 2 8 8" xfId="26605"/>
    <cellStyle name="Porcentaje 4 2 9" xfId="26606"/>
    <cellStyle name="Porcentaje 4 2 9 2" xfId="26607"/>
    <cellStyle name="Porcentaje 4 2 9 2 2" xfId="26608"/>
    <cellStyle name="Porcentaje 4 2 9 2 2 2" xfId="26609"/>
    <cellStyle name="Porcentaje 4 2 9 2 2 2 2" xfId="26610"/>
    <cellStyle name="Porcentaje 4 2 9 2 2 2 3" xfId="26611"/>
    <cellStyle name="Porcentaje 4 2 9 2 2 3" xfId="26612"/>
    <cellStyle name="Porcentaje 4 2 9 2 2 3 2" xfId="26613"/>
    <cellStyle name="Porcentaje 4 2 9 2 2 4" xfId="26614"/>
    <cellStyle name="Porcentaje 4 2 9 2 2 5" xfId="26615"/>
    <cellStyle name="Porcentaje 4 2 9 2 2 6" xfId="26616"/>
    <cellStyle name="Porcentaje 4 2 9 2 3" xfId="26617"/>
    <cellStyle name="Porcentaje 4 2 9 2 3 2" xfId="26618"/>
    <cellStyle name="Porcentaje 4 2 9 2 3 3" xfId="26619"/>
    <cellStyle name="Porcentaje 4 2 9 2 4" xfId="26620"/>
    <cellStyle name="Porcentaje 4 2 9 2 4 2" xfId="26621"/>
    <cellStyle name="Porcentaje 4 2 9 2 5" xfId="26622"/>
    <cellStyle name="Porcentaje 4 2 9 2 6" xfId="26623"/>
    <cellStyle name="Porcentaje 4 2 9 2 7" xfId="26624"/>
    <cellStyle name="Porcentaje 4 2 9 3" xfId="26625"/>
    <cellStyle name="Porcentaje 4 2 9 3 2" xfId="26626"/>
    <cellStyle name="Porcentaje 4 2 9 3 2 2" xfId="26627"/>
    <cellStyle name="Porcentaje 4 2 9 3 2 3" xfId="26628"/>
    <cellStyle name="Porcentaje 4 2 9 3 3" xfId="26629"/>
    <cellStyle name="Porcentaje 4 2 9 3 3 2" xfId="26630"/>
    <cellStyle name="Porcentaje 4 2 9 3 4" xfId="26631"/>
    <cellStyle name="Porcentaje 4 2 9 3 5" xfId="26632"/>
    <cellStyle name="Porcentaje 4 2 9 3 6" xfId="26633"/>
    <cellStyle name="Porcentaje 4 2 9 4" xfId="26634"/>
    <cellStyle name="Porcentaje 4 2 9 4 2" xfId="26635"/>
    <cellStyle name="Porcentaje 4 2 9 4 3" xfId="26636"/>
    <cellStyle name="Porcentaje 4 2 9 5" xfId="26637"/>
    <cellStyle name="Porcentaje 4 2 9 5 2" xfId="26638"/>
    <cellStyle name="Porcentaje 4 2 9 6" xfId="26639"/>
    <cellStyle name="Porcentaje 4 2 9 7" xfId="26640"/>
    <cellStyle name="Porcentaje 4 2 9 8" xfId="26641"/>
    <cellStyle name="Porcentaje 4 3" xfId="26642"/>
    <cellStyle name="Porcentaje 4 3 10" xfId="26643"/>
    <cellStyle name="Porcentaje 4 3 10 2" xfId="26644"/>
    <cellStyle name="Porcentaje 4 3 10 2 2" xfId="26645"/>
    <cellStyle name="Porcentaje 4 3 10 2 2 2" xfId="26646"/>
    <cellStyle name="Porcentaje 4 3 10 2 2 2 2" xfId="26647"/>
    <cellStyle name="Porcentaje 4 3 10 2 2 2 3" xfId="26648"/>
    <cellStyle name="Porcentaje 4 3 10 2 2 3" xfId="26649"/>
    <cellStyle name="Porcentaje 4 3 10 2 2 3 2" xfId="26650"/>
    <cellStyle name="Porcentaje 4 3 10 2 2 4" xfId="26651"/>
    <cellStyle name="Porcentaje 4 3 10 2 2 5" xfId="26652"/>
    <cellStyle name="Porcentaje 4 3 10 2 2 6" xfId="26653"/>
    <cellStyle name="Porcentaje 4 3 10 2 3" xfId="26654"/>
    <cellStyle name="Porcentaje 4 3 10 2 3 2" xfId="26655"/>
    <cellStyle name="Porcentaje 4 3 10 2 3 3" xfId="26656"/>
    <cellStyle name="Porcentaje 4 3 10 2 4" xfId="26657"/>
    <cellStyle name="Porcentaje 4 3 10 2 4 2" xfId="26658"/>
    <cellStyle name="Porcentaje 4 3 10 2 5" xfId="26659"/>
    <cellStyle name="Porcentaje 4 3 10 2 6" xfId="26660"/>
    <cellStyle name="Porcentaje 4 3 10 2 7" xfId="26661"/>
    <cellStyle name="Porcentaje 4 3 10 3" xfId="26662"/>
    <cellStyle name="Porcentaje 4 3 10 3 2" xfId="26663"/>
    <cellStyle name="Porcentaje 4 3 10 3 2 2" xfId="26664"/>
    <cellStyle name="Porcentaje 4 3 10 3 2 3" xfId="26665"/>
    <cellStyle name="Porcentaje 4 3 10 3 3" xfId="26666"/>
    <cellStyle name="Porcentaje 4 3 10 3 3 2" xfId="26667"/>
    <cellStyle name="Porcentaje 4 3 10 3 4" xfId="26668"/>
    <cellStyle name="Porcentaje 4 3 10 3 5" xfId="26669"/>
    <cellStyle name="Porcentaje 4 3 10 3 6" xfId="26670"/>
    <cellStyle name="Porcentaje 4 3 10 4" xfId="26671"/>
    <cellStyle name="Porcentaje 4 3 10 4 2" xfId="26672"/>
    <cellStyle name="Porcentaje 4 3 10 4 3" xfId="26673"/>
    <cellStyle name="Porcentaje 4 3 10 5" xfId="26674"/>
    <cellStyle name="Porcentaje 4 3 10 5 2" xfId="26675"/>
    <cellStyle name="Porcentaje 4 3 10 6" xfId="26676"/>
    <cellStyle name="Porcentaje 4 3 10 7" xfId="26677"/>
    <cellStyle name="Porcentaje 4 3 10 8" xfId="26678"/>
    <cellStyle name="Porcentaje 4 3 11" xfId="26679"/>
    <cellStyle name="Porcentaje 4 3 11 2" xfId="26680"/>
    <cellStyle name="Porcentaje 4 3 11 2 2" xfId="26681"/>
    <cellStyle name="Porcentaje 4 3 11 2 2 2" xfId="26682"/>
    <cellStyle name="Porcentaje 4 3 11 2 2 2 2" xfId="26683"/>
    <cellStyle name="Porcentaje 4 3 11 2 2 2 3" xfId="26684"/>
    <cellStyle name="Porcentaje 4 3 11 2 2 3" xfId="26685"/>
    <cellStyle name="Porcentaje 4 3 11 2 2 3 2" xfId="26686"/>
    <cellStyle name="Porcentaje 4 3 11 2 2 4" xfId="26687"/>
    <cellStyle name="Porcentaje 4 3 11 2 2 5" xfId="26688"/>
    <cellStyle name="Porcentaje 4 3 11 2 2 6" xfId="26689"/>
    <cellStyle name="Porcentaje 4 3 11 2 3" xfId="26690"/>
    <cellStyle name="Porcentaje 4 3 11 2 3 2" xfId="26691"/>
    <cellStyle name="Porcentaje 4 3 11 2 3 3" xfId="26692"/>
    <cellStyle name="Porcentaje 4 3 11 2 4" xfId="26693"/>
    <cellStyle name="Porcentaje 4 3 11 2 4 2" xfId="26694"/>
    <cellStyle name="Porcentaje 4 3 11 2 5" xfId="26695"/>
    <cellStyle name="Porcentaje 4 3 11 2 6" xfId="26696"/>
    <cellStyle name="Porcentaje 4 3 11 2 7" xfId="26697"/>
    <cellStyle name="Porcentaje 4 3 11 3" xfId="26698"/>
    <cellStyle name="Porcentaje 4 3 11 3 2" xfId="26699"/>
    <cellStyle name="Porcentaje 4 3 11 3 2 2" xfId="26700"/>
    <cellStyle name="Porcentaje 4 3 11 3 2 3" xfId="26701"/>
    <cellStyle name="Porcentaje 4 3 11 3 3" xfId="26702"/>
    <cellStyle name="Porcentaje 4 3 11 3 3 2" xfId="26703"/>
    <cellStyle name="Porcentaje 4 3 11 3 4" xfId="26704"/>
    <cellStyle name="Porcentaje 4 3 11 3 5" xfId="26705"/>
    <cellStyle name="Porcentaje 4 3 11 3 6" xfId="26706"/>
    <cellStyle name="Porcentaje 4 3 11 4" xfId="26707"/>
    <cellStyle name="Porcentaje 4 3 11 4 2" xfId="26708"/>
    <cellStyle name="Porcentaje 4 3 11 4 3" xfId="26709"/>
    <cellStyle name="Porcentaje 4 3 11 5" xfId="26710"/>
    <cellStyle name="Porcentaje 4 3 11 5 2" xfId="26711"/>
    <cellStyle name="Porcentaje 4 3 11 6" xfId="26712"/>
    <cellStyle name="Porcentaje 4 3 11 7" xfId="26713"/>
    <cellStyle name="Porcentaje 4 3 11 8" xfId="26714"/>
    <cellStyle name="Porcentaje 4 3 12" xfId="26715"/>
    <cellStyle name="Porcentaje 4 3 12 2" xfId="26716"/>
    <cellStyle name="Porcentaje 4 3 12 2 2" xfId="26717"/>
    <cellStyle name="Porcentaje 4 3 12 2 2 2" xfId="26718"/>
    <cellStyle name="Porcentaje 4 3 12 2 2 3" xfId="26719"/>
    <cellStyle name="Porcentaje 4 3 12 2 3" xfId="26720"/>
    <cellStyle name="Porcentaje 4 3 12 2 3 2" xfId="26721"/>
    <cellStyle name="Porcentaje 4 3 12 2 4" xfId="26722"/>
    <cellStyle name="Porcentaje 4 3 12 2 5" xfId="26723"/>
    <cellStyle name="Porcentaje 4 3 12 2 6" xfId="26724"/>
    <cellStyle name="Porcentaje 4 3 12 3" xfId="26725"/>
    <cellStyle name="Porcentaje 4 3 12 3 2" xfId="26726"/>
    <cellStyle name="Porcentaje 4 3 12 3 3" xfId="26727"/>
    <cellStyle name="Porcentaje 4 3 12 4" xfId="26728"/>
    <cellStyle name="Porcentaje 4 3 12 4 2" xfId="26729"/>
    <cellStyle name="Porcentaje 4 3 12 5" xfId="26730"/>
    <cellStyle name="Porcentaje 4 3 12 6" xfId="26731"/>
    <cellStyle name="Porcentaje 4 3 12 7" xfId="26732"/>
    <cellStyle name="Porcentaje 4 3 13" xfId="26733"/>
    <cellStyle name="Porcentaje 4 3 13 2" xfId="26734"/>
    <cellStyle name="Porcentaje 4 3 13 2 2" xfId="26735"/>
    <cellStyle name="Porcentaje 4 3 13 2 3" xfId="26736"/>
    <cellStyle name="Porcentaje 4 3 13 3" xfId="26737"/>
    <cellStyle name="Porcentaje 4 3 13 3 2" xfId="26738"/>
    <cellStyle name="Porcentaje 4 3 13 4" xfId="26739"/>
    <cellStyle name="Porcentaje 4 3 13 5" xfId="26740"/>
    <cellStyle name="Porcentaje 4 3 13 6" xfId="26741"/>
    <cellStyle name="Porcentaje 4 3 14" xfId="26742"/>
    <cellStyle name="Porcentaje 4 3 14 2" xfId="26743"/>
    <cellStyle name="Porcentaje 4 3 14 3" xfId="26744"/>
    <cellStyle name="Porcentaje 4 3 15" xfId="26745"/>
    <cellStyle name="Porcentaje 4 3 15 2" xfId="26746"/>
    <cellStyle name="Porcentaje 4 3 16" xfId="26747"/>
    <cellStyle name="Porcentaje 4 3 17" xfId="26748"/>
    <cellStyle name="Porcentaje 4 3 18" xfId="26749"/>
    <cellStyle name="Porcentaje 4 3 2" xfId="26750"/>
    <cellStyle name="Porcentaje 4 3 2 10" xfId="26751"/>
    <cellStyle name="Porcentaje 4 3 2 10 2" xfId="26752"/>
    <cellStyle name="Porcentaje 4 3 2 10 2 2" xfId="26753"/>
    <cellStyle name="Porcentaje 4 3 2 10 2 2 2" xfId="26754"/>
    <cellStyle name="Porcentaje 4 3 2 10 2 2 3" xfId="26755"/>
    <cellStyle name="Porcentaje 4 3 2 10 2 3" xfId="26756"/>
    <cellStyle name="Porcentaje 4 3 2 10 2 3 2" xfId="26757"/>
    <cellStyle name="Porcentaje 4 3 2 10 2 4" xfId="26758"/>
    <cellStyle name="Porcentaje 4 3 2 10 2 5" xfId="26759"/>
    <cellStyle name="Porcentaje 4 3 2 10 2 6" xfId="26760"/>
    <cellStyle name="Porcentaje 4 3 2 10 3" xfId="26761"/>
    <cellStyle name="Porcentaje 4 3 2 10 3 2" xfId="26762"/>
    <cellStyle name="Porcentaje 4 3 2 10 3 3" xfId="26763"/>
    <cellStyle name="Porcentaje 4 3 2 10 4" xfId="26764"/>
    <cellStyle name="Porcentaje 4 3 2 10 4 2" xfId="26765"/>
    <cellStyle name="Porcentaje 4 3 2 10 5" xfId="26766"/>
    <cellStyle name="Porcentaje 4 3 2 10 6" xfId="26767"/>
    <cellStyle name="Porcentaje 4 3 2 10 7" xfId="26768"/>
    <cellStyle name="Porcentaje 4 3 2 11" xfId="26769"/>
    <cellStyle name="Porcentaje 4 3 2 11 2" xfId="26770"/>
    <cellStyle name="Porcentaje 4 3 2 11 2 2" xfId="26771"/>
    <cellStyle name="Porcentaje 4 3 2 11 2 3" xfId="26772"/>
    <cellStyle name="Porcentaje 4 3 2 11 3" xfId="26773"/>
    <cellStyle name="Porcentaje 4 3 2 11 3 2" xfId="26774"/>
    <cellStyle name="Porcentaje 4 3 2 11 4" xfId="26775"/>
    <cellStyle name="Porcentaje 4 3 2 11 5" xfId="26776"/>
    <cellStyle name="Porcentaje 4 3 2 11 6" xfId="26777"/>
    <cellStyle name="Porcentaje 4 3 2 12" xfId="26778"/>
    <cellStyle name="Porcentaje 4 3 2 12 2" xfId="26779"/>
    <cellStyle name="Porcentaje 4 3 2 12 3" xfId="26780"/>
    <cellStyle name="Porcentaje 4 3 2 13" xfId="26781"/>
    <cellStyle name="Porcentaje 4 3 2 13 2" xfId="26782"/>
    <cellStyle name="Porcentaje 4 3 2 14" xfId="26783"/>
    <cellStyle name="Porcentaje 4 3 2 15" xfId="26784"/>
    <cellStyle name="Porcentaje 4 3 2 16" xfId="26785"/>
    <cellStyle name="Porcentaje 4 3 2 2" xfId="26786"/>
    <cellStyle name="Porcentaje 4 3 2 2 10" xfId="26787"/>
    <cellStyle name="Porcentaje 4 3 2 2 10 2" xfId="26788"/>
    <cellStyle name="Porcentaje 4 3 2 2 10 2 2" xfId="26789"/>
    <cellStyle name="Porcentaje 4 3 2 2 10 2 3" xfId="26790"/>
    <cellStyle name="Porcentaje 4 3 2 2 10 3" xfId="26791"/>
    <cellStyle name="Porcentaje 4 3 2 2 10 3 2" xfId="26792"/>
    <cellStyle name="Porcentaje 4 3 2 2 10 4" xfId="26793"/>
    <cellStyle name="Porcentaje 4 3 2 2 10 5" xfId="26794"/>
    <cellStyle name="Porcentaje 4 3 2 2 10 6" xfId="26795"/>
    <cellStyle name="Porcentaje 4 3 2 2 11" xfId="26796"/>
    <cellStyle name="Porcentaje 4 3 2 2 11 2" xfId="26797"/>
    <cellStyle name="Porcentaje 4 3 2 2 11 3" xfId="26798"/>
    <cellStyle name="Porcentaje 4 3 2 2 12" xfId="26799"/>
    <cellStyle name="Porcentaje 4 3 2 2 12 2" xfId="26800"/>
    <cellStyle name="Porcentaje 4 3 2 2 13" xfId="26801"/>
    <cellStyle name="Porcentaje 4 3 2 2 14" xfId="26802"/>
    <cellStyle name="Porcentaje 4 3 2 2 15" xfId="26803"/>
    <cellStyle name="Porcentaje 4 3 2 2 2" xfId="26804"/>
    <cellStyle name="Porcentaje 4 3 2 2 2 2" xfId="26805"/>
    <cellStyle name="Porcentaje 4 3 2 2 3" xfId="26806"/>
    <cellStyle name="Porcentaje 4 3 2 2 3 2" xfId="26807"/>
    <cellStyle name="Porcentaje 4 3 2 2 3 2 2" xfId="26808"/>
    <cellStyle name="Porcentaje 4 3 2 2 3 2 2 2" xfId="26809"/>
    <cellStyle name="Porcentaje 4 3 2 2 3 2 2 2 2" xfId="26810"/>
    <cellStyle name="Porcentaje 4 3 2 2 3 2 2 2 3" xfId="26811"/>
    <cellStyle name="Porcentaje 4 3 2 2 3 2 2 3" xfId="26812"/>
    <cellStyle name="Porcentaje 4 3 2 2 3 2 2 3 2" xfId="26813"/>
    <cellStyle name="Porcentaje 4 3 2 2 3 2 2 4" xfId="26814"/>
    <cellStyle name="Porcentaje 4 3 2 2 3 2 2 5" xfId="26815"/>
    <cellStyle name="Porcentaje 4 3 2 2 3 2 2 6" xfId="26816"/>
    <cellStyle name="Porcentaje 4 3 2 2 3 2 3" xfId="26817"/>
    <cellStyle name="Porcentaje 4 3 2 2 3 2 3 2" xfId="26818"/>
    <cellStyle name="Porcentaje 4 3 2 2 3 2 3 3" xfId="26819"/>
    <cellStyle name="Porcentaje 4 3 2 2 3 2 4" xfId="26820"/>
    <cellStyle name="Porcentaje 4 3 2 2 3 2 4 2" xfId="26821"/>
    <cellStyle name="Porcentaje 4 3 2 2 3 2 5" xfId="26822"/>
    <cellStyle name="Porcentaje 4 3 2 2 3 2 6" xfId="26823"/>
    <cellStyle name="Porcentaje 4 3 2 2 3 2 7" xfId="26824"/>
    <cellStyle name="Porcentaje 4 3 2 2 3 3" xfId="26825"/>
    <cellStyle name="Porcentaje 4 3 2 2 3 3 2" xfId="26826"/>
    <cellStyle name="Porcentaje 4 3 2 2 3 3 2 2" xfId="26827"/>
    <cellStyle name="Porcentaje 4 3 2 2 3 3 2 3" xfId="26828"/>
    <cellStyle name="Porcentaje 4 3 2 2 3 3 3" xfId="26829"/>
    <cellStyle name="Porcentaje 4 3 2 2 3 3 3 2" xfId="26830"/>
    <cellStyle name="Porcentaje 4 3 2 2 3 3 4" xfId="26831"/>
    <cellStyle name="Porcentaje 4 3 2 2 3 3 5" xfId="26832"/>
    <cellStyle name="Porcentaje 4 3 2 2 3 3 6" xfId="26833"/>
    <cellStyle name="Porcentaje 4 3 2 2 3 4" xfId="26834"/>
    <cellStyle name="Porcentaje 4 3 2 2 3 4 2" xfId="26835"/>
    <cellStyle name="Porcentaje 4 3 2 2 3 4 3" xfId="26836"/>
    <cellStyle name="Porcentaje 4 3 2 2 3 5" xfId="26837"/>
    <cellStyle name="Porcentaje 4 3 2 2 3 5 2" xfId="26838"/>
    <cellStyle name="Porcentaje 4 3 2 2 3 6" xfId="26839"/>
    <cellStyle name="Porcentaje 4 3 2 2 3 7" xfId="26840"/>
    <cellStyle name="Porcentaje 4 3 2 2 3 8" xfId="26841"/>
    <cellStyle name="Porcentaje 4 3 2 2 4" xfId="26842"/>
    <cellStyle name="Porcentaje 4 3 2 2 4 2" xfId="26843"/>
    <cellStyle name="Porcentaje 4 3 2 2 4 2 2" xfId="26844"/>
    <cellStyle name="Porcentaje 4 3 2 2 4 2 2 2" xfId="26845"/>
    <cellStyle name="Porcentaje 4 3 2 2 4 2 2 2 2" xfId="26846"/>
    <cellStyle name="Porcentaje 4 3 2 2 4 2 2 2 3" xfId="26847"/>
    <cellStyle name="Porcentaje 4 3 2 2 4 2 2 3" xfId="26848"/>
    <cellStyle name="Porcentaje 4 3 2 2 4 2 2 3 2" xfId="26849"/>
    <cellStyle name="Porcentaje 4 3 2 2 4 2 2 4" xfId="26850"/>
    <cellStyle name="Porcentaje 4 3 2 2 4 2 2 5" xfId="26851"/>
    <cellStyle name="Porcentaje 4 3 2 2 4 2 2 6" xfId="26852"/>
    <cellStyle name="Porcentaje 4 3 2 2 4 2 3" xfId="26853"/>
    <cellStyle name="Porcentaje 4 3 2 2 4 2 3 2" xfId="26854"/>
    <cellStyle name="Porcentaje 4 3 2 2 4 2 3 3" xfId="26855"/>
    <cellStyle name="Porcentaje 4 3 2 2 4 2 4" xfId="26856"/>
    <cellStyle name="Porcentaje 4 3 2 2 4 2 4 2" xfId="26857"/>
    <cellStyle name="Porcentaje 4 3 2 2 4 2 5" xfId="26858"/>
    <cellStyle name="Porcentaje 4 3 2 2 4 2 6" xfId="26859"/>
    <cellStyle name="Porcentaje 4 3 2 2 4 2 7" xfId="26860"/>
    <cellStyle name="Porcentaje 4 3 2 2 4 3" xfId="26861"/>
    <cellStyle name="Porcentaje 4 3 2 2 4 3 2" xfId="26862"/>
    <cellStyle name="Porcentaje 4 3 2 2 4 3 2 2" xfId="26863"/>
    <cellStyle name="Porcentaje 4 3 2 2 4 3 2 3" xfId="26864"/>
    <cellStyle name="Porcentaje 4 3 2 2 4 3 3" xfId="26865"/>
    <cellStyle name="Porcentaje 4 3 2 2 4 3 3 2" xfId="26866"/>
    <cellStyle name="Porcentaje 4 3 2 2 4 3 4" xfId="26867"/>
    <cellStyle name="Porcentaje 4 3 2 2 4 3 5" xfId="26868"/>
    <cellStyle name="Porcentaje 4 3 2 2 4 3 6" xfId="26869"/>
    <cellStyle name="Porcentaje 4 3 2 2 4 4" xfId="26870"/>
    <cellStyle name="Porcentaje 4 3 2 2 4 4 2" xfId="26871"/>
    <cellStyle name="Porcentaje 4 3 2 2 4 4 3" xfId="26872"/>
    <cellStyle name="Porcentaje 4 3 2 2 4 5" xfId="26873"/>
    <cellStyle name="Porcentaje 4 3 2 2 4 5 2" xfId="26874"/>
    <cellStyle name="Porcentaje 4 3 2 2 4 6" xfId="26875"/>
    <cellStyle name="Porcentaje 4 3 2 2 4 7" xfId="26876"/>
    <cellStyle name="Porcentaje 4 3 2 2 4 8" xfId="26877"/>
    <cellStyle name="Porcentaje 4 3 2 2 5" xfId="26878"/>
    <cellStyle name="Porcentaje 4 3 2 2 5 2" xfId="26879"/>
    <cellStyle name="Porcentaje 4 3 2 2 5 2 2" xfId="26880"/>
    <cellStyle name="Porcentaje 4 3 2 2 5 2 2 2" xfId="26881"/>
    <cellStyle name="Porcentaje 4 3 2 2 5 2 2 2 2" xfId="26882"/>
    <cellStyle name="Porcentaje 4 3 2 2 5 2 2 2 3" xfId="26883"/>
    <cellStyle name="Porcentaje 4 3 2 2 5 2 2 3" xfId="26884"/>
    <cellStyle name="Porcentaje 4 3 2 2 5 2 2 3 2" xfId="26885"/>
    <cellStyle name="Porcentaje 4 3 2 2 5 2 2 4" xfId="26886"/>
    <cellStyle name="Porcentaje 4 3 2 2 5 2 2 5" xfId="26887"/>
    <cellStyle name="Porcentaje 4 3 2 2 5 2 2 6" xfId="26888"/>
    <cellStyle name="Porcentaje 4 3 2 2 5 2 3" xfId="26889"/>
    <cellStyle name="Porcentaje 4 3 2 2 5 2 3 2" xfId="26890"/>
    <cellStyle name="Porcentaje 4 3 2 2 5 2 3 3" xfId="26891"/>
    <cellStyle name="Porcentaje 4 3 2 2 5 2 4" xfId="26892"/>
    <cellStyle name="Porcentaje 4 3 2 2 5 2 4 2" xfId="26893"/>
    <cellStyle name="Porcentaje 4 3 2 2 5 2 5" xfId="26894"/>
    <cellStyle name="Porcentaje 4 3 2 2 5 2 6" xfId="26895"/>
    <cellStyle name="Porcentaje 4 3 2 2 5 2 7" xfId="26896"/>
    <cellStyle name="Porcentaje 4 3 2 2 5 3" xfId="26897"/>
    <cellStyle name="Porcentaje 4 3 2 2 5 3 2" xfId="26898"/>
    <cellStyle name="Porcentaje 4 3 2 2 5 3 2 2" xfId="26899"/>
    <cellStyle name="Porcentaje 4 3 2 2 5 3 2 3" xfId="26900"/>
    <cellStyle name="Porcentaje 4 3 2 2 5 3 3" xfId="26901"/>
    <cellStyle name="Porcentaje 4 3 2 2 5 3 3 2" xfId="26902"/>
    <cellStyle name="Porcentaje 4 3 2 2 5 3 4" xfId="26903"/>
    <cellStyle name="Porcentaje 4 3 2 2 5 3 5" xfId="26904"/>
    <cellStyle name="Porcentaje 4 3 2 2 5 3 6" xfId="26905"/>
    <cellStyle name="Porcentaje 4 3 2 2 5 4" xfId="26906"/>
    <cellStyle name="Porcentaje 4 3 2 2 5 4 2" xfId="26907"/>
    <cellStyle name="Porcentaje 4 3 2 2 5 4 3" xfId="26908"/>
    <cellStyle name="Porcentaje 4 3 2 2 5 5" xfId="26909"/>
    <cellStyle name="Porcentaje 4 3 2 2 5 5 2" xfId="26910"/>
    <cellStyle name="Porcentaje 4 3 2 2 5 6" xfId="26911"/>
    <cellStyle name="Porcentaje 4 3 2 2 5 7" xfId="26912"/>
    <cellStyle name="Porcentaje 4 3 2 2 5 8" xfId="26913"/>
    <cellStyle name="Porcentaje 4 3 2 2 6" xfId="26914"/>
    <cellStyle name="Porcentaje 4 3 2 2 6 2" xfId="26915"/>
    <cellStyle name="Porcentaje 4 3 2 2 6 2 2" xfId="26916"/>
    <cellStyle name="Porcentaje 4 3 2 2 6 2 2 2" xfId="26917"/>
    <cellStyle name="Porcentaje 4 3 2 2 6 2 2 2 2" xfId="26918"/>
    <cellStyle name="Porcentaje 4 3 2 2 6 2 2 2 3" xfId="26919"/>
    <cellStyle name="Porcentaje 4 3 2 2 6 2 2 3" xfId="26920"/>
    <cellStyle name="Porcentaje 4 3 2 2 6 2 2 3 2" xfId="26921"/>
    <cellStyle name="Porcentaje 4 3 2 2 6 2 2 4" xfId="26922"/>
    <cellStyle name="Porcentaje 4 3 2 2 6 2 2 5" xfId="26923"/>
    <cellStyle name="Porcentaje 4 3 2 2 6 2 2 6" xfId="26924"/>
    <cellStyle name="Porcentaje 4 3 2 2 6 2 3" xfId="26925"/>
    <cellStyle name="Porcentaje 4 3 2 2 6 2 3 2" xfId="26926"/>
    <cellStyle name="Porcentaje 4 3 2 2 6 2 3 3" xfId="26927"/>
    <cellStyle name="Porcentaje 4 3 2 2 6 2 4" xfId="26928"/>
    <cellStyle name="Porcentaje 4 3 2 2 6 2 4 2" xfId="26929"/>
    <cellStyle name="Porcentaje 4 3 2 2 6 2 5" xfId="26930"/>
    <cellStyle name="Porcentaje 4 3 2 2 6 2 6" xfId="26931"/>
    <cellStyle name="Porcentaje 4 3 2 2 6 2 7" xfId="26932"/>
    <cellStyle name="Porcentaje 4 3 2 2 6 3" xfId="26933"/>
    <cellStyle name="Porcentaje 4 3 2 2 6 3 2" xfId="26934"/>
    <cellStyle name="Porcentaje 4 3 2 2 6 3 2 2" xfId="26935"/>
    <cellStyle name="Porcentaje 4 3 2 2 6 3 2 3" xfId="26936"/>
    <cellStyle name="Porcentaje 4 3 2 2 6 3 3" xfId="26937"/>
    <cellStyle name="Porcentaje 4 3 2 2 6 3 3 2" xfId="26938"/>
    <cellStyle name="Porcentaje 4 3 2 2 6 3 4" xfId="26939"/>
    <cellStyle name="Porcentaje 4 3 2 2 6 3 5" xfId="26940"/>
    <cellStyle name="Porcentaje 4 3 2 2 6 3 6" xfId="26941"/>
    <cellStyle name="Porcentaje 4 3 2 2 6 4" xfId="26942"/>
    <cellStyle name="Porcentaje 4 3 2 2 6 4 2" xfId="26943"/>
    <cellStyle name="Porcentaje 4 3 2 2 6 4 3" xfId="26944"/>
    <cellStyle name="Porcentaje 4 3 2 2 6 5" xfId="26945"/>
    <cellStyle name="Porcentaje 4 3 2 2 6 5 2" xfId="26946"/>
    <cellStyle name="Porcentaje 4 3 2 2 6 6" xfId="26947"/>
    <cellStyle name="Porcentaje 4 3 2 2 6 7" xfId="26948"/>
    <cellStyle name="Porcentaje 4 3 2 2 6 8" xfId="26949"/>
    <cellStyle name="Porcentaje 4 3 2 2 7" xfId="26950"/>
    <cellStyle name="Porcentaje 4 3 2 2 7 2" xfId="26951"/>
    <cellStyle name="Porcentaje 4 3 2 2 7 2 2" xfId="26952"/>
    <cellStyle name="Porcentaje 4 3 2 2 7 2 2 2" xfId="26953"/>
    <cellStyle name="Porcentaje 4 3 2 2 7 2 2 2 2" xfId="26954"/>
    <cellStyle name="Porcentaje 4 3 2 2 7 2 2 2 3" xfId="26955"/>
    <cellStyle name="Porcentaje 4 3 2 2 7 2 2 3" xfId="26956"/>
    <cellStyle name="Porcentaje 4 3 2 2 7 2 2 3 2" xfId="26957"/>
    <cellStyle name="Porcentaje 4 3 2 2 7 2 2 4" xfId="26958"/>
    <cellStyle name="Porcentaje 4 3 2 2 7 2 2 5" xfId="26959"/>
    <cellStyle name="Porcentaje 4 3 2 2 7 2 2 6" xfId="26960"/>
    <cellStyle name="Porcentaje 4 3 2 2 7 2 3" xfId="26961"/>
    <cellStyle name="Porcentaje 4 3 2 2 7 2 3 2" xfId="26962"/>
    <cellStyle name="Porcentaje 4 3 2 2 7 2 3 3" xfId="26963"/>
    <cellStyle name="Porcentaje 4 3 2 2 7 2 4" xfId="26964"/>
    <cellStyle name="Porcentaje 4 3 2 2 7 2 4 2" xfId="26965"/>
    <cellStyle name="Porcentaje 4 3 2 2 7 2 5" xfId="26966"/>
    <cellStyle name="Porcentaje 4 3 2 2 7 2 6" xfId="26967"/>
    <cellStyle name="Porcentaje 4 3 2 2 7 2 7" xfId="26968"/>
    <cellStyle name="Porcentaje 4 3 2 2 7 3" xfId="26969"/>
    <cellStyle name="Porcentaje 4 3 2 2 7 3 2" xfId="26970"/>
    <cellStyle name="Porcentaje 4 3 2 2 7 3 2 2" xfId="26971"/>
    <cellStyle name="Porcentaje 4 3 2 2 7 3 2 3" xfId="26972"/>
    <cellStyle name="Porcentaje 4 3 2 2 7 3 3" xfId="26973"/>
    <cellStyle name="Porcentaje 4 3 2 2 7 3 3 2" xfId="26974"/>
    <cellStyle name="Porcentaje 4 3 2 2 7 3 4" xfId="26975"/>
    <cellStyle name="Porcentaje 4 3 2 2 7 3 5" xfId="26976"/>
    <cellStyle name="Porcentaje 4 3 2 2 7 3 6" xfId="26977"/>
    <cellStyle name="Porcentaje 4 3 2 2 7 4" xfId="26978"/>
    <cellStyle name="Porcentaje 4 3 2 2 7 4 2" xfId="26979"/>
    <cellStyle name="Porcentaje 4 3 2 2 7 4 3" xfId="26980"/>
    <cellStyle name="Porcentaje 4 3 2 2 7 5" xfId="26981"/>
    <cellStyle name="Porcentaje 4 3 2 2 7 5 2" xfId="26982"/>
    <cellStyle name="Porcentaje 4 3 2 2 7 6" xfId="26983"/>
    <cellStyle name="Porcentaje 4 3 2 2 7 7" xfId="26984"/>
    <cellStyle name="Porcentaje 4 3 2 2 7 8" xfId="26985"/>
    <cellStyle name="Porcentaje 4 3 2 2 8" xfId="26986"/>
    <cellStyle name="Porcentaje 4 3 2 2 8 2" xfId="26987"/>
    <cellStyle name="Porcentaje 4 3 2 2 8 2 2" xfId="26988"/>
    <cellStyle name="Porcentaje 4 3 2 2 8 2 2 2" xfId="26989"/>
    <cellStyle name="Porcentaje 4 3 2 2 8 2 2 2 2" xfId="26990"/>
    <cellStyle name="Porcentaje 4 3 2 2 8 2 2 2 3" xfId="26991"/>
    <cellStyle name="Porcentaje 4 3 2 2 8 2 2 3" xfId="26992"/>
    <cellStyle name="Porcentaje 4 3 2 2 8 2 2 3 2" xfId="26993"/>
    <cellStyle name="Porcentaje 4 3 2 2 8 2 2 4" xfId="26994"/>
    <cellStyle name="Porcentaje 4 3 2 2 8 2 2 5" xfId="26995"/>
    <cellStyle name="Porcentaje 4 3 2 2 8 2 2 6" xfId="26996"/>
    <cellStyle name="Porcentaje 4 3 2 2 8 2 3" xfId="26997"/>
    <cellStyle name="Porcentaje 4 3 2 2 8 2 3 2" xfId="26998"/>
    <cellStyle name="Porcentaje 4 3 2 2 8 2 3 3" xfId="26999"/>
    <cellStyle name="Porcentaje 4 3 2 2 8 2 4" xfId="27000"/>
    <cellStyle name="Porcentaje 4 3 2 2 8 2 4 2" xfId="27001"/>
    <cellStyle name="Porcentaje 4 3 2 2 8 2 5" xfId="27002"/>
    <cellStyle name="Porcentaje 4 3 2 2 8 2 6" xfId="27003"/>
    <cellStyle name="Porcentaje 4 3 2 2 8 2 7" xfId="27004"/>
    <cellStyle name="Porcentaje 4 3 2 2 8 3" xfId="27005"/>
    <cellStyle name="Porcentaje 4 3 2 2 8 3 2" xfId="27006"/>
    <cellStyle name="Porcentaje 4 3 2 2 8 3 2 2" xfId="27007"/>
    <cellStyle name="Porcentaje 4 3 2 2 8 3 2 3" xfId="27008"/>
    <cellStyle name="Porcentaje 4 3 2 2 8 3 3" xfId="27009"/>
    <cellStyle name="Porcentaje 4 3 2 2 8 3 3 2" xfId="27010"/>
    <cellStyle name="Porcentaje 4 3 2 2 8 3 4" xfId="27011"/>
    <cellStyle name="Porcentaje 4 3 2 2 8 3 5" xfId="27012"/>
    <cellStyle name="Porcentaje 4 3 2 2 8 3 6" xfId="27013"/>
    <cellStyle name="Porcentaje 4 3 2 2 8 4" xfId="27014"/>
    <cellStyle name="Porcentaje 4 3 2 2 8 4 2" xfId="27015"/>
    <cellStyle name="Porcentaje 4 3 2 2 8 4 3" xfId="27016"/>
    <cellStyle name="Porcentaje 4 3 2 2 8 5" xfId="27017"/>
    <cellStyle name="Porcentaje 4 3 2 2 8 5 2" xfId="27018"/>
    <cellStyle name="Porcentaje 4 3 2 2 8 6" xfId="27019"/>
    <cellStyle name="Porcentaje 4 3 2 2 8 7" xfId="27020"/>
    <cellStyle name="Porcentaje 4 3 2 2 8 8" xfId="27021"/>
    <cellStyle name="Porcentaje 4 3 2 2 9" xfId="27022"/>
    <cellStyle name="Porcentaje 4 3 2 2 9 2" xfId="27023"/>
    <cellStyle name="Porcentaje 4 3 2 2 9 2 2" xfId="27024"/>
    <cellStyle name="Porcentaje 4 3 2 2 9 2 2 2" xfId="27025"/>
    <cellStyle name="Porcentaje 4 3 2 2 9 2 2 3" xfId="27026"/>
    <cellStyle name="Porcentaje 4 3 2 2 9 2 3" xfId="27027"/>
    <cellStyle name="Porcentaje 4 3 2 2 9 2 3 2" xfId="27028"/>
    <cellStyle name="Porcentaje 4 3 2 2 9 2 4" xfId="27029"/>
    <cellStyle name="Porcentaje 4 3 2 2 9 2 5" xfId="27030"/>
    <cellStyle name="Porcentaje 4 3 2 2 9 2 6" xfId="27031"/>
    <cellStyle name="Porcentaje 4 3 2 2 9 3" xfId="27032"/>
    <cellStyle name="Porcentaje 4 3 2 2 9 3 2" xfId="27033"/>
    <cellStyle name="Porcentaje 4 3 2 2 9 3 3" xfId="27034"/>
    <cellStyle name="Porcentaje 4 3 2 2 9 4" xfId="27035"/>
    <cellStyle name="Porcentaje 4 3 2 2 9 4 2" xfId="27036"/>
    <cellStyle name="Porcentaje 4 3 2 2 9 5" xfId="27037"/>
    <cellStyle name="Porcentaje 4 3 2 2 9 6" xfId="27038"/>
    <cellStyle name="Porcentaje 4 3 2 2 9 7" xfId="27039"/>
    <cellStyle name="Porcentaje 4 3 2 3" xfId="27040"/>
    <cellStyle name="Porcentaje 4 3 2 3 2" xfId="27041"/>
    <cellStyle name="Porcentaje 4 3 2 4" xfId="27042"/>
    <cellStyle name="Porcentaje 4 3 2 4 2" xfId="27043"/>
    <cellStyle name="Porcentaje 4 3 2 4 2 2" xfId="27044"/>
    <cellStyle name="Porcentaje 4 3 2 4 2 2 2" xfId="27045"/>
    <cellStyle name="Porcentaje 4 3 2 4 2 2 2 2" xfId="27046"/>
    <cellStyle name="Porcentaje 4 3 2 4 2 2 2 3" xfId="27047"/>
    <cellStyle name="Porcentaje 4 3 2 4 2 2 3" xfId="27048"/>
    <cellStyle name="Porcentaje 4 3 2 4 2 2 3 2" xfId="27049"/>
    <cellStyle name="Porcentaje 4 3 2 4 2 2 4" xfId="27050"/>
    <cellStyle name="Porcentaje 4 3 2 4 2 2 5" xfId="27051"/>
    <cellStyle name="Porcentaje 4 3 2 4 2 2 6" xfId="27052"/>
    <cellStyle name="Porcentaje 4 3 2 4 2 3" xfId="27053"/>
    <cellStyle name="Porcentaje 4 3 2 4 2 3 2" xfId="27054"/>
    <cellStyle name="Porcentaje 4 3 2 4 2 3 3" xfId="27055"/>
    <cellStyle name="Porcentaje 4 3 2 4 2 4" xfId="27056"/>
    <cellStyle name="Porcentaje 4 3 2 4 2 4 2" xfId="27057"/>
    <cellStyle name="Porcentaje 4 3 2 4 2 5" xfId="27058"/>
    <cellStyle name="Porcentaje 4 3 2 4 2 6" xfId="27059"/>
    <cellStyle name="Porcentaje 4 3 2 4 2 7" xfId="27060"/>
    <cellStyle name="Porcentaje 4 3 2 4 3" xfId="27061"/>
    <cellStyle name="Porcentaje 4 3 2 4 3 2" xfId="27062"/>
    <cellStyle name="Porcentaje 4 3 2 4 3 2 2" xfId="27063"/>
    <cellStyle name="Porcentaje 4 3 2 4 3 2 3" xfId="27064"/>
    <cellStyle name="Porcentaje 4 3 2 4 3 3" xfId="27065"/>
    <cellStyle name="Porcentaje 4 3 2 4 3 3 2" xfId="27066"/>
    <cellStyle name="Porcentaje 4 3 2 4 3 4" xfId="27067"/>
    <cellStyle name="Porcentaje 4 3 2 4 3 5" xfId="27068"/>
    <cellStyle name="Porcentaje 4 3 2 4 3 6" xfId="27069"/>
    <cellStyle name="Porcentaje 4 3 2 4 4" xfId="27070"/>
    <cellStyle name="Porcentaje 4 3 2 4 4 2" xfId="27071"/>
    <cellStyle name="Porcentaje 4 3 2 4 4 3" xfId="27072"/>
    <cellStyle name="Porcentaje 4 3 2 4 5" xfId="27073"/>
    <cellStyle name="Porcentaje 4 3 2 4 5 2" xfId="27074"/>
    <cellStyle name="Porcentaje 4 3 2 4 6" xfId="27075"/>
    <cellStyle name="Porcentaje 4 3 2 4 7" xfId="27076"/>
    <cellStyle name="Porcentaje 4 3 2 4 8" xfId="27077"/>
    <cellStyle name="Porcentaje 4 3 2 5" xfId="27078"/>
    <cellStyle name="Porcentaje 4 3 2 5 2" xfId="27079"/>
    <cellStyle name="Porcentaje 4 3 2 5 2 2" xfId="27080"/>
    <cellStyle name="Porcentaje 4 3 2 5 2 2 2" xfId="27081"/>
    <cellStyle name="Porcentaje 4 3 2 5 2 2 2 2" xfId="27082"/>
    <cellStyle name="Porcentaje 4 3 2 5 2 2 2 3" xfId="27083"/>
    <cellStyle name="Porcentaje 4 3 2 5 2 2 3" xfId="27084"/>
    <cellStyle name="Porcentaje 4 3 2 5 2 2 3 2" xfId="27085"/>
    <cellStyle name="Porcentaje 4 3 2 5 2 2 4" xfId="27086"/>
    <cellStyle name="Porcentaje 4 3 2 5 2 2 5" xfId="27087"/>
    <cellStyle name="Porcentaje 4 3 2 5 2 2 6" xfId="27088"/>
    <cellStyle name="Porcentaje 4 3 2 5 2 3" xfId="27089"/>
    <cellStyle name="Porcentaje 4 3 2 5 2 3 2" xfId="27090"/>
    <cellStyle name="Porcentaje 4 3 2 5 2 3 3" xfId="27091"/>
    <cellStyle name="Porcentaje 4 3 2 5 2 4" xfId="27092"/>
    <cellStyle name="Porcentaje 4 3 2 5 2 4 2" xfId="27093"/>
    <cellStyle name="Porcentaje 4 3 2 5 2 5" xfId="27094"/>
    <cellStyle name="Porcentaje 4 3 2 5 2 6" xfId="27095"/>
    <cellStyle name="Porcentaje 4 3 2 5 2 7" xfId="27096"/>
    <cellStyle name="Porcentaje 4 3 2 5 3" xfId="27097"/>
    <cellStyle name="Porcentaje 4 3 2 5 3 2" xfId="27098"/>
    <cellStyle name="Porcentaje 4 3 2 5 3 2 2" xfId="27099"/>
    <cellStyle name="Porcentaje 4 3 2 5 3 2 3" xfId="27100"/>
    <cellStyle name="Porcentaje 4 3 2 5 3 3" xfId="27101"/>
    <cellStyle name="Porcentaje 4 3 2 5 3 3 2" xfId="27102"/>
    <cellStyle name="Porcentaje 4 3 2 5 3 4" xfId="27103"/>
    <cellStyle name="Porcentaje 4 3 2 5 3 5" xfId="27104"/>
    <cellStyle name="Porcentaje 4 3 2 5 3 6" xfId="27105"/>
    <cellStyle name="Porcentaje 4 3 2 5 4" xfId="27106"/>
    <cellStyle name="Porcentaje 4 3 2 5 4 2" xfId="27107"/>
    <cellStyle name="Porcentaje 4 3 2 5 4 3" xfId="27108"/>
    <cellStyle name="Porcentaje 4 3 2 5 5" xfId="27109"/>
    <cellStyle name="Porcentaje 4 3 2 5 5 2" xfId="27110"/>
    <cellStyle name="Porcentaje 4 3 2 5 6" xfId="27111"/>
    <cellStyle name="Porcentaje 4 3 2 5 7" xfId="27112"/>
    <cellStyle name="Porcentaje 4 3 2 5 8" xfId="27113"/>
    <cellStyle name="Porcentaje 4 3 2 6" xfId="27114"/>
    <cellStyle name="Porcentaje 4 3 2 6 2" xfId="27115"/>
    <cellStyle name="Porcentaje 4 3 2 6 2 2" xfId="27116"/>
    <cellStyle name="Porcentaje 4 3 2 6 2 2 2" xfId="27117"/>
    <cellStyle name="Porcentaje 4 3 2 6 2 2 2 2" xfId="27118"/>
    <cellStyle name="Porcentaje 4 3 2 6 2 2 2 3" xfId="27119"/>
    <cellStyle name="Porcentaje 4 3 2 6 2 2 3" xfId="27120"/>
    <cellStyle name="Porcentaje 4 3 2 6 2 2 3 2" xfId="27121"/>
    <cellStyle name="Porcentaje 4 3 2 6 2 2 4" xfId="27122"/>
    <cellStyle name="Porcentaje 4 3 2 6 2 2 5" xfId="27123"/>
    <cellStyle name="Porcentaje 4 3 2 6 2 2 6" xfId="27124"/>
    <cellStyle name="Porcentaje 4 3 2 6 2 3" xfId="27125"/>
    <cellStyle name="Porcentaje 4 3 2 6 2 3 2" xfId="27126"/>
    <cellStyle name="Porcentaje 4 3 2 6 2 3 3" xfId="27127"/>
    <cellStyle name="Porcentaje 4 3 2 6 2 4" xfId="27128"/>
    <cellStyle name="Porcentaje 4 3 2 6 2 4 2" xfId="27129"/>
    <cellStyle name="Porcentaje 4 3 2 6 2 5" xfId="27130"/>
    <cellStyle name="Porcentaje 4 3 2 6 2 6" xfId="27131"/>
    <cellStyle name="Porcentaje 4 3 2 6 2 7" xfId="27132"/>
    <cellStyle name="Porcentaje 4 3 2 6 3" xfId="27133"/>
    <cellStyle name="Porcentaje 4 3 2 6 3 2" xfId="27134"/>
    <cellStyle name="Porcentaje 4 3 2 6 3 2 2" xfId="27135"/>
    <cellStyle name="Porcentaje 4 3 2 6 3 2 3" xfId="27136"/>
    <cellStyle name="Porcentaje 4 3 2 6 3 3" xfId="27137"/>
    <cellStyle name="Porcentaje 4 3 2 6 3 3 2" xfId="27138"/>
    <cellStyle name="Porcentaje 4 3 2 6 3 4" xfId="27139"/>
    <cellStyle name="Porcentaje 4 3 2 6 3 5" xfId="27140"/>
    <cellStyle name="Porcentaje 4 3 2 6 3 6" xfId="27141"/>
    <cellStyle name="Porcentaje 4 3 2 6 4" xfId="27142"/>
    <cellStyle name="Porcentaje 4 3 2 6 4 2" xfId="27143"/>
    <cellStyle name="Porcentaje 4 3 2 6 4 3" xfId="27144"/>
    <cellStyle name="Porcentaje 4 3 2 6 5" xfId="27145"/>
    <cellStyle name="Porcentaje 4 3 2 6 5 2" xfId="27146"/>
    <cellStyle name="Porcentaje 4 3 2 6 6" xfId="27147"/>
    <cellStyle name="Porcentaje 4 3 2 6 7" xfId="27148"/>
    <cellStyle name="Porcentaje 4 3 2 6 8" xfId="27149"/>
    <cellStyle name="Porcentaje 4 3 2 7" xfId="27150"/>
    <cellStyle name="Porcentaje 4 3 2 7 2" xfId="27151"/>
    <cellStyle name="Porcentaje 4 3 2 7 2 2" xfId="27152"/>
    <cellStyle name="Porcentaje 4 3 2 7 2 2 2" xfId="27153"/>
    <cellStyle name="Porcentaje 4 3 2 7 2 2 2 2" xfId="27154"/>
    <cellStyle name="Porcentaje 4 3 2 7 2 2 2 3" xfId="27155"/>
    <cellStyle name="Porcentaje 4 3 2 7 2 2 3" xfId="27156"/>
    <cellStyle name="Porcentaje 4 3 2 7 2 2 3 2" xfId="27157"/>
    <cellStyle name="Porcentaje 4 3 2 7 2 2 4" xfId="27158"/>
    <cellStyle name="Porcentaje 4 3 2 7 2 2 5" xfId="27159"/>
    <cellStyle name="Porcentaje 4 3 2 7 2 2 6" xfId="27160"/>
    <cellStyle name="Porcentaje 4 3 2 7 2 3" xfId="27161"/>
    <cellStyle name="Porcentaje 4 3 2 7 2 3 2" xfId="27162"/>
    <cellStyle name="Porcentaje 4 3 2 7 2 3 3" xfId="27163"/>
    <cellStyle name="Porcentaje 4 3 2 7 2 4" xfId="27164"/>
    <cellStyle name="Porcentaje 4 3 2 7 2 4 2" xfId="27165"/>
    <cellStyle name="Porcentaje 4 3 2 7 2 5" xfId="27166"/>
    <cellStyle name="Porcentaje 4 3 2 7 2 6" xfId="27167"/>
    <cellStyle name="Porcentaje 4 3 2 7 2 7" xfId="27168"/>
    <cellStyle name="Porcentaje 4 3 2 7 3" xfId="27169"/>
    <cellStyle name="Porcentaje 4 3 2 7 3 2" xfId="27170"/>
    <cellStyle name="Porcentaje 4 3 2 7 3 2 2" xfId="27171"/>
    <cellStyle name="Porcentaje 4 3 2 7 3 2 3" xfId="27172"/>
    <cellStyle name="Porcentaje 4 3 2 7 3 3" xfId="27173"/>
    <cellStyle name="Porcentaje 4 3 2 7 3 3 2" xfId="27174"/>
    <cellStyle name="Porcentaje 4 3 2 7 3 4" xfId="27175"/>
    <cellStyle name="Porcentaje 4 3 2 7 3 5" xfId="27176"/>
    <cellStyle name="Porcentaje 4 3 2 7 3 6" xfId="27177"/>
    <cellStyle name="Porcentaje 4 3 2 7 4" xfId="27178"/>
    <cellStyle name="Porcentaje 4 3 2 7 4 2" xfId="27179"/>
    <cellStyle name="Porcentaje 4 3 2 7 4 3" xfId="27180"/>
    <cellStyle name="Porcentaje 4 3 2 7 5" xfId="27181"/>
    <cellStyle name="Porcentaje 4 3 2 7 5 2" xfId="27182"/>
    <cellStyle name="Porcentaje 4 3 2 7 6" xfId="27183"/>
    <cellStyle name="Porcentaje 4 3 2 7 7" xfId="27184"/>
    <cellStyle name="Porcentaje 4 3 2 7 8" xfId="27185"/>
    <cellStyle name="Porcentaje 4 3 2 8" xfId="27186"/>
    <cellStyle name="Porcentaje 4 3 2 8 2" xfId="27187"/>
    <cellStyle name="Porcentaje 4 3 2 8 2 2" xfId="27188"/>
    <cellStyle name="Porcentaje 4 3 2 8 2 2 2" xfId="27189"/>
    <cellStyle name="Porcentaje 4 3 2 8 2 2 2 2" xfId="27190"/>
    <cellStyle name="Porcentaje 4 3 2 8 2 2 2 3" xfId="27191"/>
    <cellStyle name="Porcentaje 4 3 2 8 2 2 3" xfId="27192"/>
    <cellStyle name="Porcentaje 4 3 2 8 2 2 3 2" xfId="27193"/>
    <cellStyle name="Porcentaje 4 3 2 8 2 2 4" xfId="27194"/>
    <cellStyle name="Porcentaje 4 3 2 8 2 2 5" xfId="27195"/>
    <cellStyle name="Porcentaje 4 3 2 8 2 2 6" xfId="27196"/>
    <cellStyle name="Porcentaje 4 3 2 8 2 3" xfId="27197"/>
    <cellStyle name="Porcentaje 4 3 2 8 2 3 2" xfId="27198"/>
    <cellStyle name="Porcentaje 4 3 2 8 2 3 3" xfId="27199"/>
    <cellStyle name="Porcentaje 4 3 2 8 2 4" xfId="27200"/>
    <cellStyle name="Porcentaje 4 3 2 8 2 4 2" xfId="27201"/>
    <cellStyle name="Porcentaje 4 3 2 8 2 5" xfId="27202"/>
    <cellStyle name="Porcentaje 4 3 2 8 2 6" xfId="27203"/>
    <cellStyle name="Porcentaje 4 3 2 8 2 7" xfId="27204"/>
    <cellStyle name="Porcentaje 4 3 2 8 3" xfId="27205"/>
    <cellStyle name="Porcentaje 4 3 2 8 3 2" xfId="27206"/>
    <cellStyle name="Porcentaje 4 3 2 8 3 2 2" xfId="27207"/>
    <cellStyle name="Porcentaje 4 3 2 8 3 2 3" xfId="27208"/>
    <cellStyle name="Porcentaje 4 3 2 8 3 3" xfId="27209"/>
    <cellStyle name="Porcentaje 4 3 2 8 3 3 2" xfId="27210"/>
    <cellStyle name="Porcentaje 4 3 2 8 3 4" xfId="27211"/>
    <cellStyle name="Porcentaje 4 3 2 8 3 5" xfId="27212"/>
    <cellStyle name="Porcentaje 4 3 2 8 3 6" xfId="27213"/>
    <cellStyle name="Porcentaje 4 3 2 8 4" xfId="27214"/>
    <cellStyle name="Porcentaje 4 3 2 8 4 2" xfId="27215"/>
    <cellStyle name="Porcentaje 4 3 2 8 4 3" xfId="27216"/>
    <cellStyle name="Porcentaje 4 3 2 8 5" xfId="27217"/>
    <cellStyle name="Porcentaje 4 3 2 8 5 2" xfId="27218"/>
    <cellStyle name="Porcentaje 4 3 2 8 6" xfId="27219"/>
    <cellStyle name="Porcentaje 4 3 2 8 7" xfId="27220"/>
    <cellStyle name="Porcentaje 4 3 2 8 8" xfId="27221"/>
    <cellStyle name="Porcentaje 4 3 2 9" xfId="27222"/>
    <cellStyle name="Porcentaje 4 3 2 9 2" xfId="27223"/>
    <cellStyle name="Porcentaje 4 3 2 9 2 2" xfId="27224"/>
    <cellStyle name="Porcentaje 4 3 2 9 2 2 2" xfId="27225"/>
    <cellStyle name="Porcentaje 4 3 2 9 2 2 2 2" xfId="27226"/>
    <cellStyle name="Porcentaje 4 3 2 9 2 2 2 3" xfId="27227"/>
    <cellStyle name="Porcentaje 4 3 2 9 2 2 3" xfId="27228"/>
    <cellStyle name="Porcentaje 4 3 2 9 2 2 3 2" xfId="27229"/>
    <cellStyle name="Porcentaje 4 3 2 9 2 2 4" xfId="27230"/>
    <cellStyle name="Porcentaje 4 3 2 9 2 2 5" xfId="27231"/>
    <cellStyle name="Porcentaje 4 3 2 9 2 2 6" xfId="27232"/>
    <cellStyle name="Porcentaje 4 3 2 9 2 3" xfId="27233"/>
    <cellStyle name="Porcentaje 4 3 2 9 2 3 2" xfId="27234"/>
    <cellStyle name="Porcentaje 4 3 2 9 2 3 3" xfId="27235"/>
    <cellStyle name="Porcentaje 4 3 2 9 2 4" xfId="27236"/>
    <cellStyle name="Porcentaje 4 3 2 9 2 4 2" xfId="27237"/>
    <cellStyle name="Porcentaje 4 3 2 9 2 5" xfId="27238"/>
    <cellStyle name="Porcentaje 4 3 2 9 2 6" xfId="27239"/>
    <cellStyle name="Porcentaje 4 3 2 9 2 7" xfId="27240"/>
    <cellStyle name="Porcentaje 4 3 2 9 3" xfId="27241"/>
    <cellStyle name="Porcentaje 4 3 2 9 3 2" xfId="27242"/>
    <cellStyle name="Porcentaje 4 3 2 9 3 2 2" xfId="27243"/>
    <cellStyle name="Porcentaje 4 3 2 9 3 2 3" xfId="27244"/>
    <cellStyle name="Porcentaje 4 3 2 9 3 3" xfId="27245"/>
    <cellStyle name="Porcentaje 4 3 2 9 3 3 2" xfId="27246"/>
    <cellStyle name="Porcentaje 4 3 2 9 3 4" xfId="27247"/>
    <cellStyle name="Porcentaje 4 3 2 9 3 5" xfId="27248"/>
    <cellStyle name="Porcentaje 4 3 2 9 3 6" xfId="27249"/>
    <cellStyle name="Porcentaje 4 3 2 9 4" xfId="27250"/>
    <cellStyle name="Porcentaje 4 3 2 9 4 2" xfId="27251"/>
    <cellStyle name="Porcentaje 4 3 2 9 4 3" xfId="27252"/>
    <cellStyle name="Porcentaje 4 3 2 9 5" xfId="27253"/>
    <cellStyle name="Porcentaje 4 3 2 9 5 2" xfId="27254"/>
    <cellStyle name="Porcentaje 4 3 2 9 6" xfId="27255"/>
    <cellStyle name="Porcentaje 4 3 2 9 7" xfId="27256"/>
    <cellStyle name="Porcentaje 4 3 2 9 8" xfId="27257"/>
    <cellStyle name="Porcentaje 4 3 3" xfId="27258"/>
    <cellStyle name="Porcentaje 4 3 3 10" xfId="27259"/>
    <cellStyle name="Porcentaje 4 3 3 10 2" xfId="27260"/>
    <cellStyle name="Porcentaje 4 3 3 10 2 2" xfId="27261"/>
    <cellStyle name="Porcentaje 4 3 3 10 2 2 2" xfId="27262"/>
    <cellStyle name="Porcentaje 4 3 3 10 2 2 3" xfId="27263"/>
    <cellStyle name="Porcentaje 4 3 3 10 2 3" xfId="27264"/>
    <cellStyle name="Porcentaje 4 3 3 10 2 3 2" xfId="27265"/>
    <cellStyle name="Porcentaje 4 3 3 10 2 4" xfId="27266"/>
    <cellStyle name="Porcentaje 4 3 3 10 2 5" xfId="27267"/>
    <cellStyle name="Porcentaje 4 3 3 10 2 6" xfId="27268"/>
    <cellStyle name="Porcentaje 4 3 3 10 3" xfId="27269"/>
    <cellStyle name="Porcentaje 4 3 3 10 3 2" xfId="27270"/>
    <cellStyle name="Porcentaje 4 3 3 10 3 3" xfId="27271"/>
    <cellStyle name="Porcentaje 4 3 3 10 4" xfId="27272"/>
    <cellStyle name="Porcentaje 4 3 3 10 4 2" xfId="27273"/>
    <cellStyle name="Porcentaje 4 3 3 10 5" xfId="27274"/>
    <cellStyle name="Porcentaje 4 3 3 10 6" xfId="27275"/>
    <cellStyle name="Porcentaje 4 3 3 10 7" xfId="27276"/>
    <cellStyle name="Porcentaje 4 3 3 11" xfId="27277"/>
    <cellStyle name="Porcentaje 4 3 3 11 2" xfId="27278"/>
    <cellStyle name="Porcentaje 4 3 3 11 2 2" xfId="27279"/>
    <cellStyle name="Porcentaje 4 3 3 11 2 3" xfId="27280"/>
    <cellStyle name="Porcentaje 4 3 3 11 3" xfId="27281"/>
    <cellStyle name="Porcentaje 4 3 3 11 3 2" xfId="27282"/>
    <cellStyle name="Porcentaje 4 3 3 11 4" xfId="27283"/>
    <cellStyle name="Porcentaje 4 3 3 11 5" xfId="27284"/>
    <cellStyle name="Porcentaje 4 3 3 11 6" xfId="27285"/>
    <cellStyle name="Porcentaje 4 3 3 12" xfId="27286"/>
    <cellStyle name="Porcentaje 4 3 3 12 2" xfId="27287"/>
    <cellStyle name="Porcentaje 4 3 3 12 3" xfId="27288"/>
    <cellStyle name="Porcentaje 4 3 3 13" xfId="27289"/>
    <cellStyle name="Porcentaje 4 3 3 13 2" xfId="27290"/>
    <cellStyle name="Porcentaje 4 3 3 14" xfId="27291"/>
    <cellStyle name="Porcentaje 4 3 3 15" xfId="27292"/>
    <cellStyle name="Porcentaje 4 3 3 16" xfId="27293"/>
    <cellStyle name="Porcentaje 4 3 3 2" xfId="27294"/>
    <cellStyle name="Porcentaje 4 3 3 2 10" xfId="27295"/>
    <cellStyle name="Porcentaje 4 3 3 2 10 2" xfId="27296"/>
    <cellStyle name="Porcentaje 4 3 3 2 10 2 2" xfId="27297"/>
    <cellStyle name="Porcentaje 4 3 3 2 10 2 3" xfId="27298"/>
    <cellStyle name="Porcentaje 4 3 3 2 10 3" xfId="27299"/>
    <cellStyle name="Porcentaje 4 3 3 2 10 3 2" xfId="27300"/>
    <cellStyle name="Porcentaje 4 3 3 2 10 4" xfId="27301"/>
    <cellStyle name="Porcentaje 4 3 3 2 10 5" xfId="27302"/>
    <cellStyle name="Porcentaje 4 3 3 2 10 6" xfId="27303"/>
    <cellStyle name="Porcentaje 4 3 3 2 11" xfId="27304"/>
    <cellStyle name="Porcentaje 4 3 3 2 11 2" xfId="27305"/>
    <cellStyle name="Porcentaje 4 3 3 2 11 3" xfId="27306"/>
    <cellStyle name="Porcentaje 4 3 3 2 12" xfId="27307"/>
    <cellStyle name="Porcentaje 4 3 3 2 12 2" xfId="27308"/>
    <cellStyle name="Porcentaje 4 3 3 2 13" xfId="27309"/>
    <cellStyle name="Porcentaje 4 3 3 2 14" xfId="27310"/>
    <cellStyle name="Porcentaje 4 3 3 2 15" xfId="27311"/>
    <cellStyle name="Porcentaje 4 3 3 2 2" xfId="27312"/>
    <cellStyle name="Porcentaje 4 3 3 2 2 2" xfId="27313"/>
    <cellStyle name="Porcentaje 4 3 3 2 3" xfId="27314"/>
    <cellStyle name="Porcentaje 4 3 3 2 3 2" xfId="27315"/>
    <cellStyle name="Porcentaje 4 3 3 2 3 2 2" xfId="27316"/>
    <cellStyle name="Porcentaje 4 3 3 2 3 2 2 2" xfId="27317"/>
    <cellStyle name="Porcentaje 4 3 3 2 3 2 2 2 2" xfId="27318"/>
    <cellStyle name="Porcentaje 4 3 3 2 3 2 2 2 3" xfId="27319"/>
    <cellStyle name="Porcentaje 4 3 3 2 3 2 2 3" xfId="27320"/>
    <cellStyle name="Porcentaje 4 3 3 2 3 2 2 3 2" xfId="27321"/>
    <cellStyle name="Porcentaje 4 3 3 2 3 2 2 4" xfId="27322"/>
    <cellStyle name="Porcentaje 4 3 3 2 3 2 2 5" xfId="27323"/>
    <cellStyle name="Porcentaje 4 3 3 2 3 2 2 6" xfId="27324"/>
    <cellStyle name="Porcentaje 4 3 3 2 3 2 3" xfId="27325"/>
    <cellStyle name="Porcentaje 4 3 3 2 3 2 3 2" xfId="27326"/>
    <cellStyle name="Porcentaje 4 3 3 2 3 2 3 3" xfId="27327"/>
    <cellStyle name="Porcentaje 4 3 3 2 3 2 4" xfId="27328"/>
    <cellStyle name="Porcentaje 4 3 3 2 3 2 4 2" xfId="27329"/>
    <cellStyle name="Porcentaje 4 3 3 2 3 2 5" xfId="27330"/>
    <cellStyle name="Porcentaje 4 3 3 2 3 2 6" xfId="27331"/>
    <cellStyle name="Porcentaje 4 3 3 2 3 2 7" xfId="27332"/>
    <cellStyle name="Porcentaje 4 3 3 2 3 3" xfId="27333"/>
    <cellStyle name="Porcentaje 4 3 3 2 3 3 2" xfId="27334"/>
    <cellStyle name="Porcentaje 4 3 3 2 3 3 2 2" xfId="27335"/>
    <cellStyle name="Porcentaje 4 3 3 2 3 3 2 3" xfId="27336"/>
    <cellStyle name="Porcentaje 4 3 3 2 3 3 3" xfId="27337"/>
    <cellStyle name="Porcentaje 4 3 3 2 3 3 3 2" xfId="27338"/>
    <cellStyle name="Porcentaje 4 3 3 2 3 3 4" xfId="27339"/>
    <cellStyle name="Porcentaje 4 3 3 2 3 3 5" xfId="27340"/>
    <cellStyle name="Porcentaje 4 3 3 2 3 3 6" xfId="27341"/>
    <cellStyle name="Porcentaje 4 3 3 2 3 4" xfId="27342"/>
    <cellStyle name="Porcentaje 4 3 3 2 3 4 2" xfId="27343"/>
    <cellStyle name="Porcentaje 4 3 3 2 3 4 3" xfId="27344"/>
    <cellStyle name="Porcentaje 4 3 3 2 3 5" xfId="27345"/>
    <cellStyle name="Porcentaje 4 3 3 2 3 5 2" xfId="27346"/>
    <cellStyle name="Porcentaje 4 3 3 2 3 6" xfId="27347"/>
    <cellStyle name="Porcentaje 4 3 3 2 3 7" xfId="27348"/>
    <cellStyle name="Porcentaje 4 3 3 2 3 8" xfId="27349"/>
    <cellStyle name="Porcentaje 4 3 3 2 4" xfId="27350"/>
    <cellStyle name="Porcentaje 4 3 3 2 4 2" xfId="27351"/>
    <cellStyle name="Porcentaje 4 3 3 2 4 2 2" xfId="27352"/>
    <cellStyle name="Porcentaje 4 3 3 2 4 2 2 2" xfId="27353"/>
    <cellStyle name="Porcentaje 4 3 3 2 4 2 2 2 2" xfId="27354"/>
    <cellStyle name="Porcentaje 4 3 3 2 4 2 2 2 3" xfId="27355"/>
    <cellStyle name="Porcentaje 4 3 3 2 4 2 2 3" xfId="27356"/>
    <cellStyle name="Porcentaje 4 3 3 2 4 2 2 3 2" xfId="27357"/>
    <cellStyle name="Porcentaje 4 3 3 2 4 2 2 4" xfId="27358"/>
    <cellStyle name="Porcentaje 4 3 3 2 4 2 2 5" xfId="27359"/>
    <cellStyle name="Porcentaje 4 3 3 2 4 2 2 6" xfId="27360"/>
    <cellStyle name="Porcentaje 4 3 3 2 4 2 3" xfId="27361"/>
    <cellStyle name="Porcentaje 4 3 3 2 4 2 3 2" xfId="27362"/>
    <cellStyle name="Porcentaje 4 3 3 2 4 2 3 3" xfId="27363"/>
    <cellStyle name="Porcentaje 4 3 3 2 4 2 4" xfId="27364"/>
    <cellStyle name="Porcentaje 4 3 3 2 4 2 4 2" xfId="27365"/>
    <cellStyle name="Porcentaje 4 3 3 2 4 2 5" xfId="27366"/>
    <cellStyle name="Porcentaje 4 3 3 2 4 2 6" xfId="27367"/>
    <cellStyle name="Porcentaje 4 3 3 2 4 2 7" xfId="27368"/>
    <cellStyle name="Porcentaje 4 3 3 2 4 3" xfId="27369"/>
    <cellStyle name="Porcentaje 4 3 3 2 4 3 2" xfId="27370"/>
    <cellStyle name="Porcentaje 4 3 3 2 4 3 2 2" xfId="27371"/>
    <cellStyle name="Porcentaje 4 3 3 2 4 3 2 3" xfId="27372"/>
    <cellStyle name="Porcentaje 4 3 3 2 4 3 3" xfId="27373"/>
    <cellStyle name="Porcentaje 4 3 3 2 4 3 3 2" xfId="27374"/>
    <cellStyle name="Porcentaje 4 3 3 2 4 3 4" xfId="27375"/>
    <cellStyle name="Porcentaje 4 3 3 2 4 3 5" xfId="27376"/>
    <cellStyle name="Porcentaje 4 3 3 2 4 3 6" xfId="27377"/>
    <cellStyle name="Porcentaje 4 3 3 2 4 4" xfId="27378"/>
    <cellStyle name="Porcentaje 4 3 3 2 4 4 2" xfId="27379"/>
    <cellStyle name="Porcentaje 4 3 3 2 4 4 3" xfId="27380"/>
    <cellStyle name="Porcentaje 4 3 3 2 4 5" xfId="27381"/>
    <cellStyle name="Porcentaje 4 3 3 2 4 5 2" xfId="27382"/>
    <cellStyle name="Porcentaje 4 3 3 2 4 6" xfId="27383"/>
    <cellStyle name="Porcentaje 4 3 3 2 4 7" xfId="27384"/>
    <cellStyle name="Porcentaje 4 3 3 2 4 8" xfId="27385"/>
    <cellStyle name="Porcentaje 4 3 3 2 5" xfId="27386"/>
    <cellStyle name="Porcentaje 4 3 3 2 5 2" xfId="27387"/>
    <cellStyle name="Porcentaje 4 3 3 2 5 2 2" xfId="27388"/>
    <cellStyle name="Porcentaje 4 3 3 2 5 2 2 2" xfId="27389"/>
    <cellStyle name="Porcentaje 4 3 3 2 5 2 2 2 2" xfId="27390"/>
    <cellStyle name="Porcentaje 4 3 3 2 5 2 2 2 3" xfId="27391"/>
    <cellStyle name="Porcentaje 4 3 3 2 5 2 2 3" xfId="27392"/>
    <cellStyle name="Porcentaje 4 3 3 2 5 2 2 3 2" xfId="27393"/>
    <cellStyle name="Porcentaje 4 3 3 2 5 2 2 4" xfId="27394"/>
    <cellStyle name="Porcentaje 4 3 3 2 5 2 2 5" xfId="27395"/>
    <cellStyle name="Porcentaje 4 3 3 2 5 2 2 6" xfId="27396"/>
    <cellStyle name="Porcentaje 4 3 3 2 5 2 3" xfId="27397"/>
    <cellStyle name="Porcentaje 4 3 3 2 5 2 3 2" xfId="27398"/>
    <cellStyle name="Porcentaje 4 3 3 2 5 2 3 3" xfId="27399"/>
    <cellStyle name="Porcentaje 4 3 3 2 5 2 4" xfId="27400"/>
    <cellStyle name="Porcentaje 4 3 3 2 5 2 4 2" xfId="27401"/>
    <cellStyle name="Porcentaje 4 3 3 2 5 2 5" xfId="27402"/>
    <cellStyle name="Porcentaje 4 3 3 2 5 2 6" xfId="27403"/>
    <cellStyle name="Porcentaje 4 3 3 2 5 2 7" xfId="27404"/>
    <cellStyle name="Porcentaje 4 3 3 2 5 3" xfId="27405"/>
    <cellStyle name="Porcentaje 4 3 3 2 5 3 2" xfId="27406"/>
    <cellStyle name="Porcentaje 4 3 3 2 5 3 2 2" xfId="27407"/>
    <cellStyle name="Porcentaje 4 3 3 2 5 3 2 3" xfId="27408"/>
    <cellStyle name="Porcentaje 4 3 3 2 5 3 3" xfId="27409"/>
    <cellStyle name="Porcentaje 4 3 3 2 5 3 3 2" xfId="27410"/>
    <cellStyle name="Porcentaje 4 3 3 2 5 3 4" xfId="27411"/>
    <cellStyle name="Porcentaje 4 3 3 2 5 3 5" xfId="27412"/>
    <cellStyle name="Porcentaje 4 3 3 2 5 3 6" xfId="27413"/>
    <cellStyle name="Porcentaje 4 3 3 2 5 4" xfId="27414"/>
    <cellStyle name="Porcentaje 4 3 3 2 5 4 2" xfId="27415"/>
    <cellStyle name="Porcentaje 4 3 3 2 5 4 3" xfId="27416"/>
    <cellStyle name="Porcentaje 4 3 3 2 5 5" xfId="27417"/>
    <cellStyle name="Porcentaje 4 3 3 2 5 5 2" xfId="27418"/>
    <cellStyle name="Porcentaje 4 3 3 2 5 6" xfId="27419"/>
    <cellStyle name="Porcentaje 4 3 3 2 5 7" xfId="27420"/>
    <cellStyle name="Porcentaje 4 3 3 2 5 8" xfId="27421"/>
    <cellStyle name="Porcentaje 4 3 3 2 6" xfId="27422"/>
    <cellStyle name="Porcentaje 4 3 3 2 6 2" xfId="27423"/>
    <cellStyle name="Porcentaje 4 3 3 2 6 2 2" xfId="27424"/>
    <cellStyle name="Porcentaje 4 3 3 2 6 2 2 2" xfId="27425"/>
    <cellStyle name="Porcentaje 4 3 3 2 6 2 2 2 2" xfId="27426"/>
    <cellStyle name="Porcentaje 4 3 3 2 6 2 2 2 3" xfId="27427"/>
    <cellStyle name="Porcentaje 4 3 3 2 6 2 2 3" xfId="27428"/>
    <cellStyle name="Porcentaje 4 3 3 2 6 2 2 3 2" xfId="27429"/>
    <cellStyle name="Porcentaje 4 3 3 2 6 2 2 4" xfId="27430"/>
    <cellStyle name="Porcentaje 4 3 3 2 6 2 2 5" xfId="27431"/>
    <cellStyle name="Porcentaje 4 3 3 2 6 2 2 6" xfId="27432"/>
    <cellStyle name="Porcentaje 4 3 3 2 6 2 3" xfId="27433"/>
    <cellStyle name="Porcentaje 4 3 3 2 6 2 3 2" xfId="27434"/>
    <cellStyle name="Porcentaje 4 3 3 2 6 2 3 3" xfId="27435"/>
    <cellStyle name="Porcentaje 4 3 3 2 6 2 4" xfId="27436"/>
    <cellStyle name="Porcentaje 4 3 3 2 6 2 4 2" xfId="27437"/>
    <cellStyle name="Porcentaje 4 3 3 2 6 2 5" xfId="27438"/>
    <cellStyle name="Porcentaje 4 3 3 2 6 2 6" xfId="27439"/>
    <cellStyle name="Porcentaje 4 3 3 2 6 2 7" xfId="27440"/>
    <cellStyle name="Porcentaje 4 3 3 2 6 3" xfId="27441"/>
    <cellStyle name="Porcentaje 4 3 3 2 6 3 2" xfId="27442"/>
    <cellStyle name="Porcentaje 4 3 3 2 6 3 2 2" xfId="27443"/>
    <cellStyle name="Porcentaje 4 3 3 2 6 3 2 3" xfId="27444"/>
    <cellStyle name="Porcentaje 4 3 3 2 6 3 3" xfId="27445"/>
    <cellStyle name="Porcentaje 4 3 3 2 6 3 3 2" xfId="27446"/>
    <cellStyle name="Porcentaje 4 3 3 2 6 3 4" xfId="27447"/>
    <cellStyle name="Porcentaje 4 3 3 2 6 3 5" xfId="27448"/>
    <cellStyle name="Porcentaje 4 3 3 2 6 3 6" xfId="27449"/>
    <cellStyle name="Porcentaje 4 3 3 2 6 4" xfId="27450"/>
    <cellStyle name="Porcentaje 4 3 3 2 6 4 2" xfId="27451"/>
    <cellStyle name="Porcentaje 4 3 3 2 6 4 3" xfId="27452"/>
    <cellStyle name="Porcentaje 4 3 3 2 6 5" xfId="27453"/>
    <cellStyle name="Porcentaje 4 3 3 2 6 5 2" xfId="27454"/>
    <cellStyle name="Porcentaje 4 3 3 2 6 6" xfId="27455"/>
    <cellStyle name="Porcentaje 4 3 3 2 6 7" xfId="27456"/>
    <cellStyle name="Porcentaje 4 3 3 2 6 8" xfId="27457"/>
    <cellStyle name="Porcentaje 4 3 3 2 7" xfId="27458"/>
    <cellStyle name="Porcentaje 4 3 3 2 7 2" xfId="27459"/>
    <cellStyle name="Porcentaje 4 3 3 2 7 2 2" xfId="27460"/>
    <cellStyle name="Porcentaje 4 3 3 2 7 2 2 2" xfId="27461"/>
    <cellStyle name="Porcentaje 4 3 3 2 7 2 2 2 2" xfId="27462"/>
    <cellStyle name="Porcentaje 4 3 3 2 7 2 2 2 3" xfId="27463"/>
    <cellStyle name="Porcentaje 4 3 3 2 7 2 2 3" xfId="27464"/>
    <cellStyle name="Porcentaje 4 3 3 2 7 2 2 3 2" xfId="27465"/>
    <cellStyle name="Porcentaje 4 3 3 2 7 2 2 4" xfId="27466"/>
    <cellStyle name="Porcentaje 4 3 3 2 7 2 2 5" xfId="27467"/>
    <cellStyle name="Porcentaje 4 3 3 2 7 2 2 6" xfId="27468"/>
    <cellStyle name="Porcentaje 4 3 3 2 7 2 3" xfId="27469"/>
    <cellStyle name="Porcentaje 4 3 3 2 7 2 3 2" xfId="27470"/>
    <cellStyle name="Porcentaje 4 3 3 2 7 2 3 3" xfId="27471"/>
    <cellStyle name="Porcentaje 4 3 3 2 7 2 4" xfId="27472"/>
    <cellStyle name="Porcentaje 4 3 3 2 7 2 4 2" xfId="27473"/>
    <cellStyle name="Porcentaje 4 3 3 2 7 2 5" xfId="27474"/>
    <cellStyle name="Porcentaje 4 3 3 2 7 2 6" xfId="27475"/>
    <cellStyle name="Porcentaje 4 3 3 2 7 2 7" xfId="27476"/>
    <cellStyle name="Porcentaje 4 3 3 2 7 3" xfId="27477"/>
    <cellStyle name="Porcentaje 4 3 3 2 7 3 2" xfId="27478"/>
    <cellStyle name="Porcentaje 4 3 3 2 7 3 2 2" xfId="27479"/>
    <cellStyle name="Porcentaje 4 3 3 2 7 3 2 3" xfId="27480"/>
    <cellStyle name="Porcentaje 4 3 3 2 7 3 3" xfId="27481"/>
    <cellStyle name="Porcentaje 4 3 3 2 7 3 3 2" xfId="27482"/>
    <cellStyle name="Porcentaje 4 3 3 2 7 3 4" xfId="27483"/>
    <cellStyle name="Porcentaje 4 3 3 2 7 3 5" xfId="27484"/>
    <cellStyle name="Porcentaje 4 3 3 2 7 3 6" xfId="27485"/>
    <cellStyle name="Porcentaje 4 3 3 2 7 4" xfId="27486"/>
    <cellStyle name="Porcentaje 4 3 3 2 7 4 2" xfId="27487"/>
    <cellStyle name="Porcentaje 4 3 3 2 7 4 3" xfId="27488"/>
    <cellStyle name="Porcentaje 4 3 3 2 7 5" xfId="27489"/>
    <cellStyle name="Porcentaje 4 3 3 2 7 5 2" xfId="27490"/>
    <cellStyle name="Porcentaje 4 3 3 2 7 6" xfId="27491"/>
    <cellStyle name="Porcentaje 4 3 3 2 7 7" xfId="27492"/>
    <cellStyle name="Porcentaje 4 3 3 2 7 8" xfId="27493"/>
    <cellStyle name="Porcentaje 4 3 3 2 8" xfId="27494"/>
    <cellStyle name="Porcentaje 4 3 3 2 8 2" xfId="27495"/>
    <cellStyle name="Porcentaje 4 3 3 2 8 2 2" xfId="27496"/>
    <cellStyle name="Porcentaje 4 3 3 2 8 2 2 2" xfId="27497"/>
    <cellStyle name="Porcentaje 4 3 3 2 8 2 2 2 2" xfId="27498"/>
    <cellStyle name="Porcentaje 4 3 3 2 8 2 2 2 3" xfId="27499"/>
    <cellStyle name="Porcentaje 4 3 3 2 8 2 2 3" xfId="27500"/>
    <cellStyle name="Porcentaje 4 3 3 2 8 2 2 3 2" xfId="27501"/>
    <cellStyle name="Porcentaje 4 3 3 2 8 2 2 4" xfId="27502"/>
    <cellStyle name="Porcentaje 4 3 3 2 8 2 2 5" xfId="27503"/>
    <cellStyle name="Porcentaje 4 3 3 2 8 2 2 6" xfId="27504"/>
    <cellStyle name="Porcentaje 4 3 3 2 8 2 3" xfId="27505"/>
    <cellStyle name="Porcentaje 4 3 3 2 8 2 3 2" xfId="27506"/>
    <cellStyle name="Porcentaje 4 3 3 2 8 2 3 3" xfId="27507"/>
    <cellStyle name="Porcentaje 4 3 3 2 8 2 4" xfId="27508"/>
    <cellStyle name="Porcentaje 4 3 3 2 8 2 4 2" xfId="27509"/>
    <cellStyle name="Porcentaje 4 3 3 2 8 2 5" xfId="27510"/>
    <cellStyle name="Porcentaje 4 3 3 2 8 2 6" xfId="27511"/>
    <cellStyle name="Porcentaje 4 3 3 2 8 2 7" xfId="27512"/>
    <cellStyle name="Porcentaje 4 3 3 2 8 3" xfId="27513"/>
    <cellStyle name="Porcentaje 4 3 3 2 8 3 2" xfId="27514"/>
    <cellStyle name="Porcentaje 4 3 3 2 8 3 2 2" xfId="27515"/>
    <cellStyle name="Porcentaje 4 3 3 2 8 3 2 3" xfId="27516"/>
    <cellStyle name="Porcentaje 4 3 3 2 8 3 3" xfId="27517"/>
    <cellStyle name="Porcentaje 4 3 3 2 8 3 3 2" xfId="27518"/>
    <cellStyle name="Porcentaje 4 3 3 2 8 3 4" xfId="27519"/>
    <cellStyle name="Porcentaje 4 3 3 2 8 3 5" xfId="27520"/>
    <cellStyle name="Porcentaje 4 3 3 2 8 3 6" xfId="27521"/>
    <cellStyle name="Porcentaje 4 3 3 2 8 4" xfId="27522"/>
    <cellStyle name="Porcentaje 4 3 3 2 8 4 2" xfId="27523"/>
    <cellStyle name="Porcentaje 4 3 3 2 8 4 3" xfId="27524"/>
    <cellStyle name="Porcentaje 4 3 3 2 8 5" xfId="27525"/>
    <cellStyle name="Porcentaje 4 3 3 2 8 5 2" xfId="27526"/>
    <cellStyle name="Porcentaje 4 3 3 2 8 6" xfId="27527"/>
    <cellStyle name="Porcentaje 4 3 3 2 8 7" xfId="27528"/>
    <cellStyle name="Porcentaje 4 3 3 2 8 8" xfId="27529"/>
    <cellStyle name="Porcentaje 4 3 3 2 9" xfId="27530"/>
    <cellStyle name="Porcentaje 4 3 3 2 9 2" xfId="27531"/>
    <cellStyle name="Porcentaje 4 3 3 2 9 2 2" xfId="27532"/>
    <cellStyle name="Porcentaje 4 3 3 2 9 2 2 2" xfId="27533"/>
    <cellStyle name="Porcentaje 4 3 3 2 9 2 2 3" xfId="27534"/>
    <cellStyle name="Porcentaje 4 3 3 2 9 2 3" xfId="27535"/>
    <cellStyle name="Porcentaje 4 3 3 2 9 2 3 2" xfId="27536"/>
    <cellStyle name="Porcentaje 4 3 3 2 9 2 4" xfId="27537"/>
    <cellStyle name="Porcentaje 4 3 3 2 9 2 5" xfId="27538"/>
    <cellStyle name="Porcentaje 4 3 3 2 9 2 6" xfId="27539"/>
    <cellStyle name="Porcentaje 4 3 3 2 9 3" xfId="27540"/>
    <cellStyle name="Porcentaje 4 3 3 2 9 3 2" xfId="27541"/>
    <cellStyle name="Porcentaje 4 3 3 2 9 3 3" xfId="27542"/>
    <cellStyle name="Porcentaje 4 3 3 2 9 4" xfId="27543"/>
    <cellStyle name="Porcentaje 4 3 3 2 9 4 2" xfId="27544"/>
    <cellStyle name="Porcentaje 4 3 3 2 9 5" xfId="27545"/>
    <cellStyle name="Porcentaje 4 3 3 2 9 6" xfId="27546"/>
    <cellStyle name="Porcentaje 4 3 3 2 9 7" xfId="27547"/>
    <cellStyle name="Porcentaje 4 3 3 3" xfId="27548"/>
    <cellStyle name="Porcentaje 4 3 3 3 2" xfId="27549"/>
    <cellStyle name="Porcentaje 4 3 3 4" xfId="27550"/>
    <cellStyle name="Porcentaje 4 3 3 4 2" xfId="27551"/>
    <cellStyle name="Porcentaje 4 3 3 4 2 2" xfId="27552"/>
    <cellStyle name="Porcentaje 4 3 3 4 2 2 2" xfId="27553"/>
    <cellStyle name="Porcentaje 4 3 3 4 2 2 2 2" xfId="27554"/>
    <cellStyle name="Porcentaje 4 3 3 4 2 2 2 3" xfId="27555"/>
    <cellStyle name="Porcentaje 4 3 3 4 2 2 3" xfId="27556"/>
    <cellStyle name="Porcentaje 4 3 3 4 2 2 3 2" xfId="27557"/>
    <cellStyle name="Porcentaje 4 3 3 4 2 2 4" xfId="27558"/>
    <cellStyle name="Porcentaje 4 3 3 4 2 2 5" xfId="27559"/>
    <cellStyle name="Porcentaje 4 3 3 4 2 2 6" xfId="27560"/>
    <cellStyle name="Porcentaje 4 3 3 4 2 3" xfId="27561"/>
    <cellStyle name="Porcentaje 4 3 3 4 2 3 2" xfId="27562"/>
    <cellStyle name="Porcentaje 4 3 3 4 2 3 3" xfId="27563"/>
    <cellStyle name="Porcentaje 4 3 3 4 2 4" xfId="27564"/>
    <cellStyle name="Porcentaje 4 3 3 4 2 4 2" xfId="27565"/>
    <cellStyle name="Porcentaje 4 3 3 4 2 5" xfId="27566"/>
    <cellStyle name="Porcentaje 4 3 3 4 2 6" xfId="27567"/>
    <cellStyle name="Porcentaje 4 3 3 4 2 7" xfId="27568"/>
    <cellStyle name="Porcentaje 4 3 3 4 3" xfId="27569"/>
    <cellStyle name="Porcentaje 4 3 3 4 3 2" xfId="27570"/>
    <cellStyle name="Porcentaje 4 3 3 4 3 2 2" xfId="27571"/>
    <cellStyle name="Porcentaje 4 3 3 4 3 2 3" xfId="27572"/>
    <cellStyle name="Porcentaje 4 3 3 4 3 3" xfId="27573"/>
    <cellStyle name="Porcentaje 4 3 3 4 3 3 2" xfId="27574"/>
    <cellStyle name="Porcentaje 4 3 3 4 3 4" xfId="27575"/>
    <cellStyle name="Porcentaje 4 3 3 4 3 5" xfId="27576"/>
    <cellStyle name="Porcentaje 4 3 3 4 3 6" xfId="27577"/>
    <cellStyle name="Porcentaje 4 3 3 4 4" xfId="27578"/>
    <cellStyle name="Porcentaje 4 3 3 4 4 2" xfId="27579"/>
    <cellStyle name="Porcentaje 4 3 3 4 4 3" xfId="27580"/>
    <cellStyle name="Porcentaje 4 3 3 4 5" xfId="27581"/>
    <cellStyle name="Porcentaje 4 3 3 4 5 2" xfId="27582"/>
    <cellStyle name="Porcentaje 4 3 3 4 6" xfId="27583"/>
    <cellStyle name="Porcentaje 4 3 3 4 7" xfId="27584"/>
    <cellStyle name="Porcentaje 4 3 3 4 8" xfId="27585"/>
    <cellStyle name="Porcentaje 4 3 3 5" xfId="27586"/>
    <cellStyle name="Porcentaje 4 3 3 5 2" xfId="27587"/>
    <cellStyle name="Porcentaje 4 3 3 5 2 2" xfId="27588"/>
    <cellStyle name="Porcentaje 4 3 3 5 2 2 2" xfId="27589"/>
    <cellStyle name="Porcentaje 4 3 3 5 2 2 2 2" xfId="27590"/>
    <cellStyle name="Porcentaje 4 3 3 5 2 2 2 3" xfId="27591"/>
    <cellStyle name="Porcentaje 4 3 3 5 2 2 3" xfId="27592"/>
    <cellStyle name="Porcentaje 4 3 3 5 2 2 3 2" xfId="27593"/>
    <cellStyle name="Porcentaje 4 3 3 5 2 2 4" xfId="27594"/>
    <cellStyle name="Porcentaje 4 3 3 5 2 2 5" xfId="27595"/>
    <cellStyle name="Porcentaje 4 3 3 5 2 2 6" xfId="27596"/>
    <cellStyle name="Porcentaje 4 3 3 5 2 3" xfId="27597"/>
    <cellStyle name="Porcentaje 4 3 3 5 2 3 2" xfId="27598"/>
    <cellStyle name="Porcentaje 4 3 3 5 2 3 3" xfId="27599"/>
    <cellStyle name="Porcentaje 4 3 3 5 2 4" xfId="27600"/>
    <cellStyle name="Porcentaje 4 3 3 5 2 4 2" xfId="27601"/>
    <cellStyle name="Porcentaje 4 3 3 5 2 5" xfId="27602"/>
    <cellStyle name="Porcentaje 4 3 3 5 2 6" xfId="27603"/>
    <cellStyle name="Porcentaje 4 3 3 5 2 7" xfId="27604"/>
    <cellStyle name="Porcentaje 4 3 3 5 3" xfId="27605"/>
    <cellStyle name="Porcentaje 4 3 3 5 3 2" xfId="27606"/>
    <cellStyle name="Porcentaje 4 3 3 5 3 2 2" xfId="27607"/>
    <cellStyle name="Porcentaje 4 3 3 5 3 2 3" xfId="27608"/>
    <cellStyle name="Porcentaje 4 3 3 5 3 3" xfId="27609"/>
    <cellStyle name="Porcentaje 4 3 3 5 3 3 2" xfId="27610"/>
    <cellStyle name="Porcentaje 4 3 3 5 3 4" xfId="27611"/>
    <cellStyle name="Porcentaje 4 3 3 5 3 5" xfId="27612"/>
    <cellStyle name="Porcentaje 4 3 3 5 3 6" xfId="27613"/>
    <cellStyle name="Porcentaje 4 3 3 5 4" xfId="27614"/>
    <cellStyle name="Porcentaje 4 3 3 5 4 2" xfId="27615"/>
    <cellStyle name="Porcentaje 4 3 3 5 4 3" xfId="27616"/>
    <cellStyle name="Porcentaje 4 3 3 5 5" xfId="27617"/>
    <cellStyle name="Porcentaje 4 3 3 5 5 2" xfId="27618"/>
    <cellStyle name="Porcentaje 4 3 3 5 6" xfId="27619"/>
    <cellStyle name="Porcentaje 4 3 3 5 7" xfId="27620"/>
    <cellStyle name="Porcentaje 4 3 3 5 8" xfId="27621"/>
    <cellStyle name="Porcentaje 4 3 3 6" xfId="27622"/>
    <cellStyle name="Porcentaje 4 3 3 6 2" xfId="27623"/>
    <cellStyle name="Porcentaje 4 3 3 6 2 2" xfId="27624"/>
    <cellStyle name="Porcentaje 4 3 3 6 2 2 2" xfId="27625"/>
    <cellStyle name="Porcentaje 4 3 3 6 2 2 2 2" xfId="27626"/>
    <cellStyle name="Porcentaje 4 3 3 6 2 2 2 3" xfId="27627"/>
    <cellStyle name="Porcentaje 4 3 3 6 2 2 3" xfId="27628"/>
    <cellStyle name="Porcentaje 4 3 3 6 2 2 3 2" xfId="27629"/>
    <cellStyle name="Porcentaje 4 3 3 6 2 2 4" xfId="27630"/>
    <cellStyle name="Porcentaje 4 3 3 6 2 2 5" xfId="27631"/>
    <cellStyle name="Porcentaje 4 3 3 6 2 2 6" xfId="27632"/>
    <cellStyle name="Porcentaje 4 3 3 6 2 3" xfId="27633"/>
    <cellStyle name="Porcentaje 4 3 3 6 2 3 2" xfId="27634"/>
    <cellStyle name="Porcentaje 4 3 3 6 2 3 3" xfId="27635"/>
    <cellStyle name="Porcentaje 4 3 3 6 2 4" xfId="27636"/>
    <cellStyle name="Porcentaje 4 3 3 6 2 4 2" xfId="27637"/>
    <cellStyle name="Porcentaje 4 3 3 6 2 5" xfId="27638"/>
    <cellStyle name="Porcentaje 4 3 3 6 2 6" xfId="27639"/>
    <cellStyle name="Porcentaje 4 3 3 6 2 7" xfId="27640"/>
    <cellStyle name="Porcentaje 4 3 3 6 3" xfId="27641"/>
    <cellStyle name="Porcentaje 4 3 3 6 3 2" xfId="27642"/>
    <cellStyle name="Porcentaje 4 3 3 6 3 2 2" xfId="27643"/>
    <cellStyle name="Porcentaje 4 3 3 6 3 2 3" xfId="27644"/>
    <cellStyle name="Porcentaje 4 3 3 6 3 3" xfId="27645"/>
    <cellStyle name="Porcentaje 4 3 3 6 3 3 2" xfId="27646"/>
    <cellStyle name="Porcentaje 4 3 3 6 3 4" xfId="27647"/>
    <cellStyle name="Porcentaje 4 3 3 6 3 5" xfId="27648"/>
    <cellStyle name="Porcentaje 4 3 3 6 3 6" xfId="27649"/>
    <cellStyle name="Porcentaje 4 3 3 6 4" xfId="27650"/>
    <cellStyle name="Porcentaje 4 3 3 6 4 2" xfId="27651"/>
    <cellStyle name="Porcentaje 4 3 3 6 4 3" xfId="27652"/>
    <cellStyle name="Porcentaje 4 3 3 6 5" xfId="27653"/>
    <cellStyle name="Porcentaje 4 3 3 6 5 2" xfId="27654"/>
    <cellStyle name="Porcentaje 4 3 3 6 6" xfId="27655"/>
    <cellStyle name="Porcentaje 4 3 3 6 7" xfId="27656"/>
    <cellStyle name="Porcentaje 4 3 3 6 8" xfId="27657"/>
    <cellStyle name="Porcentaje 4 3 3 7" xfId="27658"/>
    <cellStyle name="Porcentaje 4 3 3 7 2" xfId="27659"/>
    <cellStyle name="Porcentaje 4 3 3 7 2 2" xfId="27660"/>
    <cellStyle name="Porcentaje 4 3 3 7 2 2 2" xfId="27661"/>
    <cellStyle name="Porcentaje 4 3 3 7 2 2 2 2" xfId="27662"/>
    <cellStyle name="Porcentaje 4 3 3 7 2 2 2 3" xfId="27663"/>
    <cellStyle name="Porcentaje 4 3 3 7 2 2 3" xfId="27664"/>
    <cellStyle name="Porcentaje 4 3 3 7 2 2 3 2" xfId="27665"/>
    <cellStyle name="Porcentaje 4 3 3 7 2 2 4" xfId="27666"/>
    <cellStyle name="Porcentaje 4 3 3 7 2 2 5" xfId="27667"/>
    <cellStyle name="Porcentaje 4 3 3 7 2 2 6" xfId="27668"/>
    <cellStyle name="Porcentaje 4 3 3 7 2 3" xfId="27669"/>
    <cellStyle name="Porcentaje 4 3 3 7 2 3 2" xfId="27670"/>
    <cellStyle name="Porcentaje 4 3 3 7 2 3 3" xfId="27671"/>
    <cellStyle name="Porcentaje 4 3 3 7 2 4" xfId="27672"/>
    <cellStyle name="Porcentaje 4 3 3 7 2 4 2" xfId="27673"/>
    <cellStyle name="Porcentaje 4 3 3 7 2 5" xfId="27674"/>
    <cellStyle name="Porcentaje 4 3 3 7 2 6" xfId="27675"/>
    <cellStyle name="Porcentaje 4 3 3 7 2 7" xfId="27676"/>
    <cellStyle name="Porcentaje 4 3 3 7 3" xfId="27677"/>
    <cellStyle name="Porcentaje 4 3 3 7 3 2" xfId="27678"/>
    <cellStyle name="Porcentaje 4 3 3 7 3 2 2" xfId="27679"/>
    <cellStyle name="Porcentaje 4 3 3 7 3 2 3" xfId="27680"/>
    <cellStyle name="Porcentaje 4 3 3 7 3 3" xfId="27681"/>
    <cellStyle name="Porcentaje 4 3 3 7 3 3 2" xfId="27682"/>
    <cellStyle name="Porcentaje 4 3 3 7 3 4" xfId="27683"/>
    <cellStyle name="Porcentaje 4 3 3 7 3 5" xfId="27684"/>
    <cellStyle name="Porcentaje 4 3 3 7 3 6" xfId="27685"/>
    <cellStyle name="Porcentaje 4 3 3 7 4" xfId="27686"/>
    <cellStyle name="Porcentaje 4 3 3 7 4 2" xfId="27687"/>
    <cellStyle name="Porcentaje 4 3 3 7 4 3" xfId="27688"/>
    <cellStyle name="Porcentaje 4 3 3 7 5" xfId="27689"/>
    <cellStyle name="Porcentaje 4 3 3 7 5 2" xfId="27690"/>
    <cellStyle name="Porcentaje 4 3 3 7 6" xfId="27691"/>
    <cellStyle name="Porcentaje 4 3 3 7 7" xfId="27692"/>
    <cellStyle name="Porcentaje 4 3 3 7 8" xfId="27693"/>
    <cellStyle name="Porcentaje 4 3 3 8" xfId="27694"/>
    <cellStyle name="Porcentaje 4 3 3 8 2" xfId="27695"/>
    <cellStyle name="Porcentaje 4 3 3 8 2 2" xfId="27696"/>
    <cellStyle name="Porcentaje 4 3 3 8 2 2 2" xfId="27697"/>
    <cellStyle name="Porcentaje 4 3 3 8 2 2 2 2" xfId="27698"/>
    <cellStyle name="Porcentaje 4 3 3 8 2 2 2 3" xfId="27699"/>
    <cellStyle name="Porcentaje 4 3 3 8 2 2 3" xfId="27700"/>
    <cellStyle name="Porcentaje 4 3 3 8 2 2 3 2" xfId="27701"/>
    <cellStyle name="Porcentaje 4 3 3 8 2 2 4" xfId="27702"/>
    <cellStyle name="Porcentaje 4 3 3 8 2 2 5" xfId="27703"/>
    <cellStyle name="Porcentaje 4 3 3 8 2 2 6" xfId="27704"/>
    <cellStyle name="Porcentaje 4 3 3 8 2 3" xfId="27705"/>
    <cellStyle name="Porcentaje 4 3 3 8 2 3 2" xfId="27706"/>
    <cellStyle name="Porcentaje 4 3 3 8 2 3 3" xfId="27707"/>
    <cellStyle name="Porcentaje 4 3 3 8 2 4" xfId="27708"/>
    <cellStyle name="Porcentaje 4 3 3 8 2 4 2" xfId="27709"/>
    <cellStyle name="Porcentaje 4 3 3 8 2 5" xfId="27710"/>
    <cellStyle name="Porcentaje 4 3 3 8 2 6" xfId="27711"/>
    <cellStyle name="Porcentaje 4 3 3 8 2 7" xfId="27712"/>
    <cellStyle name="Porcentaje 4 3 3 8 3" xfId="27713"/>
    <cellStyle name="Porcentaje 4 3 3 8 3 2" xfId="27714"/>
    <cellStyle name="Porcentaje 4 3 3 8 3 2 2" xfId="27715"/>
    <cellStyle name="Porcentaje 4 3 3 8 3 2 3" xfId="27716"/>
    <cellStyle name="Porcentaje 4 3 3 8 3 3" xfId="27717"/>
    <cellStyle name="Porcentaje 4 3 3 8 3 3 2" xfId="27718"/>
    <cellStyle name="Porcentaje 4 3 3 8 3 4" xfId="27719"/>
    <cellStyle name="Porcentaje 4 3 3 8 3 5" xfId="27720"/>
    <cellStyle name="Porcentaje 4 3 3 8 3 6" xfId="27721"/>
    <cellStyle name="Porcentaje 4 3 3 8 4" xfId="27722"/>
    <cellStyle name="Porcentaje 4 3 3 8 4 2" xfId="27723"/>
    <cellStyle name="Porcentaje 4 3 3 8 4 3" xfId="27724"/>
    <cellStyle name="Porcentaje 4 3 3 8 5" xfId="27725"/>
    <cellStyle name="Porcentaje 4 3 3 8 5 2" xfId="27726"/>
    <cellStyle name="Porcentaje 4 3 3 8 6" xfId="27727"/>
    <cellStyle name="Porcentaje 4 3 3 8 7" xfId="27728"/>
    <cellStyle name="Porcentaje 4 3 3 8 8" xfId="27729"/>
    <cellStyle name="Porcentaje 4 3 3 9" xfId="27730"/>
    <cellStyle name="Porcentaje 4 3 3 9 2" xfId="27731"/>
    <cellStyle name="Porcentaje 4 3 3 9 2 2" xfId="27732"/>
    <cellStyle name="Porcentaje 4 3 3 9 2 2 2" xfId="27733"/>
    <cellStyle name="Porcentaje 4 3 3 9 2 2 2 2" xfId="27734"/>
    <cellStyle name="Porcentaje 4 3 3 9 2 2 2 3" xfId="27735"/>
    <cellStyle name="Porcentaje 4 3 3 9 2 2 3" xfId="27736"/>
    <cellStyle name="Porcentaje 4 3 3 9 2 2 3 2" xfId="27737"/>
    <cellStyle name="Porcentaje 4 3 3 9 2 2 4" xfId="27738"/>
    <cellStyle name="Porcentaje 4 3 3 9 2 2 5" xfId="27739"/>
    <cellStyle name="Porcentaje 4 3 3 9 2 2 6" xfId="27740"/>
    <cellStyle name="Porcentaje 4 3 3 9 2 3" xfId="27741"/>
    <cellStyle name="Porcentaje 4 3 3 9 2 3 2" xfId="27742"/>
    <cellStyle name="Porcentaje 4 3 3 9 2 3 3" xfId="27743"/>
    <cellStyle name="Porcentaje 4 3 3 9 2 4" xfId="27744"/>
    <cellStyle name="Porcentaje 4 3 3 9 2 4 2" xfId="27745"/>
    <cellStyle name="Porcentaje 4 3 3 9 2 5" xfId="27746"/>
    <cellStyle name="Porcentaje 4 3 3 9 2 6" xfId="27747"/>
    <cellStyle name="Porcentaje 4 3 3 9 2 7" xfId="27748"/>
    <cellStyle name="Porcentaje 4 3 3 9 3" xfId="27749"/>
    <cellStyle name="Porcentaje 4 3 3 9 3 2" xfId="27750"/>
    <cellStyle name="Porcentaje 4 3 3 9 3 2 2" xfId="27751"/>
    <cellStyle name="Porcentaje 4 3 3 9 3 2 3" xfId="27752"/>
    <cellStyle name="Porcentaje 4 3 3 9 3 3" xfId="27753"/>
    <cellStyle name="Porcentaje 4 3 3 9 3 3 2" xfId="27754"/>
    <cellStyle name="Porcentaje 4 3 3 9 3 4" xfId="27755"/>
    <cellStyle name="Porcentaje 4 3 3 9 3 5" xfId="27756"/>
    <cellStyle name="Porcentaje 4 3 3 9 3 6" xfId="27757"/>
    <cellStyle name="Porcentaje 4 3 3 9 4" xfId="27758"/>
    <cellStyle name="Porcentaje 4 3 3 9 4 2" xfId="27759"/>
    <cellStyle name="Porcentaje 4 3 3 9 4 3" xfId="27760"/>
    <cellStyle name="Porcentaje 4 3 3 9 5" xfId="27761"/>
    <cellStyle name="Porcentaje 4 3 3 9 5 2" xfId="27762"/>
    <cellStyle name="Porcentaje 4 3 3 9 6" xfId="27763"/>
    <cellStyle name="Porcentaje 4 3 3 9 7" xfId="27764"/>
    <cellStyle name="Porcentaje 4 3 3 9 8" xfId="27765"/>
    <cellStyle name="Porcentaje 4 3 4" xfId="27766"/>
    <cellStyle name="Porcentaje 4 3 4 10" xfId="27767"/>
    <cellStyle name="Porcentaje 4 3 4 10 2" xfId="27768"/>
    <cellStyle name="Porcentaje 4 3 4 10 2 2" xfId="27769"/>
    <cellStyle name="Porcentaje 4 3 4 10 2 3" xfId="27770"/>
    <cellStyle name="Porcentaje 4 3 4 10 3" xfId="27771"/>
    <cellStyle name="Porcentaje 4 3 4 10 3 2" xfId="27772"/>
    <cellStyle name="Porcentaje 4 3 4 10 4" xfId="27773"/>
    <cellStyle name="Porcentaje 4 3 4 10 5" xfId="27774"/>
    <cellStyle name="Porcentaje 4 3 4 10 6" xfId="27775"/>
    <cellStyle name="Porcentaje 4 3 4 11" xfId="27776"/>
    <cellStyle name="Porcentaje 4 3 4 11 2" xfId="27777"/>
    <cellStyle name="Porcentaje 4 3 4 11 3" xfId="27778"/>
    <cellStyle name="Porcentaje 4 3 4 12" xfId="27779"/>
    <cellStyle name="Porcentaje 4 3 4 12 2" xfId="27780"/>
    <cellStyle name="Porcentaje 4 3 4 13" xfId="27781"/>
    <cellStyle name="Porcentaje 4 3 4 14" xfId="27782"/>
    <cellStyle name="Porcentaje 4 3 4 15" xfId="27783"/>
    <cellStyle name="Porcentaje 4 3 4 2" xfId="27784"/>
    <cellStyle name="Porcentaje 4 3 4 2 2" xfId="27785"/>
    <cellStyle name="Porcentaje 4 3 4 3" xfId="27786"/>
    <cellStyle name="Porcentaje 4 3 4 3 2" xfId="27787"/>
    <cellStyle name="Porcentaje 4 3 4 3 2 2" xfId="27788"/>
    <cellStyle name="Porcentaje 4 3 4 3 2 2 2" xfId="27789"/>
    <cellStyle name="Porcentaje 4 3 4 3 2 2 2 2" xfId="27790"/>
    <cellStyle name="Porcentaje 4 3 4 3 2 2 2 3" xfId="27791"/>
    <cellStyle name="Porcentaje 4 3 4 3 2 2 3" xfId="27792"/>
    <cellStyle name="Porcentaje 4 3 4 3 2 2 3 2" xfId="27793"/>
    <cellStyle name="Porcentaje 4 3 4 3 2 2 4" xfId="27794"/>
    <cellStyle name="Porcentaje 4 3 4 3 2 2 5" xfId="27795"/>
    <cellStyle name="Porcentaje 4 3 4 3 2 2 6" xfId="27796"/>
    <cellStyle name="Porcentaje 4 3 4 3 2 3" xfId="27797"/>
    <cellStyle name="Porcentaje 4 3 4 3 2 3 2" xfId="27798"/>
    <cellStyle name="Porcentaje 4 3 4 3 2 3 3" xfId="27799"/>
    <cellStyle name="Porcentaje 4 3 4 3 2 4" xfId="27800"/>
    <cellStyle name="Porcentaje 4 3 4 3 2 4 2" xfId="27801"/>
    <cellStyle name="Porcentaje 4 3 4 3 2 5" xfId="27802"/>
    <cellStyle name="Porcentaje 4 3 4 3 2 6" xfId="27803"/>
    <cellStyle name="Porcentaje 4 3 4 3 2 7" xfId="27804"/>
    <cellStyle name="Porcentaje 4 3 4 3 3" xfId="27805"/>
    <cellStyle name="Porcentaje 4 3 4 3 3 2" xfId="27806"/>
    <cellStyle name="Porcentaje 4 3 4 3 3 2 2" xfId="27807"/>
    <cellStyle name="Porcentaje 4 3 4 3 3 2 3" xfId="27808"/>
    <cellStyle name="Porcentaje 4 3 4 3 3 3" xfId="27809"/>
    <cellStyle name="Porcentaje 4 3 4 3 3 3 2" xfId="27810"/>
    <cellStyle name="Porcentaje 4 3 4 3 3 4" xfId="27811"/>
    <cellStyle name="Porcentaje 4 3 4 3 3 5" xfId="27812"/>
    <cellStyle name="Porcentaje 4 3 4 3 3 6" xfId="27813"/>
    <cellStyle name="Porcentaje 4 3 4 3 4" xfId="27814"/>
    <cellStyle name="Porcentaje 4 3 4 3 4 2" xfId="27815"/>
    <cellStyle name="Porcentaje 4 3 4 3 4 3" xfId="27816"/>
    <cellStyle name="Porcentaje 4 3 4 3 5" xfId="27817"/>
    <cellStyle name="Porcentaje 4 3 4 3 5 2" xfId="27818"/>
    <cellStyle name="Porcentaje 4 3 4 3 6" xfId="27819"/>
    <cellStyle name="Porcentaje 4 3 4 3 7" xfId="27820"/>
    <cellStyle name="Porcentaje 4 3 4 3 8" xfId="27821"/>
    <cellStyle name="Porcentaje 4 3 4 4" xfId="27822"/>
    <cellStyle name="Porcentaje 4 3 4 4 2" xfId="27823"/>
    <cellStyle name="Porcentaje 4 3 4 4 2 2" xfId="27824"/>
    <cellStyle name="Porcentaje 4 3 4 4 2 2 2" xfId="27825"/>
    <cellStyle name="Porcentaje 4 3 4 4 2 2 2 2" xfId="27826"/>
    <cellStyle name="Porcentaje 4 3 4 4 2 2 2 3" xfId="27827"/>
    <cellStyle name="Porcentaje 4 3 4 4 2 2 3" xfId="27828"/>
    <cellStyle name="Porcentaje 4 3 4 4 2 2 3 2" xfId="27829"/>
    <cellStyle name="Porcentaje 4 3 4 4 2 2 4" xfId="27830"/>
    <cellStyle name="Porcentaje 4 3 4 4 2 2 5" xfId="27831"/>
    <cellStyle name="Porcentaje 4 3 4 4 2 2 6" xfId="27832"/>
    <cellStyle name="Porcentaje 4 3 4 4 2 3" xfId="27833"/>
    <cellStyle name="Porcentaje 4 3 4 4 2 3 2" xfId="27834"/>
    <cellStyle name="Porcentaje 4 3 4 4 2 3 3" xfId="27835"/>
    <cellStyle name="Porcentaje 4 3 4 4 2 4" xfId="27836"/>
    <cellStyle name="Porcentaje 4 3 4 4 2 4 2" xfId="27837"/>
    <cellStyle name="Porcentaje 4 3 4 4 2 5" xfId="27838"/>
    <cellStyle name="Porcentaje 4 3 4 4 2 6" xfId="27839"/>
    <cellStyle name="Porcentaje 4 3 4 4 2 7" xfId="27840"/>
    <cellStyle name="Porcentaje 4 3 4 4 3" xfId="27841"/>
    <cellStyle name="Porcentaje 4 3 4 4 3 2" xfId="27842"/>
    <cellStyle name="Porcentaje 4 3 4 4 3 2 2" xfId="27843"/>
    <cellStyle name="Porcentaje 4 3 4 4 3 2 3" xfId="27844"/>
    <cellStyle name="Porcentaje 4 3 4 4 3 3" xfId="27845"/>
    <cellStyle name="Porcentaje 4 3 4 4 3 3 2" xfId="27846"/>
    <cellStyle name="Porcentaje 4 3 4 4 3 4" xfId="27847"/>
    <cellStyle name="Porcentaje 4 3 4 4 3 5" xfId="27848"/>
    <cellStyle name="Porcentaje 4 3 4 4 3 6" xfId="27849"/>
    <cellStyle name="Porcentaje 4 3 4 4 4" xfId="27850"/>
    <cellStyle name="Porcentaje 4 3 4 4 4 2" xfId="27851"/>
    <cellStyle name="Porcentaje 4 3 4 4 4 3" xfId="27852"/>
    <cellStyle name="Porcentaje 4 3 4 4 5" xfId="27853"/>
    <cellStyle name="Porcentaje 4 3 4 4 5 2" xfId="27854"/>
    <cellStyle name="Porcentaje 4 3 4 4 6" xfId="27855"/>
    <cellStyle name="Porcentaje 4 3 4 4 7" xfId="27856"/>
    <cellStyle name="Porcentaje 4 3 4 4 8" xfId="27857"/>
    <cellStyle name="Porcentaje 4 3 4 5" xfId="27858"/>
    <cellStyle name="Porcentaje 4 3 4 5 2" xfId="27859"/>
    <cellStyle name="Porcentaje 4 3 4 5 2 2" xfId="27860"/>
    <cellStyle name="Porcentaje 4 3 4 5 2 2 2" xfId="27861"/>
    <cellStyle name="Porcentaje 4 3 4 5 2 2 2 2" xfId="27862"/>
    <cellStyle name="Porcentaje 4 3 4 5 2 2 2 3" xfId="27863"/>
    <cellStyle name="Porcentaje 4 3 4 5 2 2 3" xfId="27864"/>
    <cellStyle name="Porcentaje 4 3 4 5 2 2 3 2" xfId="27865"/>
    <cellStyle name="Porcentaje 4 3 4 5 2 2 4" xfId="27866"/>
    <cellStyle name="Porcentaje 4 3 4 5 2 2 5" xfId="27867"/>
    <cellStyle name="Porcentaje 4 3 4 5 2 2 6" xfId="27868"/>
    <cellStyle name="Porcentaje 4 3 4 5 2 3" xfId="27869"/>
    <cellStyle name="Porcentaje 4 3 4 5 2 3 2" xfId="27870"/>
    <cellStyle name="Porcentaje 4 3 4 5 2 3 3" xfId="27871"/>
    <cellStyle name="Porcentaje 4 3 4 5 2 4" xfId="27872"/>
    <cellStyle name="Porcentaje 4 3 4 5 2 4 2" xfId="27873"/>
    <cellStyle name="Porcentaje 4 3 4 5 2 5" xfId="27874"/>
    <cellStyle name="Porcentaje 4 3 4 5 2 6" xfId="27875"/>
    <cellStyle name="Porcentaje 4 3 4 5 2 7" xfId="27876"/>
    <cellStyle name="Porcentaje 4 3 4 5 3" xfId="27877"/>
    <cellStyle name="Porcentaje 4 3 4 5 3 2" xfId="27878"/>
    <cellStyle name="Porcentaje 4 3 4 5 3 2 2" xfId="27879"/>
    <cellStyle name="Porcentaje 4 3 4 5 3 2 3" xfId="27880"/>
    <cellStyle name="Porcentaje 4 3 4 5 3 3" xfId="27881"/>
    <cellStyle name="Porcentaje 4 3 4 5 3 3 2" xfId="27882"/>
    <cellStyle name="Porcentaje 4 3 4 5 3 4" xfId="27883"/>
    <cellStyle name="Porcentaje 4 3 4 5 3 5" xfId="27884"/>
    <cellStyle name="Porcentaje 4 3 4 5 3 6" xfId="27885"/>
    <cellStyle name="Porcentaje 4 3 4 5 4" xfId="27886"/>
    <cellStyle name="Porcentaje 4 3 4 5 4 2" xfId="27887"/>
    <cellStyle name="Porcentaje 4 3 4 5 4 3" xfId="27888"/>
    <cellStyle name="Porcentaje 4 3 4 5 5" xfId="27889"/>
    <cellStyle name="Porcentaje 4 3 4 5 5 2" xfId="27890"/>
    <cellStyle name="Porcentaje 4 3 4 5 6" xfId="27891"/>
    <cellStyle name="Porcentaje 4 3 4 5 7" xfId="27892"/>
    <cellStyle name="Porcentaje 4 3 4 5 8" xfId="27893"/>
    <cellStyle name="Porcentaje 4 3 4 6" xfId="27894"/>
    <cellStyle name="Porcentaje 4 3 4 6 2" xfId="27895"/>
    <cellStyle name="Porcentaje 4 3 4 6 2 2" xfId="27896"/>
    <cellStyle name="Porcentaje 4 3 4 6 2 2 2" xfId="27897"/>
    <cellStyle name="Porcentaje 4 3 4 6 2 2 2 2" xfId="27898"/>
    <cellStyle name="Porcentaje 4 3 4 6 2 2 2 3" xfId="27899"/>
    <cellStyle name="Porcentaje 4 3 4 6 2 2 3" xfId="27900"/>
    <cellStyle name="Porcentaje 4 3 4 6 2 2 3 2" xfId="27901"/>
    <cellStyle name="Porcentaje 4 3 4 6 2 2 4" xfId="27902"/>
    <cellStyle name="Porcentaje 4 3 4 6 2 2 5" xfId="27903"/>
    <cellStyle name="Porcentaje 4 3 4 6 2 2 6" xfId="27904"/>
    <cellStyle name="Porcentaje 4 3 4 6 2 3" xfId="27905"/>
    <cellStyle name="Porcentaje 4 3 4 6 2 3 2" xfId="27906"/>
    <cellStyle name="Porcentaje 4 3 4 6 2 3 3" xfId="27907"/>
    <cellStyle name="Porcentaje 4 3 4 6 2 4" xfId="27908"/>
    <cellStyle name="Porcentaje 4 3 4 6 2 4 2" xfId="27909"/>
    <cellStyle name="Porcentaje 4 3 4 6 2 5" xfId="27910"/>
    <cellStyle name="Porcentaje 4 3 4 6 2 6" xfId="27911"/>
    <cellStyle name="Porcentaje 4 3 4 6 2 7" xfId="27912"/>
    <cellStyle name="Porcentaje 4 3 4 6 3" xfId="27913"/>
    <cellStyle name="Porcentaje 4 3 4 6 3 2" xfId="27914"/>
    <cellStyle name="Porcentaje 4 3 4 6 3 2 2" xfId="27915"/>
    <cellStyle name="Porcentaje 4 3 4 6 3 2 3" xfId="27916"/>
    <cellStyle name="Porcentaje 4 3 4 6 3 3" xfId="27917"/>
    <cellStyle name="Porcentaje 4 3 4 6 3 3 2" xfId="27918"/>
    <cellStyle name="Porcentaje 4 3 4 6 3 4" xfId="27919"/>
    <cellStyle name="Porcentaje 4 3 4 6 3 5" xfId="27920"/>
    <cellStyle name="Porcentaje 4 3 4 6 3 6" xfId="27921"/>
    <cellStyle name="Porcentaje 4 3 4 6 4" xfId="27922"/>
    <cellStyle name="Porcentaje 4 3 4 6 4 2" xfId="27923"/>
    <cellStyle name="Porcentaje 4 3 4 6 4 3" xfId="27924"/>
    <cellStyle name="Porcentaje 4 3 4 6 5" xfId="27925"/>
    <cellStyle name="Porcentaje 4 3 4 6 5 2" xfId="27926"/>
    <cellStyle name="Porcentaje 4 3 4 6 6" xfId="27927"/>
    <cellStyle name="Porcentaje 4 3 4 6 7" xfId="27928"/>
    <cellStyle name="Porcentaje 4 3 4 6 8" xfId="27929"/>
    <cellStyle name="Porcentaje 4 3 4 7" xfId="27930"/>
    <cellStyle name="Porcentaje 4 3 4 7 2" xfId="27931"/>
    <cellStyle name="Porcentaje 4 3 4 7 2 2" xfId="27932"/>
    <cellStyle name="Porcentaje 4 3 4 7 2 2 2" xfId="27933"/>
    <cellStyle name="Porcentaje 4 3 4 7 2 2 2 2" xfId="27934"/>
    <cellStyle name="Porcentaje 4 3 4 7 2 2 2 3" xfId="27935"/>
    <cellStyle name="Porcentaje 4 3 4 7 2 2 3" xfId="27936"/>
    <cellStyle name="Porcentaje 4 3 4 7 2 2 3 2" xfId="27937"/>
    <cellStyle name="Porcentaje 4 3 4 7 2 2 4" xfId="27938"/>
    <cellStyle name="Porcentaje 4 3 4 7 2 2 5" xfId="27939"/>
    <cellStyle name="Porcentaje 4 3 4 7 2 2 6" xfId="27940"/>
    <cellStyle name="Porcentaje 4 3 4 7 2 3" xfId="27941"/>
    <cellStyle name="Porcentaje 4 3 4 7 2 3 2" xfId="27942"/>
    <cellStyle name="Porcentaje 4 3 4 7 2 3 3" xfId="27943"/>
    <cellStyle name="Porcentaje 4 3 4 7 2 4" xfId="27944"/>
    <cellStyle name="Porcentaje 4 3 4 7 2 4 2" xfId="27945"/>
    <cellStyle name="Porcentaje 4 3 4 7 2 5" xfId="27946"/>
    <cellStyle name="Porcentaje 4 3 4 7 2 6" xfId="27947"/>
    <cellStyle name="Porcentaje 4 3 4 7 2 7" xfId="27948"/>
    <cellStyle name="Porcentaje 4 3 4 7 3" xfId="27949"/>
    <cellStyle name="Porcentaje 4 3 4 7 3 2" xfId="27950"/>
    <cellStyle name="Porcentaje 4 3 4 7 3 2 2" xfId="27951"/>
    <cellStyle name="Porcentaje 4 3 4 7 3 2 3" xfId="27952"/>
    <cellStyle name="Porcentaje 4 3 4 7 3 3" xfId="27953"/>
    <cellStyle name="Porcentaje 4 3 4 7 3 3 2" xfId="27954"/>
    <cellStyle name="Porcentaje 4 3 4 7 3 4" xfId="27955"/>
    <cellStyle name="Porcentaje 4 3 4 7 3 5" xfId="27956"/>
    <cellStyle name="Porcentaje 4 3 4 7 3 6" xfId="27957"/>
    <cellStyle name="Porcentaje 4 3 4 7 4" xfId="27958"/>
    <cellStyle name="Porcentaje 4 3 4 7 4 2" xfId="27959"/>
    <cellStyle name="Porcentaje 4 3 4 7 4 3" xfId="27960"/>
    <cellStyle name="Porcentaje 4 3 4 7 5" xfId="27961"/>
    <cellStyle name="Porcentaje 4 3 4 7 5 2" xfId="27962"/>
    <cellStyle name="Porcentaje 4 3 4 7 6" xfId="27963"/>
    <cellStyle name="Porcentaje 4 3 4 7 7" xfId="27964"/>
    <cellStyle name="Porcentaje 4 3 4 7 8" xfId="27965"/>
    <cellStyle name="Porcentaje 4 3 4 8" xfId="27966"/>
    <cellStyle name="Porcentaje 4 3 4 8 2" xfId="27967"/>
    <cellStyle name="Porcentaje 4 3 4 8 2 2" xfId="27968"/>
    <cellStyle name="Porcentaje 4 3 4 8 2 2 2" xfId="27969"/>
    <cellStyle name="Porcentaje 4 3 4 8 2 2 2 2" xfId="27970"/>
    <cellStyle name="Porcentaje 4 3 4 8 2 2 2 3" xfId="27971"/>
    <cellStyle name="Porcentaje 4 3 4 8 2 2 3" xfId="27972"/>
    <cellStyle name="Porcentaje 4 3 4 8 2 2 3 2" xfId="27973"/>
    <cellStyle name="Porcentaje 4 3 4 8 2 2 4" xfId="27974"/>
    <cellStyle name="Porcentaje 4 3 4 8 2 2 5" xfId="27975"/>
    <cellStyle name="Porcentaje 4 3 4 8 2 2 6" xfId="27976"/>
    <cellStyle name="Porcentaje 4 3 4 8 2 3" xfId="27977"/>
    <cellStyle name="Porcentaje 4 3 4 8 2 3 2" xfId="27978"/>
    <cellStyle name="Porcentaje 4 3 4 8 2 3 3" xfId="27979"/>
    <cellStyle name="Porcentaje 4 3 4 8 2 4" xfId="27980"/>
    <cellStyle name="Porcentaje 4 3 4 8 2 4 2" xfId="27981"/>
    <cellStyle name="Porcentaje 4 3 4 8 2 5" xfId="27982"/>
    <cellStyle name="Porcentaje 4 3 4 8 2 6" xfId="27983"/>
    <cellStyle name="Porcentaje 4 3 4 8 2 7" xfId="27984"/>
    <cellStyle name="Porcentaje 4 3 4 8 3" xfId="27985"/>
    <cellStyle name="Porcentaje 4 3 4 8 3 2" xfId="27986"/>
    <cellStyle name="Porcentaje 4 3 4 8 3 2 2" xfId="27987"/>
    <cellStyle name="Porcentaje 4 3 4 8 3 2 3" xfId="27988"/>
    <cellStyle name="Porcentaje 4 3 4 8 3 3" xfId="27989"/>
    <cellStyle name="Porcentaje 4 3 4 8 3 3 2" xfId="27990"/>
    <cellStyle name="Porcentaje 4 3 4 8 3 4" xfId="27991"/>
    <cellStyle name="Porcentaje 4 3 4 8 3 5" xfId="27992"/>
    <cellStyle name="Porcentaje 4 3 4 8 3 6" xfId="27993"/>
    <cellStyle name="Porcentaje 4 3 4 8 4" xfId="27994"/>
    <cellStyle name="Porcentaje 4 3 4 8 4 2" xfId="27995"/>
    <cellStyle name="Porcentaje 4 3 4 8 4 3" xfId="27996"/>
    <cellStyle name="Porcentaje 4 3 4 8 5" xfId="27997"/>
    <cellStyle name="Porcentaje 4 3 4 8 5 2" xfId="27998"/>
    <cellStyle name="Porcentaje 4 3 4 8 6" xfId="27999"/>
    <cellStyle name="Porcentaje 4 3 4 8 7" xfId="28000"/>
    <cellStyle name="Porcentaje 4 3 4 8 8" xfId="28001"/>
    <cellStyle name="Porcentaje 4 3 4 9" xfId="28002"/>
    <cellStyle name="Porcentaje 4 3 4 9 2" xfId="28003"/>
    <cellStyle name="Porcentaje 4 3 4 9 2 2" xfId="28004"/>
    <cellStyle name="Porcentaje 4 3 4 9 2 2 2" xfId="28005"/>
    <cellStyle name="Porcentaje 4 3 4 9 2 2 3" xfId="28006"/>
    <cellStyle name="Porcentaje 4 3 4 9 2 3" xfId="28007"/>
    <cellStyle name="Porcentaje 4 3 4 9 2 3 2" xfId="28008"/>
    <cellStyle name="Porcentaje 4 3 4 9 2 4" xfId="28009"/>
    <cellStyle name="Porcentaje 4 3 4 9 2 5" xfId="28010"/>
    <cellStyle name="Porcentaje 4 3 4 9 2 6" xfId="28011"/>
    <cellStyle name="Porcentaje 4 3 4 9 3" xfId="28012"/>
    <cellStyle name="Porcentaje 4 3 4 9 3 2" xfId="28013"/>
    <cellStyle name="Porcentaje 4 3 4 9 3 3" xfId="28014"/>
    <cellStyle name="Porcentaje 4 3 4 9 4" xfId="28015"/>
    <cellStyle name="Porcentaje 4 3 4 9 4 2" xfId="28016"/>
    <cellStyle name="Porcentaje 4 3 4 9 5" xfId="28017"/>
    <cellStyle name="Porcentaje 4 3 4 9 6" xfId="28018"/>
    <cellStyle name="Porcentaje 4 3 4 9 7" xfId="28019"/>
    <cellStyle name="Porcentaje 4 3 5" xfId="28020"/>
    <cellStyle name="Porcentaje 4 3 5 2" xfId="28021"/>
    <cellStyle name="Porcentaje 4 3 6" xfId="28022"/>
    <cellStyle name="Porcentaje 4 3 6 2" xfId="28023"/>
    <cellStyle name="Porcentaje 4 3 6 2 2" xfId="28024"/>
    <cellStyle name="Porcentaje 4 3 6 2 2 2" xfId="28025"/>
    <cellStyle name="Porcentaje 4 3 6 2 2 2 2" xfId="28026"/>
    <cellStyle name="Porcentaje 4 3 6 2 2 2 3" xfId="28027"/>
    <cellStyle name="Porcentaje 4 3 6 2 2 3" xfId="28028"/>
    <cellStyle name="Porcentaje 4 3 6 2 2 3 2" xfId="28029"/>
    <cellStyle name="Porcentaje 4 3 6 2 2 4" xfId="28030"/>
    <cellStyle name="Porcentaje 4 3 6 2 2 5" xfId="28031"/>
    <cellStyle name="Porcentaje 4 3 6 2 2 6" xfId="28032"/>
    <cellStyle name="Porcentaje 4 3 6 2 3" xfId="28033"/>
    <cellStyle name="Porcentaje 4 3 6 2 3 2" xfId="28034"/>
    <cellStyle name="Porcentaje 4 3 6 2 3 3" xfId="28035"/>
    <cellStyle name="Porcentaje 4 3 6 2 4" xfId="28036"/>
    <cellStyle name="Porcentaje 4 3 6 2 4 2" xfId="28037"/>
    <cellStyle name="Porcentaje 4 3 6 2 5" xfId="28038"/>
    <cellStyle name="Porcentaje 4 3 6 2 6" xfId="28039"/>
    <cellStyle name="Porcentaje 4 3 6 2 7" xfId="28040"/>
    <cellStyle name="Porcentaje 4 3 6 3" xfId="28041"/>
    <cellStyle name="Porcentaje 4 3 6 3 2" xfId="28042"/>
    <cellStyle name="Porcentaje 4 3 6 3 2 2" xfId="28043"/>
    <cellStyle name="Porcentaje 4 3 6 3 2 3" xfId="28044"/>
    <cellStyle name="Porcentaje 4 3 6 3 3" xfId="28045"/>
    <cellStyle name="Porcentaje 4 3 6 3 3 2" xfId="28046"/>
    <cellStyle name="Porcentaje 4 3 6 3 4" xfId="28047"/>
    <cellStyle name="Porcentaje 4 3 6 3 5" xfId="28048"/>
    <cellStyle name="Porcentaje 4 3 6 3 6" xfId="28049"/>
    <cellStyle name="Porcentaje 4 3 6 4" xfId="28050"/>
    <cellStyle name="Porcentaje 4 3 6 4 2" xfId="28051"/>
    <cellStyle name="Porcentaje 4 3 6 4 3" xfId="28052"/>
    <cellStyle name="Porcentaje 4 3 6 5" xfId="28053"/>
    <cellStyle name="Porcentaje 4 3 6 5 2" xfId="28054"/>
    <cellStyle name="Porcentaje 4 3 6 6" xfId="28055"/>
    <cellStyle name="Porcentaje 4 3 6 7" xfId="28056"/>
    <cellStyle name="Porcentaje 4 3 6 8" xfId="28057"/>
    <cellStyle name="Porcentaje 4 3 7" xfId="28058"/>
    <cellStyle name="Porcentaje 4 3 7 2" xfId="28059"/>
    <cellStyle name="Porcentaje 4 3 7 2 2" xfId="28060"/>
    <cellStyle name="Porcentaje 4 3 7 2 2 2" xfId="28061"/>
    <cellStyle name="Porcentaje 4 3 7 2 2 2 2" xfId="28062"/>
    <cellStyle name="Porcentaje 4 3 7 2 2 2 3" xfId="28063"/>
    <cellStyle name="Porcentaje 4 3 7 2 2 3" xfId="28064"/>
    <cellStyle name="Porcentaje 4 3 7 2 2 3 2" xfId="28065"/>
    <cellStyle name="Porcentaje 4 3 7 2 2 4" xfId="28066"/>
    <cellStyle name="Porcentaje 4 3 7 2 2 5" xfId="28067"/>
    <cellStyle name="Porcentaje 4 3 7 2 2 6" xfId="28068"/>
    <cellStyle name="Porcentaje 4 3 7 2 3" xfId="28069"/>
    <cellStyle name="Porcentaje 4 3 7 2 3 2" xfId="28070"/>
    <cellStyle name="Porcentaje 4 3 7 2 3 3" xfId="28071"/>
    <cellStyle name="Porcentaje 4 3 7 2 4" xfId="28072"/>
    <cellStyle name="Porcentaje 4 3 7 2 4 2" xfId="28073"/>
    <cellStyle name="Porcentaje 4 3 7 2 5" xfId="28074"/>
    <cellStyle name="Porcentaje 4 3 7 2 6" xfId="28075"/>
    <cellStyle name="Porcentaje 4 3 7 2 7" xfId="28076"/>
    <cellStyle name="Porcentaje 4 3 7 3" xfId="28077"/>
    <cellStyle name="Porcentaje 4 3 7 3 2" xfId="28078"/>
    <cellStyle name="Porcentaje 4 3 7 3 2 2" xfId="28079"/>
    <cellStyle name="Porcentaje 4 3 7 3 2 3" xfId="28080"/>
    <cellStyle name="Porcentaje 4 3 7 3 3" xfId="28081"/>
    <cellStyle name="Porcentaje 4 3 7 3 3 2" xfId="28082"/>
    <cellStyle name="Porcentaje 4 3 7 3 4" xfId="28083"/>
    <cellStyle name="Porcentaje 4 3 7 3 5" xfId="28084"/>
    <cellStyle name="Porcentaje 4 3 7 3 6" xfId="28085"/>
    <cellStyle name="Porcentaje 4 3 7 4" xfId="28086"/>
    <cellStyle name="Porcentaje 4 3 7 4 2" xfId="28087"/>
    <cellStyle name="Porcentaje 4 3 7 4 3" xfId="28088"/>
    <cellStyle name="Porcentaje 4 3 7 5" xfId="28089"/>
    <cellStyle name="Porcentaje 4 3 7 5 2" xfId="28090"/>
    <cellStyle name="Porcentaje 4 3 7 6" xfId="28091"/>
    <cellStyle name="Porcentaje 4 3 7 7" xfId="28092"/>
    <cellStyle name="Porcentaje 4 3 7 8" xfId="28093"/>
    <cellStyle name="Porcentaje 4 3 8" xfId="28094"/>
    <cellStyle name="Porcentaje 4 3 8 2" xfId="28095"/>
    <cellStyle name="Porcentaje 4 3 8 2 2" xfId="28096"/>
    <cellStyle name="Porcentaje 4 3 8 2 2 2" xfId="28097"/>
    <cellStyle name="Porcentaje 4 3 8 2 2 2 2" xfId="28098"/>
    <cellStyle name="Porcentaje 4 3 8 2 2 2 3" xfId="28099"/>
    <cellStyle name="Porcentaje 4 3 8 2 2 3" xfId="28100"/>
    <cellStyle name="Porcentaje 4 3 8 2 2 3 2" xfId="28101"/>
    <cellStyle name="Porcentaje 4 3 8 2 2 4" xfId="28102"/>
    <cellStyle name="Porcentaje 4 3 8 2 2 5" xfId="28103"/>
    <cellStyle name="Porcentaje 4 3 8 2 2 6" xfId="28104"/>
    <cellStyle name="Porcentaje 4 3 8 2 3" xfId="28105"/>
    <cellStyle name="Porcentaje 4 3 8 2 3 2" xfId="28106"/>
    <cellStyle name="Porcentaje 4 3 8 2 3 3" xfId="28107"/>
    <cellStyle name="Porcentaje 4 3 8 2 4" xfId="28108"/>
    <cellStyle name="Porcentaje 4 3 8 2 4 2" xfId="28109"/>
    <cellStyle name="Porcentaje 4 3 8 2 5" xfId="28110"/>
    <cellStyle name="Porcentaje 4 3 8 2 6" xfId="28111"/>
    <cellStyle name="Porcentaje 4 3 8 2 7" xfId="28112"/>
    <cellStyle name="Porcentaje 4 3 8 3" xfId="28113"/>
    <cellStyle name="Porcentaje 4 3 8 3 2" xfId="28114"/>
    <cellStyle name="Porcentaje 4 3 8 3 2 2" xfId="28115"/>
    <cellStyle name="Porcentaje 4 3 8 3 2 3" xfId="28116"/>
    <cellStyle name="Porcentaje 4 3 8 3 3" xfId="28117"/>
    <cellStyle name="Porcentaje 4 3 8 3 3 2" xfId="28118"/>
    <cellStyle name="Porcentaje 4 3 8 3 4" xfId="28119"/>
    <cellStyle name="Porcentaje 4 3 8 3 5" xfId="28120"/>
    <cellStyle name="Porcentaje 4 3 8 3 6" xfId="28121"/>
    <cellStyle name="Porcentaje 4 3 8 4" xfId="28122"/>
    <cellStyle name="Porcentaje 4 3 8 4 2" xfId="28123"/>
    <cellStyle name="Porcentaje 4 3 8 4 3" xfId="28124"/>
    <cellStyle name="Porcentaje 4 3 8 5" xfId="28125"/>
    <cellStyle name="Porcentaje 4 3 8 5 2" xfId="28126"/>
    <cellStyle name="Porcentaje 4 3 8 6" xfId="28127"/>
    <cellStyle name="Porcentaje 4 3 8 7" xfId="28128"/>
    <cellStyle name="Porcentaje 4 3 8 8" xfId="28129"/>
    <cellStyle name="Porcentaje 4 3 9" xfId="28130"/>
    <cellStyle name="Porcentaje 4 3 9 2" xfId="28131"/>
    <cellStyle name="Porcentaje 4 3 9 2 2" xfId="28132"/>
    <cellStyle name="Porcentaje 4 3 9 2 2 2" xfId="28133"/>
    <cellStyle name="Porcentaje 4 3 9 2 2 2 2" xfId="28134"/>
    <cellStyle name="Porcentaje 4 3 9 2 2 2 3" xfId="28135"/>
    <cellStyle name="Porcentaje 4 3 9 2 2 3" xfId="28136"/>
    <cellStyle name="Porcentaje 4 3 9 2 2 3 2" xfId="28137"/>
    <cellStyle name="Porcentaje 4 3 9 2 2 4" xfId="28138"/>
    <cellStyle name="Porcentaje 4 3 9 2 2 5" xfId="28139"/>
    <cellStyle name="Porcentaje 4 3 9 2 2 6" xfId="28140"/>
    <cellStyle name="Porcentaje 4 3 9 2 3" xfId="28141"/>
    <cellStyle name="Porcentaje 4 3 9 2 3 2" xfId="28142"/>
    <cellStyle name="Porcentaje 4 3 9 2 3 3" xfId="28143"/>
    <cellStyle name="Porcentaje 4 3 9 2 4" xfId="28144"/>
    <cellStyle name="Porcentaje 4 3 9 2 4 2" xfId="28145"/>
    <cellStyle name="Porcentaje 4 3 9 2 5" xfId="28146"/>
    <cellStyle name="Porcentaje 4 3 9 2 6" xfId="28147"/>
    <cellStyle name="Porcentaje 4 3 9 2 7" xfId="28148"/>
    <cellStyle name="Porcentaje 4 3 9 3" xfId="28149"/>
    <cellStyle name="Porcentaje 4 3 9 3 2" xfId="28150"/>
    <cellStyle name="Porcentaje 4 3 9 3 2 2" xfId="28151"/>
    <cellStyle name="Porcentaje 4 3 9 3 2 3" xfId="28152"/>
    <cellStyle name="Porcentaje 4 3 9 3 3" xfId="28153"/>
    <cellStyle name="Porcentaje 4 3 9 3 3 2" xfId="28154"/>
    <cellStyle name="Porcentaje 4 3 9 3 4" xfId="28155"/>
    <cellStyle name="Porcentaje 4 3 9 3 5" xfId="28156"/>
    <cellStyle name="Porcentaje 4 3 9 3 6" xfId="28157"/>
    <cellStyle name="Porcentaje 4 3 9 4" xfId="28158"/>
    <cellStyle name="Porcentaje 4 3 9 4 2" xfId="28159"/>
    <cellStyle name="Porcentaje 4 3 9 4 3" xfId="28160"/>
    <cellStyle name="Porcentaje 4 3 9 5" xfId="28161"/>
    <cellStyle name="Porcentaje 4 3 9 5 2" xfId="28162"/>
    <cellStyle name="Porcentaje 4 3 9 6" xfId="28163"/>
    <cellStyle name="Porcentaje 4 3 9 7" xfId="28164"/>
    <cellStyle name="Porcentaje 4 3 9 8" xfId="28165"/>
    <cellStyle name="Porcentaje 4 4" xfId="28166"/>
    <cellStyle name="Porcentaje 4 4 10" xfId="28167"/>
    <cellStyle name="Porcentaje 4 4 10 2" xfId="28168"/>
    <cellStyle name="Porcentaje 4 4 10 2 2" xfId="28169"/>
    <cellStyle name="Porcentaje 4 4 10 2 2 2" xfId="28170"/>
    <cellStyle name="Porcentaje 4 4 10 2 2 3" xfId="28171"/>
    <cellStyle name="Porcentaje 4 4 10 2 3" xfId="28172"/>
    <cellStyle name="Porcentaje 4 4 10 2 3 2" xfId="28173"/>
    <cellStyle name="Porcentaje 4 4 10 2 4" xfId="28174"/>
    <cellStyle name="Porcentaje 4 4 10 2 5" xfId="28175"/>
    <cellStyle name="Porcentaje 4 4 10 2 6" xfId="28176"/>
    <cellStyle name="Porcentaje 4 4 10 3" xfId="28177"/>
    <cellStyle name="Porcentaje 4 4 10 3 2" xfId="28178"/>
    <cellStyle name="Porcentaje 4 4 10 3 3" xfId="28179"/>
    <cellStyle name="Porcentaje 4 4 10 4" xfId="28180"/>
    <cellStyle name="Porcentaje 4 4 10 4 2" xfId="28181"/>
    <cellStyle name="Porcentaje 4 4 10 5" xfId="28182"/>
    <cellStyle name="Porcentaje 4 4 10 6" xfId="28183"/>
    <cellStyle name="Porcentaje 4 4 10 7" xfId="28184"/>
    <cellStyle name="Porcentaje 4 4 11" xfId="28185"/>
    <cellStyle name="Porcentaje 4 4 11 2" xfId="28186"/>
    <cellStyle name="Porcentaje 4 4 11 2 2" xfId="28187"/>
    <cellStyle name="Porcentaje 4 4 11 2 3" xfId="28188"/>
    <cellStyle name="Porcentaje 4 4 11 3" xfId="28189"/>
    <cellStyle name="Porcentaje 4 4 11 3 2" xfId="28190"/>
    <cellStyle name="Porcentaje 4 4 11 4" xfId="28191"/>
    <cellStyle name="Porcentaje 4 4 11 5" xfId="28192"/>
    <cellStyle name="Porcentaje 4 4 11 6" xfId="28193"/>
    <cellStyle name="Porcentaje 4 4 12" xfId="28194"/>
    <cellStyle name="Porcentaje 4 4 12 2" xfId="28195"/>
    <cellStyle name="Porcentaje 4 4 12 3" xfId="28196"/>
    <cellStyle name="Porcentaje 4 4 13" xfId="28197"/>
    <cellStyle name="Porcentaje 4 4 13 2" xfId="28198"/>
    <cellStyle name="Porcentaje 4 4 14" xfId="28199"/>
    <cellStyle name="Porcentaje 4 4 15" xfId="28200"/>
    <cellStyle name="Porcentaje 4 4 16" xfId="28201"/>
    <cellStyle name="Porcentaje 4 4 2" xfId="28202"/>
    <cellStyle name="Porcentaje 4 4 2 10" xfId="28203"/>
    <cellStyle name="Porcentaje 4 4 2 10 2" xfId="28204"/>
    <cellStyle name="Porcentaje 4 4 2 10 2 2" xfId="28205"/>
    <cellStyle name="Porcentaje 4 4 2 10 2 3" xfId="28206"/>
    <cellStyle name="Porcentaje 4 4 2 10 3" xfId="28207"/>
    <cellStyle name="Porcentaje 4 4 2 10 3 2" xfId="28208"/>
    <cellStyle name="Porcentaje 4 4 2 10 4" xfId="28209"/>
    <cellStyle name="Porcentaje 4 4 2 10 5" xfId="28210"/>
    <cellStyle name="Porcentaje 4 4 2 10 6" xfId="28211"/>
    <cellStyle name="Porcentaje 4 4 2 11" xfId="28212"/>
    <cellStyle name="Porcentaje 4 4 2 11 2" xfId="28213"/>
    <cellStyle name="Porcentaje 4 4 2 11 3" xfId="28214"/>
    <cellStyle name="Porcentaje 4 4 2 12" xfId="28215"/>
    <cellStyle name="Porcentaje 4 4 2 12 2" xfId="28216"/>
    <cellStyle name="Porcentaje 4 4 2 13" xfId="28217"/>
    <cellStyle name="Porcentaje 4 4 2 14" xfId="28218"/>
    <cellStyle name="Porcentaje 4 4 2 15" xfId="28219"/>
    <cellStyle name="Porcentaje 4 4 2 2" xfId="28220"/>
    <cellStyle name="Porcentaje 4 4 2 2 2" xfId="28221"/>
    <cellStyle name="Porcentaje 4 4 2 3" xfId="28222"/>
    <cellStyle name="Porcentaje 4 4 2 3 2" xfId="28223"/>
    <cellStyle name="Porcentaje 4 4 2 3 2 2" xfId="28224"/>
    <cellStyle name="Porcentaje 4 4 2 3 2 2 2" xfId="28225"/>
    <cellStyle name="Porcentaje 4 4 2 3 2 2 2 2" xfId="28226"/>
    <cellStyle name="Porcentaje 4 4 2 3 2 2 2 3" xfId="28227"/>
    <cellStyle name="Porcentaje 4 4 2 3 2 2 3" xfId="28228"/>
    <cellStyle name="Porcentaje 4 4 2 3 2 2 3 2" xfId="28229"/>
    <cellStyle name="Porcentaje 4 4 2 3 2 2 4" xfId="28230"/>
    <cellStyle name="Porcentaje 4 4 2 3 2 2 5" xfId="28231"/>
    <cellStyle name="Porcentaje 4 4 2 3 2 2 6" xfId="28232"/>
    <cellStyle name="Porcentaje 4 4 2 3 2 3" xfId="28233"/>
    <cellStyle name="Porcentaje 4 4 2 3 2 3 2" xfId="28234"/>
    <cellStyle name="Porcentaje 4 4 2 3 2 3 3" xfId="28235"/>
    <cellStyle name="Porcentaje 4 4 2 3 2 4" xfId="28236"/>
    <cellStyle name="Porcentaje 4 4 2 3 2 4 2" xfId="28237"/>
    <cellStyle name="Porcentaje 4 4 2 3 2 5" xfId="28238"/>
    <cellStyle name="Porcentaje 4 4 2 3 2 6" xfId="28239"/>
    <cellStyle name="Porcentaje 4 4 2 3 2 7" xfId="28240"/>
    <cellStyle name="Porcentaje 4 4 2 3 3" xfId="28241"/>
    <cellStyle name="Porcentaje 4 4 2 3 3 2" xfId="28242"/>
    <cellStyle name="Porcentaje 4 4 2 3 3 2 2" xfId="28243"/>
    <cellStyle name="Porcentaje 4 4 2 3 3 2 3" xfId="28244"/>
    <cellStyle name="Porcentaje 4 4 2 3 3 3" xfId="28245"/>
    <cellStyle name="Porcentaje 4 4 2 3 3 3 2" xfId="28246"/>
    <cellStyle name="Porcentaje 4 4 2 3 3 4" xfId="28247"/>
    <cellStyle name="Porcentaje 4 4 2 3 3 5" xfId="28248"/>
    <cellStyle name="Porcentaje 4 4 2 3 3 6" xfId="28249"/>
    <cellStyle name="Porcentaje 4 4 2 3 4" xfId="28250"/>
    <cellStyle name="Porcentaje 4 4 2 3 4 2" xfId="28251"/>
    <cellStyle name="Porcentaje 4 4 2 3 4 3" xfId="28252"/>
    <cellStyle name="Porcentaje 4 4 2 3 5" xfId="28253"/>
    <cellStyle name="Porcentaje 4 4 2 3 5 2" xfId="28254"/>
    <cellStyle name="Porcentaje 4 4 2 3 6" xfId="28255"/>
    <cellStyle name="Porcentaje 4 4 2 3 7" xfId="28256"/>
    <cellStyle name="Porcentaje 4 4 2 3 8" xfId="28257"/>
    <cellStyle name="Porcentaje 4 4 2 4" xfId="28258"/>
    <cellStyle name="Porcentaje 4 4 2 4 2" xfId="28259"/>
    <cellStyle name="Porcentaje 4 4 2 4 2 2" xfId="28260"/>
    <cellStyle name="Porcentaje 4 4 2 4 2 2 2" xfId="28261"/>
    <cellStyle name="Porcentaje 4 4 2 4 2 2 2 2" xfId="28262"/>
    <cellStyle name="Porcentaje 4 4 2 4 2 2 2 3" xfId="28263"/>
    <cellStyle name="Porcentaje 4 4 2 4 2 2 3" xfId="28264"/>
    <cellStyle name="Porcentaje 4 4 2 4 2 2 3 2" xfId="28265"/>
    <cellStyle name="Porcentaje 4 4 2 4 2 2 4" xfId="28266"/>
    <cellStyle name="Porcentaje 4 4 2 4 2 2 5" xfId="28267"/>
    <cellStyle name="Porcentaje 4 4 2 4 2 2 6" xfId="28268"/>
    <cellStyle name="Porcentaje 4 4 2 4 2 3" xfId="28269"/>
    <cellStyle name="Porcentaje 4 4 2 4 2 3 2" xfId="28270"/>
    <cellStyle name="Porcentaje 4 4 2 4 2 3 3" xfId="28271"/>
    <cellStyle name="Porcentaje 4 4 2 4 2 4" xfId="28272"/>
    <cellStyle name="Porcentaje 4 4 2 4 2 4 2" xfId="28273"/>
    <cellStyle name="Porcentaje 4 4 2 4 2 5" xfId="28274"/>
    <cellStyle name="Porcentaje 4 4 2 4 2 6" xfId="28275"/>
    <cellStyle name="Porcentaje 4 4 2 4 2 7" xfId="28276"/>
    <cellStyle name="Porcentaje 4 4 2 4 3" xfId="28277"/>
    <cellStyle name="Porcentaje 4 4 2 4 3 2" xfId="28278"/>
    <cellStyle name="Porcentaje 4 4 2 4 3 2 2" xfId="28279"/>
    <cellStyle name="Porcentaje 4 4 2 4 3 2 3" xfId="28280"/>
    <cellStyle name="Porcentaje 4 4 2 4 3 3" xfId="28281"/>
    <cellStyle name="Porcentaje 4 4 2 4 3 3 2" xfId="28282"/>
    <cellStyle name="Porcentaje 4 4 2 4 3 4" xfId="28283"/>
    <cellStyle name="Porcentaje 4 4 2 4 3 5" xfId="28284"/>
    <cellStyle name="Porcentaje 4 4 2 4 3 6" xfId="28285"/>
    <cellStyle name="Porcentaje 4 4 2 4 4" xfId="28286"/>
    <cellStyle name="Porcentaje 4 4 2 4 4 2" xfId="28287"/>
    <cellStyle name="Porcentaje 4 4 2 4 4 3" xfId="28288"/>
    <cellStyle name="Porcentaje 4 4 2 4 5" xfId="28289"/>
    <cellStyle name="Porcentaje 4 4 2 4 5 2" xfId="28290"/>
    <cellStyle name="Porcentaje 4 4 2 4 6" xfId="28291"/>
    <cellStyle name="Porcentaje 4 4 2 4 7" xfId="28292"/>
    <cellStyle name="Porcentaje 4 4 2 4 8" xfId="28293"/>
    <cellStyle name="Porcentaje 4 4 2 5" xfId="28294"/>
    <cellStyle name="Porcentaje 4 4 2 5 2" xfId="28295"/>
    <cellStyle name="Porcentaje 4 4 2 5 2 2" xfId="28296"/>
    <cellStyle name="Porcentaje 4 4 2 5 2 2 2" xfId="28297"/>
    <cellStyle name="Porcentaje 4 4 2 5 2 2 2 2" xfId="28298"/>
    <cellStyle name="Porcentaje 4 4 2 5 2 2 2 3" xfId="28299"/>
    <cellStyle name="Porcentaje 4 4 2 5 2 2 3" xfId="28300"/>
    <cellStyle name="Porcentaje 4 4 2 5 2 2 3 2" xfId="28301"/>
    <cellStyle name="Porcentaje 4 4 2 5 2 2 4" xfId="28302"/>
    <cellStyle name="Porcentaje 4 4 2 5 2 2 5" xfId="28303"/>
    <cellStyle name="Porcentaje 4 4 2 5 2 2 6" xfId="28304"/>
    <cellStyle name="Porcentaje 4 4 2 5 2 3" xfId="28305"/>
    <cellStyle name="Porcentaje 4 4 2 5 2 3 2" xfId="28306"/>
    <cellStyle name="Porcentaje 4 4 2 5 2 3 3" xfId="28307"/>
    <cellStyle name="Porcentaje 4 4 2 5 2 4" xfId="28308"/>
    <cellStyle name="Porcentaje 4 4 2 5 2 4 2" xfId="28309"/>
    <cellStyle name="Porcentaje 4 4 2 5 2 5" xfId="28310"/>
    <cellStyle name="Porcentaje 4 4 2 5 2 6" xfId="28311"/>
    <cellStyle name="Porcentaje 4 4 2 5 2 7" xfId="28312"/>
    <cellStyle name="Porcentaje 4 4 2 5 3" xfId="28313"/>
    <cellStyle name="Porcentaje 4 4 2 5 3 2" xfId="28314"/>
    <cellStyle name="Porcentaje 4 4 2 5 3 2 2" xfId="28315"/>
    <cellStyle name="Porcentaje 4 4 2 5 3 2 3" xfId="28316"/>
    <cellStyle name="Porcentaje 4 4 2 5 3 3" xfId="28317"/>
    <cellStyle name="Porcentaje 4 4 2 5 3 3 2" xfId="28318"/>
    <cellStyle name="Porcentaje 4 4 2 5 3 4" xfId="28319"/>
    <cellStyle name="Porcentaje 4 4 2 5 3 5" xfId="28320"/>
    <cellStyle name="Porcentaje 4 4 2 5 3 6" xfId="28321"/>
    <cellStyle name="Porcentaje 4 4 2 5 4" xfId="28322"/>
    <cellStyle name="Porcentaje 4 4 2 5 4 2" xfId="28323"/>
    <cellStyle name="Porcentaje 4 4 2 5 4 3" xfId="28324"/>
    <cellStyle name="Porcentaje 4 4 2 5 5" xfId="28325"/>
    <cellStyle name="Porcentaje 4 4 2 5 5 2" xfId="28326"/>
    <cellStyle name="Porcentaje 4 4 2 5 6" xfId="28327"/>
    <cellStyle name="Porcentaje 4 4 2 5 7" xfId="28328"/>
    <cellStyle name="Porcentaje 4 4 2 5 8" xfId="28329"/>
    <cellStyle name="Porcentaje 4 4 2 6" xfId="28330"/>
    <cellStyle name="Porcentaje 4 4 2 6 2" xfId="28331"/>
    <cellStyle name="Porcentaje 4 4 2 6 2 2" xfId="28332"/>
    <cellStyle name="Porcentaje 4 4 2 6 2 2 2" xfId="28333"/>
    <cellStyle name="Porcentaje 4 4 2 6 2 2 2 2" xfId="28334"/>
    <cellStyle name="Porcentaje 4 4 2 6 2 2 2 3" xfId="28335"/>
    <cellStyle name="Porcentaje 4 4 2 6 2 2 3" xfId="28336"/>
    <cellStyle name="Porcentaje 4 4 2 6 2 2 3 2" xfId="28337"/>
    <cellStyle name="Porcentaje 4 4 2 6 2 2 4" xfId="28338"/>
    <cellStyle name="Porcentaje 4 4 2 6 2 2 5" xfId="28339"/>
    <cellStyle name="Porcentaje 4 4 2 6 2 2 6" xfId="28340"/>
    <cellStyle name="Porcentaje 4 4 2 6 2 3" xfId="28341"/>
    <cellStyle name="Porcentaje 4 4 2 6 2 3 2" xfId="28342"/>
    <cellStyle name="Porcentaje 4 4 2 6 2 3 3" xfId="28343"/>
    <cellStyle name="Porcentaje 4 4 2 6 2 4" xfId="28344"/>
    <cellStyle name="Porcentaje 4 4 2 6 2 4 2" xfId="28345"/>
    <cellStyle name="Porcentaje 4 4 2 6 2 5" xfId="28346"/>
    <cellStyle name="Porcentaje 4 4 2 6 2 6" xfId="28347"/>
    <cellStyle name="Porcentaje 4 4 2 6 2 7" xfId="28348"/>
    <cellStyle name="Porcentaje 4 4 2 6 3" xfId="28349"/>
    <cellStyle name="Porcentaje 4 4 2 6 3 2" xfId="28350"/>
    <cellStyle name="Porcentaje 4 4 2 6 3 2 2" xfId="28351"/>
    <cellStyle name="Porcentaje 4 4 2 6 3 2 3" xfId="28352"/>
    <cellStyle name="Porcentaje 4 4 2 6 3 3" xfId="28353"/>
    <cellStyle name="Porcentaje 4 4 2 6 3 3 2" xfId="28354"/>
    <cellStyle name="Porcentaje 4 4 2 6 3 4" xfId="28355"/>
    <cellStyle name="Porcentaje 4 4 2 6 3 5" xfId="28356"/>
    <cellStyle name="Porcentaje 4 4 2 6 3 6" xfId="28357"/>
    <cellStyle name="Porcentaje 4 4 2 6 4" xfId="28358"/>
    <cellStyle name="Porcentaje 4 4 2 6 4 2" xfId="28359"/>
    <cellStyle name="Porcentaje 4 4 2 6 4 3" xfId="28360"/>
    <cellStyle name="Porcentaje 4 4 2 6 5" xfId="28361"/>
    <cellStyle name="Porcentaje 4 4 2 6 5 2" xfId="28362"/>
    <cellStyle name="Porcentaje 4 4 2 6 6" xfId="28363"/>
    <cellStyle name="Porcentaje 4 4 2 6 7" xfId="28364"/>
    <cellStyle name="Porcentaje 4 4 2 6 8" xfId="28365"/>
    <cellStyle name="Porcentaje 4 4 2 7" xfId="28366"/>
    <cellStyle name="Porcentaje 4 4 2 7 2" xfId="28367"/>
    <cellStyle name="Porcentaje 4 4 2 7 2 2" xfId="28368"/>
    <cellStyle name="Porcentaje 4 4 2 7 2 2 2" xfId="28369"/>
    <cellStyle name="Porcentaje 4 4 2 7 2 2 2 2" xfId="28370"/>
    <cellStyle name="Porcentaje 4 4 2 7 2 2 2 3" xfId="28371"/>
    <cellStyle name="Porcentaje 4 4 2 7 2 2 3" xfId="28372"/>
    <cellStyle name="Porcentaje 4 4 2 7 2 2 3 2" xfId="28373"/>
    <cellStyle name="Porcentaje 4 4 2 7 2 2 4" xfId="28374"/>
    <cellStyle name="Porcentaje 4 4 2 7 2 2 5" xfId="28375"/>
    <cellStyle name="Porcentaje 4 4 2 7 2 2 6" xfId="28376"/>
    <cellStyle name="Porcentaje 4 4 2 7 2 3" xfId="28377"/>
    <cellStyle name="Porcentaje 4 4 2 7 2 3 2" xfId="28378"/>
    <cellStyle name="Porcentaje 4 4 2 7 2 3 3" xfId="28379"/>
    <cellStyle name="Porcentaje 4 4 2 7 2 4" xfId="28380"/>
    <cellStyle name="Porcentaje 4 4 2 7 2 4 2" xfId="28381"/>
    <cellStyle name="Porcentaje 4 4 2 7 2 5" xfId="28382"/>
    <cellStyle name="Porcentaje 4 4 2 7 2 6" xfId="28383"/>
    <cellStyle name="Porcentaje 4 4 2 7 2 7" xfId="28384"/>
    <cellStyle name="Porcentaje 4 4 2 7 3" xfId="28385"/>
    <cellStyle name="Porcentaje 4 4 2 7 3 2" xfId="28386"/>
    <cellStyle name="Porcentaje 4 4 2 7 3 2 2" xfId="28387"/>
    <cellStyle name="Porcentaje 4 4 2 7 3 2 3" xfId="28388"/>
    <cellStyle name="Porcentaje 4 4 2 7 3 3" xfId="28389"/>
    <cellStyle name="Porcentaje 4 4 2 7 3 3 2" xfId="28390"/>
    <cellStyle name="Porcentaje 4 4 2 7 3 4" xfId="28391"/>
    <cellStyle name="Porcentaje 4 4 2 7 3 5" xfId="28392"/>
    <cellStyle name="Porcentaje 4 4 2 7 3 6" xfId="28393"/>
    <cellStyle name="Porcentaje 4 4 2 7 4" xfId="28394"/>
    <cellStyle name="Porcentaje 4 4 2 7 4 2" xfId="28395"/>
    <cellStyle name="Porcentaje 4 4 2 7 4 3" xfId="28396"/>
    <cellStyle name="Porcentaje 4 4 2 7 5" xfId="28397"/>
    <cellStyle name="Porcentaje 4 4 2 7 5 2" xfId="28398"/>
    <cellStyle name="Porcentaje 4 4 2 7 6" xfId="28399"/>
    <cellStyle name="Porcentaje 4 4 2 7 7" xfId="28400"/>
    <cellStyle name="Porcentaje 4 4 2 7 8" xfId="28401"/>
    <cellStyle name="Porcentaje 4 4 2 8" xfId="28402"/>
    <cellStyle name="Porcentaje 4 4 2 8 2" xfId="28403"/>
    <cellStyle name="Porcentaje 4 4 2 8 2 2" xfId="28404"/>
    <cellStyle name="Porcentaje 4 4 2 8 2 2 2" xfId="28405"/>
    <cellStyle name="Porcentaje 4 4 2 8 2 2 2 2" xfId="28406"/>
    <cellStyle name="Porcentaje 4 4 2 8 2 2 2 3" xfId="28407"/>
    <cellStyle name="Porcentaje 4 4 2 8 2 2 3" xfId="28408"/>
    <cellStyle name="Porcentaje 4 4 2 8 2 2 3 2" xfId="28409"/>
    <cellStyle name="Porcentaje 4 4 2 8 2 2 4" xfId="28410"/>
    <cellStyle name="Porcentaje 4 4 2 8 2 2 5" xfId="28411"/>
    <cellStyle name="Porcentaje 4 4 2 8 2 2 6" xfId="28412"/>
    <cellStyle name="Porcentaje 4 4 2 8 2 3" xfId="28413"/>
    <cellStyle name="Porcentaje 4 4 2 8 2 3 2" xfId="28414"/>
    <cellStyle name="Porcentaje 4 4 2 8 2 3 3" xfId="28415"/>
    <cellStyle name="Porcentaje 4 4 2 8 2 4" xfId="28416"/>
    <cellStyle name="Porcentaje 4 4 2 8 2 4 2" xfId="28417"/>
    <cellStyle name="Porcentaje 4 4 2 8 2 5" xfId="28418"/>
    <cellStyle name="Porcentaje 4 4 2 8 2 6" xfId="28419"/>
    <cellStyle name="Porcentaje 4 4 2 8 2 7" xfId="28420"/>
    <cellStyle name="Porcentaje 4 4 2 8 3" xfId="28421"/>
    <cellStyle name="Porcentaje 4 4 2 8 3 2" xfId="28422"/>
    <cellStyle name="Porcentaje 4 4 2 8 3 2 2" xfId="28423"/>
    <cellStyle name="Porcentaje 4 4 2 8 3 2 3" xfId="28424"/>
    <cellStyle name="Porcentaje 4 4 2 8 3 3" xfId="28425"/>
    <cellStyle name="Porcentaje 4 4 2 8 3 3 2" xfId="28426"/>
    <cellStyle name="Porcentaje 4 4 2 8 3 4" xfId="28427"/>
    <cellStyle name="Porcentaje 4 4 2 8 3 5" xfId="28428"/>
    <cellStyle name="Porcentaje 4 4 2 8 3 6" xfId="28429"/>
    <cellStyle name="Porcentaje 4 4 2 8 4" xfId="28430"/>
    <cellStyle name="Porcentaje 4 4 2 8 4 2" xfId="28431"/>
    <cellStyle name="Porcentaje 4 4 2 8 4 3" xfId="28432"/>
    <cellStyle name="Porcentaje 4 4 2 8 5" xfId="28433"/>
    <cellStyle name="Porcentaje 4 4 2 8 5 2" xfId="28434"/>
    <cellStyle name="Porcentaje 4 4 2 8 6" xfId="28435"/>
    <cellStyle name="Porcentaje 4 4 2 8 7" xfId="28436"/>
    <cellStyle name="Porcentaje 4 4 2 8 8" xfId="28437"/>
    <cellStyle name="Porcentaje 4 4 2 9" xfId="28438"/>
    <cellStyle name="Porcentaje 4 4 2 9 2" xfId="28439"/>
    <cellStyle name="Porcentaje 4 4 2 9 2 2" xfId="28440"/>
    <cellStyle name="Porcentaje 4 4 2 9 2 2 2" xfId="28441"/>
    <cellStyle name="Porcentaje 4 4 2 9 2 2 3" xfId="28442"/>
    <cellStyle name="Porcentaje 4 4 2 9 2 3" xfId="28443"/>
    <cellStyle name="Porcentaje 4 4 2 9 2 3 2" xfId="28444"/>
    <cellStyle name="Porcentaje 4 4 2 9 2 4" xfId="28445"/>
    <cellStyle name="Porcentaje 4 4 2 9 2 5" xfId="28446"/>
    <cellStyle name="Porcentaje 4 4 2 9 2 6" xfId="28447"/>
    <cellStyle name="Porcentaje 4 4 2 9 3" xfId="28448"/>
    <cellStyle name="Porcentaje 4 4 2 9 3 2" xfId="28449"/>
    <cellStyle name="Porcentaje 4 4 2 9 3 3" xfId="28450"/>
    <cellStyle name="Porcentaje 4 4 2 9 4" xfId="28451"/>
    <cellStyle name="Porcentaje 4 4 2 9 4 2" xfId="28452"/>
    <cellStyle name="Porcentaje 4 4 2 9 5" xfId="28453"/>
    <cellStyle name="Porcentaje 4 4 2 9 6" xfId="28454"/>
    <cellStyle name="Porcentaje 4 4 2 9 7" xfId="28455"/>
    <cellStyle name="Porcentaje 4 4 3" xfId="28456"/>
    <cellStyle name="Porcentaje 4 4 3 2" xfId="28457"/>
    <cellStyle name="Porcentaje 4 4 4" xfId="28458"/>
    <cellStyle name="Porcentaje 4 4 4 2" xfId="28459"/>
    <cellStyle name="Porcentaje 4 4 4 2 2" xfId="28460"/>
    <cellStyle name="Porcentaje 4 4 4 2 2 2" xfId="28461"/>
    <cellStyle name="Porcentaje 4 4 4 2 2 2 2" xfId="28462"/>
    <cellStyle name="Porcentaje 4 4 4 2 2 2 3" xfId="28463"/>
    <cellStyle name="Porcentaje 4 4 4 2 2 3" xfId="28464"/>
    <cellStyle name="Porcentaje 4 4 4 2 2 3 2" xfId="28465"/>
    <cellStyle name="Porcentaje 4 4 4 2 2 4" xfId="28466"/>
    <cellStyle name="Porcentaje 4 4 4 2 2 5" xfId="28467"/>
    <cellStyle name="Porcentaje 4 4 4 2 2 6" xfId="28468"/>
    <cellStyle name="Porcentaje 4 4 4 2 3" xfId="28469"/>
    <cellStyle name="Porcentaje 4 4 4 2 3 2" xfId="28470"/>
    <cellStyle name="Porcentaje 4 4 4 2 3 3" xfId="28471"/>
    <cellStyle name="Porcentaje 4 4 4 2 4" xfId="28472"/>
    <cellStyle name="Porcentaje 4 4 4 2 4 2" xfId="28473"/>
    <cellStyle name="Porcentaje 4 4 4 2 5" xfId="28474"/>
    <cellStyle name="Porcentaje 4 4 4 2 6" xfId="28475"/>
    <cellStyle name="Porcentaje 4 4 4 2 7" xfId="28476"/>
    <cellStyle name="Porcentaje 4 4 4 3" xfId="28477"/>
    <cellStyle name="Porcentaje 4 4 4 3 2" xfId="28478"/>
    <cellStyle name="Porcentaje 4 4 4 3 2 2" xfId="28479"/>
    <cellStyle name="Porcentaje 4 4 4 3 2 3" xfId="28480"/>
    <cellStyle name="Porcentaje 4 4 4 3 3" xfId="28481"/>
    <cellStyle name="Porcentaje 4 4 4 3 3 2" xfId="28482"/>
    <cellStyle name="Porcentaje 4 4 4 3 4" xfId="28483"/>
    <cellStyle name="Porcentaje 4 4 4 3 5" xfId="28484"/>
    <cellStyle name="Porcentaje 4 4 4 3 6" xfId="28485"/>
    <cellStyle name="Porcentaje 4 4 4 4" xfId="28486"/>
    <cellStyle name="Porcentaje 4 4 4 4 2" xfId="28487"/>
    <cellStyle name="Porcentaje 4 4 4 4 3" xfId="28488"/>
    <cellStyle name="Porcentaje 4 4 4 5" xfId="28489"/>
    <cellStyle name="Porcentaje 4 4 4 5 2" xfId="28490"/>
    <cellStyle name="Porcentaje 4 4 4 6" xfId="28491"/>
    <cellStyle name="Porcentaje 4 4 4 7" xfId="28492"/>
    <cellStyle name="Porcentaje 4 4 4 8" xfId="28493"/>
    <cellStyle name="Porcentaje 4 4 5" xfId="28494"/>
    <cellStyle name="Porcentaje 4 4 5 2" xfId="28495"/>
    <cellStyle name="Porcentaje 4 4 5 2 2" xfId="28496"/>
    <cellStyle name="Porcentaje 4 4 5 2 2 2" xfId="28497"/>
    <cellStyle name="Porcentaje 4 4 5 2 2 2 2" xfId="28498"/>
    <cellStyle name="Porcentaje 4 4 5 2 2 2 3" xfId="28499"/>
    <cellStyle name="Porcentaje 4 4 5 2 2 3" xfId="28500"/>
    <cellStyle name="Porcentaje 4 4 5 2 2 3 2" xfId="28501"/>
    <cellStyle name="Porcentaje 4 4 5 2 2 4" xfId="28502"/>
    <cellStyle name="Porcentaje 4 4 5 2 2 5" xfId="28503"/>
    <cellStyle name="Porcentaje 4 4 5 2 2 6" xfId="28504"/>
    <cellStyle name="Porcentaje 4 4 5 2 3" xfId="28505"/>
    <cellStyle name="Porcentaje 4 4 5 2 3 2" xfId="28506"/>
    <cellStyle name="Porcentaje 4 4 5 2 3 3" xfId="28507"/>
    <cellStyle name="Porcentaje 4 4 5 2 4" xfId="28508"/>
    <cellStyle name="Porcentaje 4 4 5 2 4 2" xfId="28509"/>
    <cellStyle name="Porcentaje 4 4 5 2 5" xfId="28510"/>
    <cellStyle name="Porcentaje 4 4 5 2 6" xfId="28511"/>
    <cellStyle name="Porcentaje 4 4 5 2 7" xfId="28512"/>
    <cellStyle name="Porcentaje 4 4 5 3" xfId="28513"/>
    <cellStyle name="Porcentaje 4 4 5 3 2" xfId="28514"/>
    <cellStyle name="Porcentaje 4 4 5 3 2 2" xfId="28515"/>
    <cellStyle name="Porcentaje 4 4 5 3 2 3" xfId="28516"/>
    <cellStyle name="Porcentaje 4 4 5 3 3" xfId="28517"/>
    <cellStyle name="Porcentaje 4 4 5 3 3 2" xfId="28518"/>
    <cellStyle name="Porcentaje 4 4 5 3 4" xfId="28519"/>
    <cellStyle name="Porcentaje 4 4 5 3 5" xfId="28520"/>
    <cellStyle name="Porcentaje 4 4 5 3 6" xfId="28521"/>
    <cellStyle name="Porcentaje 4 4 5 4" xfId="28522"/>
    <cellStyle name="Porcentaje 4 4 5 4 2" xfId="28523"/>
    <cellStyle name="Porcentaje 4 4 5 4 3" xfId="28524"/>
    <cellStyle name="Porcentaje 4 4 5 5" xfId="28525"/>
    <cellStyle name="Porcentaje 4 4 5 5 2" xfId="28526"/>
    <cellStyle name="Porcentaje 4 4 5 6" xfId="28527"/>
    <cellStyle name="Porcentaje 4 4 5 7" xfId="28528"/>
    <cellStyle name="Porcentaje 4 4 5 8" xfId="28529"/>
    <cellStyle name="Porcentaje 4 4 6" xfId="28530"/>
    <cellStyle name="Porcentaje 4 4 6 2" xfId="28531"/>
    <cellStyle name="Porcentaje 4 4 6 2 2" xfId="28532"/>
    <cellStyle name="Porcentaje 4 4 6 2 2 2" xfId="28533"/>
    <cellStyle name="Porcentaje 4 4 6 2 2 2 2" xfId="28534"/>
    <cellStyle name="Porcentaje 4 4 6 2 2 2 3" xfId="28535"/>
    <cellStyle name="Porcentaje 4 4 6 2 2 3" xfId="28536"/>
    <cellStyle name="Porcentaje 4 4 6 2 2 3 2" xfId="28537"/>
    <cellStyle name="Porcentaje 4 4 6 2 2 4" xfId="28538"/>
    <cellStyle name="Porcentaje 4 4 6 2 2 5" xfId="28539"/>
    <cellStyle name="Porcentaje 4 4 6 2 2 6" xfId="28540"/>
    <cellStyle name="Porcentaje 4 4 6 2 3" xfId="28541"/>
    <cellStyle name="Porcentaje 4 4 6 2 3 2" xfId="28542"/>
    <cellStyle name="Porcentaje 4 4 6 2 3 3" xfId="28543"/>
    <cellStyle name="Porcentaje 4 4 6 2 4" xfId="28544"/>
    <cellStyle name="Porcentaje 4 4 6 2 4 2" xfId="28545"/>
    <cellStyle name="Porcentaje 4 4 6 2 5" xfId="28546"/>
    <cellStyle name="Porcentaje 4 4 6 2 6" xfId="28547"/>
    <cellStyle name="Porcentaje 4 4 6 2 7" xfId="28548"/>
    <cellStyle name="Porcentaje 4 4 6 3" xfId="28549"/>
    <cellStyle name="Porcentaje 4 4 6 3 2" xfId="28550"/>
    <cellStyle name="Porcentaje 4 4 6 3 2 2" xfId="28551"/>
    <cellStyle name="Porcentaje 4 4 6 3 2 3" xfId="28552"/>
    <cellStyle name="Porcentaje 4 4 6 3 3" xfId="28553"/>
    <cellStyle name="Porcentaje 4 4 6 3 3 2" xfId="28554"/>
    <cellStyle name="Porcentaje 4 4 6 3 4" xfId="28555"/>
    <cellStyle name="Porcentaje 4 4 6 3 5" xfId="28556"/>
    <cellStyle name="Porcentaje 4 4 6 3 6" xfId="28557"/>
    <cellStyle name="Porcentaje 4 4 6 4" xfId="28558"/>
    <cellStyle name="Porcentaje 4 4 6 4 2" xfId="28559"/>
    <cellStyle name="Porcentaje 4 4 6 4 3" xfId="28560"/>
    <cellStyle name="Porcentaje 4 4 6 5" xfId="28561"/>
    <cellStyle name="Porcentaje 4 4 6 5 2" xfId="28562"/>
    <cellStyle name="Porcentaje 4 4 6 6" xfId="28563"/>
    <cellStyle name="Porcentaje 4 4 6 7" xfId="28564"/>
    <cellStyle name="Porcentaje 4 4 6 8" xfId="28565"/>
    <cellStyle name="Porcentaje 4 4 7" xfId="28566"/>
    <cellStyle name="Porcentaje 4 4 7 2" xfId="28567"/>
    <cellStyle name="Porcentaje 4 4 7 2 2" xfId="28568"/>
    <cellStyle name="Porcentaje 4 4 7 2 2 2" xfId="28569"/>
    <cellStyle name="Porcentaje 4 4 7 2 2 2 2" xfId="28570"/>
    <cellStyle name="Porcentaje 4 4 7 2 2 2 3" xfId="28571"/>
    <cellStyle name="Porcentaje 4 4 7 2 2 3" xfId="28572"/>
    <cellStyle name="Porcentaje 4 4 7 2 2 3 2" xfId="28573"/>
    <cellStyle name="Porcentaje 4 4 7 2 2 4" xfId="28574"/>
    <cellStyle name="Porcentaje 4 4 7 2 2 5" xfId="28575"/>
    <cellStyle name="Porcentaje 4 4 7 2 2 6" xfId="28576"/>
    <cellStyle name="Porcentaje 4 4 7 2 3" xfId="28577"/>
    <cellStyle name="Porcentaje 4 4 7 2 3 2" xfId="28578"/>
    <cellStyle name="Porcentaje 4 4 7 2 3 3" xfId="28579"/>
    <cellStyle name="Porcentaje 4 4 7 2 4" xfId="28580"/>
    <cellStyle name="Porcentaje 4 4 7 2 4 2" xfId="28581"/>
    <cellStyle name="Porcentaje 4 4 7 2 5" xfId="28582"/>
    <cellStyle name="Porcentaje 4 4 7 2 6" xfId="28583"/>
    <cellStyle name="Porcentaje 4 4 7 2 7" xfId="28584"/>
    <cellStyle name="Porcentaje 4 4 7 3" xfId="28585"/>
    <cellStyle name="Porcentaje 4 4 7 3 2" xfId="28586"/>
    <cellStyle name="Porcentaje 4 4 7 3 2 2" xfId="28587"/>
    <cellStyle name="Porcentaje 4 4 7 3 2 3" xfId="28588"/>
    <cellStyle name="Porcentaje 4 4 7 3 3" xfId="28589"/>
    <cellStyle name="Porcentaje 4 4 7 3 3 2" xfId="28590"/>
    <cellStyle name="Porcentaje 4 4 7 3 4" xfId="28591"/>
    <cellStyle name="Porcentaje 4 4 7 3 5" xfId="28592"/>
    <cellStyle name="Porcentaje 4 4 7 3 6" xfId="28593"/>
    <cellStyle name="Porcentaje 4 4 7 4" xfId="28594"/>
    <cellStyle name="Porcentaje 4 4 7 4 2" xfId="28595"/>
    <cellStyle name="Porcentaje 4 4 7 4 3" xfId="28596"/>
    <cellStyle name="Porcentaje 4 4 7 5" xfId="28597"/>
    <cellStyle name="Porcentaje 4 4 7 5 2" xfId="28598"/>
    <cellStyle name="Porcentaje 4 4 7 6" xfId="28599"/>
    <cellStyle name="Porcentaje 4 4 7 7" xfId="28600"/>
    <cellStyle name="Porcentaje 4 4 7 8" xfId="28601"/>
    <cellStyle name="Porcentaje 4 4 8" xfId="28602"/>
    <cellStyle name="Porcentaje 4 4 8 2" xfId="28603"/>
    <cellStyle name="Porcentaje 4 4 8 2 2" xfId="28604"/>
    <cellStyle name="Porcentaje 4 4 8 2 2 2" xfId="28605"/>
    <cellStyle name="Porcentaje 4 4 8 2 2 2 2" xfId="28606"/>
    <cellStyle name="Porcentaje 4 4 8 2 2 2 3" xfId="28607"/>
    <cellStyle name="Porcentaje 4 4 8 2 2 3" xfId="28608"/>
    <cellStyle name="Porcentaje 4 4 8 2 2 3 2" xfId="28609"/>
    <cellStyle name="Porcentaje 4 4 8 2 2 4" xfId="28610"/>
    <cellStyle name="Porcentaje 4 4 8 2 2 5" xfId="28611"/>
    <cellStyle name="Porcentaje 4 4 8 2 2 6" xfId="28612"/>
    <cellStyle name="Porcentaje 4 4 8 2 3" xfId="28613"/>
    <cellStyle name="Porcentaje 4 4 8 2 3 2" xfId="28614"/>
    <cellStyle name="Porcentaje 4 4 8 2 3 3" xfId="28615"/>
    <cellStyle name="Porcentaje 4 4 8 2 4" xfId="28616"/>
    <cellStyle name="Porcentaje 4 4 8 2 4 2" xfId="28617"/>
    <cellStyle name="Porcentaje 4 4 8 2 5" xfId="28618"/>
    <cellStyle name="Porcentaje 4 4 8 2 6" xfId="28619"/>
    <cellStyle name="Porcentaje 4 4 8 2 7" xfId="28620"/>
    <cellStyle name="Porcentaje 4 4 8 3" xfId="28621"/>
    <cellStyle name="Porcentaje 4 4 8 3 2" xfId="28622"/>
    <cellStyle name="Porcentaje 4 4 8 3 2 2" xfId="28623"/>
    <cellStyle name="Porcentaje 4 4 8 3 2 3" xfId="28624"/>
    <cellStyle name="Porcentaje 4 4 8 3 3" xfId="28625"/>
    <cellStyle name="Porcentaje 4 4 8 3 3 2" xfId="28626"/>
    <cellStyle name="Porcentaje 4 4 8 3 4" xfId="28627"/>
    <cellStyle name="Porcentaje 4 4 8 3 5" xfId="28628"/>
    <cellStyle name="Porcentaje 4 4 8 3 6" xfId="28629"/>
    <cellStyle name="Porcentaje 4 4 8 4" xfId="28630"/>
    <cellStyle name="Porcentaje 4 4 8 4 2" xfId="28631"/>
    <cellStyle name="Porcentaje 4 4 8 4 3" xfId="28632"/>
    <cellStyle name="Porcentaje 4 4 8 5" xfId="28633"/>
    <cellStyle name="Porcentaje 4 4 8 5 2" xfId="28634"/>
    <cellStyle name="Porcentaje 4 4 8 6" xfId="28635"/>
    <cellStyle name="Porcentaje 4 4 8 7" xfId="28636"/>
    <cellStyle name="Porcentaje 4 4 8 8" xfId="28637"/>
    <cellStyle name="Porcentaje 4 4 9" xfId="28638"/>
    <cellStyle name="Porcentaje 4 4 9 2" xfId="28639"/>
    <cellStyle name="Porcentaje 4 4 9 2 2" xfId="28640"/>
    <cellStyle name="Porcentaje 4 4 9 2 2 2" xfId="28641"/>
    <cellStyle name="Porcentaje 4 4 9 2 2 2 2" xfId="28642"/>
    <cellStyle name="Porcentaje 4 4 9 2 2 2 3" xfId="28643"/>
    <cellStyle name="Porcentaje 4 4 9 2 2 3" xfId="28644"/>
    <cellStyle name="Porcentaje 4 4 9 2 2 3 2" xfId="28645"/>
    <cellStyle name="Porcentaje 4 4 9 2 2 4" xfId="28646"/>
    <cellStyle name="Porcentaje 4 4 9 2 2 5" xfId="28647"/>
    <cellStyle name="Porcentaje 4 4 9 2 2 6" xfId="28648"/>
    <cellStyle name="Porcentaje 4 4 9 2 3" xfId="28649"/>
    <cellStyle name="Porcentaje 4 4 9 2 3 2" xfId="28650"/>
    <cellStyle name="Porcentaje 4 4 9 2 3 3" xfId="28651"/>
    <cellStyle name="Porcentaje 4 4 9 2 4" xfId="28652"/>
    <cellStyle name="Porcentaje 4 4 9 2 4 2" xfId="28653"/>
    <cellStyle name="Porcentaje 4 4 9 2 5" xfId="28654"/>
    <cellStyle name="Porcentaje 4 4 9 2 6" xfId="28655"/>
    <cellStyle name="Porcentaje 4 4 9 2 7" xfId="28656"/>
    <cellStyle name="Porcentaje 4 4 9 3" xfId="28657"/>
    <cellStyle name="Porcentaje 4 4 9 3 2" xfId="28658"/>
    <cellStyle name="Porcentaje 4 4 9 3 2 2" xfId="28659"/>
    <cellStyle name="Porcentaje 4 4 9 3 2 3" xfId="28660"/>
    <cellStyle name="Porcentaje 4 4 9 3 3" xfId="28661"/>
    <cellStyle name="Porcentaje 4 4 9 3 3 2" xfId="28662"/>
    <cellStyle name="Porcentaje 4 4 9 3 4" xfId="28663"/>
    <cellStyle name="Porcentaje 4 4 9 3 5" xfId="28664"/>
    <cellStyle name="Porcentaje 4 4 9 3 6" xfId="28665"/>
    <cellStyle name="Porcentaje 4 4 9 4" xfId="28666"/>
    <cellStyle name="Porcentaje 4 4 9 4 2" xfId="28667"/>
    <cellStyle name="Porcentaje 4 4 9 4 3" xfId="28668"/>
    <cellStyle name="Porcentaje 4 4 9 5" xfId="28669"/>
    <cellStyle name="Porcentaje 4 4 9 5 2" xfId="28670"/>
    <cellStyle name="Porcentaje 4 4 9 6" xfId="28671"/>
    <cellStyle name="Porcentaje 4 4 9 7" xfId="28672"/>
    <cellStyle name="Porcentaje 4 4 9 8" xfId="28673"/>
    <cellStyle name="Porcentaje 4 5" xfId="28674"/>
    <cellStyle name="Porcentaje 4 5 10" xfId="28675"/>
    <cellStyle name="Porcentaje 4 5 10 2" xfId="28676"/>
    <cellStyle name="Porcentaje 4 5 10 2 2" xfId="28677"/>
    <cellStyle name="Porcentaje 4 5 10 2 2 2" xfId="28678"/>
    <cellStyle name="Porcentaje 4 5 10 2 2 3" xfId="28679"/>
    <cellStyle name="Porcentaje 4 5 10 2 3" xfId="28680"/>
    <cellStyle name="Porcentaje 4 5 10 2 3 2" xfId="28681"/>
    <cellStyle name="Porcentaje 4 5 10 2 4" xfId="28682"/>
    <cellStyle name="Porcentaje 4 5 10 2 5" xfId="28683"/>
    <cellStyle name="Porcentaje 4 5 10 2 6" xfId="28684"/>
    <cellStyle name="Porcentaje 4 5 10 3" xfId="28685"/>
    <cellStyle name="Porcentaje 4 5 10 3 2" xfId="28686"/>
    <cellStyle name="Porcentaje 4 5 10 3 3" xfId="28687"/>
    <cellStyle name="Porcentaje 4 5 10 4" xfId="28688"/>
    <cellStyle name="Porcentaje 4 5 10 4 2" xfId="28689"/>
    <cellStyle name="Porcentaje 4 5 10 5" xfId="28690"/>
    <cellStyle name="Porcentaje 4 5 10 6" xfId="28691"/>
    <cellStyle name="Porcentaje 4 5 10 7" xfId="28692"/>
    <cellStyle name="Porcentaje 4 5 11" xfId="28693"/>
    <cellStyle name="Porcentaje 4 5 11 2" xfId="28694"/>
    <cellStyle name="Porcentaje 4 5 11 2 2" xfId="28695"/>
    <cellStyle name="Porcentaje 4 5 11 2 3" xfId="28696"/>
    <cellStyle name="Porcentaje 4 5 11 3" xfId="28697"/>
    <cellStyle name="Porcentaje 4 5 11 3 2" xfId="28698"/>
    <cellStyle name="Porcentaje 4 5 11 4" xfId="28699"/>
    <cellStyle name="Porcentaje 4 5 11 5" xfId="28700"/>
    <cellStyle name="Porcentaje 4 5 11 6" xfId="28701"/>
    <cellStyle name="Porcentaje 4 5 12" xfId="28702"/>
    <cellStyle name="Porcentaje 4 5 12 2" xfId="28703"/>
    <cellStyle name="Porcentaje 4 5 12 3" xfId="28704"/>
    <cellStyle name="Porcentaje 4 5 13" xfId="28705"/>
    <cellStyle name="Porcentaje 4 5 13 2" xfId="28706"/>
    <cellStyle name="Porcentaje 4 5 14" xfId="28707"/>
    <cellStyle name="Porcentaje 4 5 15" xfId="28708"/>
    <cellStyle name="Porcentaje 4 5 16" xfId="28709"/>
    <cellStyle name="Porcentaje 4 5 2" xfId="28710"/>
    <cellStyle name="Porcentaje 4 5 2 10" xfId="28711"/>
    <cellStyle name="Porcentaje 4 5 2 10 2" xfId="28712"/>
    <cellStyle name="Porcentaje 4 5 2 10 2 2" xfId="28713"/>
    <cellStyle name="Porcentaje 4 5 2 10 2 3" xfId="28714"/>
    <cellStyle name="Porcentaje 4 5 2 10 3" xfId="28715"/>
    <cellStyle name="Porcentaje 4 5 2 10 3 2" xfId="28716"/>
    <cellStyle name="Porcentaje 4 5 2 10 4" xfId="28717"/>
    <cellStyle name="Porcentaje 4 5 2 10 5" xfId="28718"/>
    <cellStyle name="Porcentaje 4 5 2 10 6" xfId="28719"/>
    <cellStyle name="Porcentaje 4 5 2 11" xfId="28720"/>
    <cellStyle name="Porcentaje 4 5 2 11 2" xfId="28721"/>
    <cellStyle name="Porcentaje 4 5 2 11 3" xfId="28722"/>
    <cellStyle name="Porcentaje 4 5 2 12" xfId="28723"/>
    <cellStyle name="Porcentaje 4 5 2 12 2" xfId="28724"/>
    <cellStyle name="Porcentaje 4 5 2 13" xfId="28725"/>
    <cellStyle name="Porcentaje 4 5 2 14" xfId="28726"/>
    <cellStyle name="Porcentaje 4 5 2 15" xfId="28727"/>
    <cellStyle name="Porcentaje 4 5 2 2" xfId="28728"/>
    <cellStyle name="Porcentaje 4 5 2 2 2" xfId="28729"/>
    <cellStyle name="Porcentaje 4 5 2 3" xfId="28730"/>
    <cellStyle name="Porcentaje 4 5 2 3 2" xfId="28731"/>
    <cellStyle name="Porcentaje 4 5 2 3 2 2" xfId="28732"/>
    <cellStyle name="Porcentaje 4 5 2 3 2 2 2" xfId="28733"/>
    <cellStyle name="Porcentaje 4 5 2 3 2 2 2 2" xfId="28734"/>
    <cellStyle name="Porcentaje 4 5 2 3 2 2 2 3" xfId="28735"/>
    <cellStyle name="Porcentaje 4 5 2 3 2 2 3" xfId="28736"/>
    <cellStyle name="Porcentaje 4 5 2 3 2 2 3 2" xfId="28737"/>
    <cellStyle name="Porcentaje 4 5 2 3 2 2 4" xfId="28738"/>
    <cellStyle name="Porcentaje 4 5 2 3 2 2 5" xfId="28739"/>
    <cellStyle name="Porcentaje 4 5 2 3 2 2 6" xfId="28740"/>
    <cellStyle name="Porcentaje 4 5 2 3 2 3" xfId="28741"/>
    <cellStyle name="Porcentaje 4 5 2 3 2 3 2" xfId="28742"/>
    <cellStyle name="Porcentaje 4 5 2 3 2 3 3" xfId="28743"/>
    <cellStyle name="Porcentaje 4 5 2 3 2 4" xfId="28744"/>
    <cellStyle name="Porcentaje 4 5 2 3 2 4 2" xfId="28745"/>
    <cellStyle name="Porcentaje 4 5 2 3 2 5" xfId="28746"/>
    <cellStyle name="Porcentaje 4 5 2 3 2 6" xfId="28747"/>
    <cellStyle name="Porcentaje 4 5 2 3 2 7" xfId="28748"/>
    <cellStyle name="Porcentaje 4 5 2 3 3" xfId="28749"/>
    <cellStyle name="Porcentaje 4 5 2 3 3 2" xfId="28750"/>
    <cellStyle name="Porcentaje 4 5 2 3 3 2 2" xfId="28751"/>
    <cellStyle name="Porcentaje 4 5 2 3 3 2 3" xfId="28752"/>
    <cellStyle name="Porcentaje 4 5 2 3 3 3" xfId="28753"/>
    <cellStyle name="Porcentaje 4 5 2 3 3 3 2" xfId="28754"/>
    <cellStyle name="Porcentaje 4 5 2 3 3 4" xfId="28755"/>
    <cellStyle name="Porcentaje 4 5 2 3 3 5" xfId="28756"/>
    <cellStyle name="Porcentaje 4 5 2 3 3 6" xfId="28757"/>
    <cellStyle name="Porcentaje 4 5 2 3 4" xfId="28758"/>
    <cellStyle name="Porcentaje 4 5 2 3 4 2" xfId="28759"/>
    <cellStyle name="Porcentaje 4 5 2 3 4 3" xfId="28760"/>
    <cellStyle name="Porcentaje 4 5 2 3 5" xfId="28761"/>
    <cellStyle name="Porcentaje 4 5 2 3 5 2" xfId="28762"/>
    <cellStyle name="Porcentaje 4 5 2 3 6" xfId="28763"/>
    <cellStyle name="Porcentaje 4 5 2 3 7" xfId="28764"/>
    <cellStyle name="Porcentaje 4 5 2 3 8" xfId="28765"/>
    <cellStyle name="Porcentaje 4 5 2 4" xfId="28766"/>
    <cellStyle name="Porcentaje 4 5 2 4 2" xfId="28767"/>
    <cellStyle name="Porcentaje 4 5 2 4 2 2" xfId="28768"/>
    <cellStyle name="Porcentaje 4 5 2 4 2 2 2" xfId="28769"/>
    <cellStyle name="Porcentaje 4 5 2 4 2 2 2 2" xfId="28770"/>
    <cellStyle name="Porcentaje 4 5 2 4 2 2 2 3" xfId="28771"/>
    <cellStyle name="Porcentaje 4 5 2 4 2 2 3" xfId="28772"/>
    <cellStyle name="Porcentaje 4 5 2 4 2 2 3 2" xfId="28773"/>
    <cellStyle name="Porcentaje 4 5 2 4 2 2 4" xfId="28774"/>
    <cellStyle name="Porcentaje 4 5 2 4 2 2 5" xfId="28775"/>
    <cellStyle name="Porcentaje 4 5 2 4 2 2 6" xfId="28776"/>
    <cellStyle name="Porcentaje 4 5 2 4 2 3" xfId="28777"/>
    <cellStyle name="Porcentaje 4 5 2 4 2 3 2" xfId="28778"/>
    <cellStyle name="Porcentaje 4 5 2 4 2 3 3" xfId="28779"/>
    <cellStyle name="Porcentaje 4 5 2 4 2 4" xfId="28780"/>
    <cellStyle name="Porcentaje 4 5 2 4 2 4 2" xfId="28781"/>
    <cellStyle name="Porcentaje 4 5 2 4 2 5" xfId="28782"/>
    <cellStyle name="Porcentaje 4 5 2 4 2 6" xfId="28783"/>
    <cellStyle name="Porcentaje 4 5 2 4 2 7" xfId="28784"/>
    <cellStyle name="Porcentaje 4 5 2 4 3" xfId="28785"/>
    <cellStyle name="Porcentaje 4 5 2 4 3 2" xfId="28786"/>
    <cellStyle name="Porcentaje 4 5 2 4 3 2 2" xfId="28787"/>
    <cellStyle name="Porcentaje 4 5 2 4 3 2 3" xfId="28788"/>
    <cellStyle name="Porcentaje 4 5 2 4 3 3" xfId="28789"/>
    <cellStyle name="Porcentaje 4 5 2 4 3 3 2" xfId="28790"/>
    <cellStyle name="Porcentaje 4 5 2 4 3 4" xfId="28791"/>
    <cellStyle name="Porcentaje 4 5 2 4 3 5" xfId="28792"/>
    <cellStyle name="Porcentaje 4 5 2 4 3 6" xfId="28793"/>
    <cellStyle name="Porcentaje 4 5 2 4 4" xfId="28794"/>
    <cellStyle name="Porcentaje 4 5 2 4 4 2" xfId="28795"/>
    <cellStyle name="Porcentaje 4 5 2 4 4 3" xfId="28796"/>
    <cellStyle name="Porcentaje 4 5 2 4 5" xfId="28797"/>
    <cellStyle name="Porcentaje 4 5 2 4 5 2" xfId="28798"/>
    <cellStyle name="Porcentaje 4 5 2 4 6" xfId="28799"/>
    <cellStyle name="Porcentaje 4 5 2 4 7" xfId="28800"/>
    <cellStyle name="Porcentaje 4 5 2 4 8" xfId="28801"/>
    <cellStyle name="Porcentaje 4 5 2 5" xfId="28802"/>
    <cellStyle name="Porcentaje 4 5 2 5 2" xfId="28803"/>
    <cellStyle name="Porcentaje 4 5 2 5 2 2" xfId="28804"/>
    <cellStyle name="Porcentaje 4 5 2 5 2 2 2" xfId="28805"/>
    <cellStyle name="Porcentaje 4 5 2 5 2 2 2 2" xfId="28806"/>
    <cellStyle name="Porcentaje 4 5 2 5 2 2 2 3" xfId="28807"/>
    <cellStyle name="Porcentaje 4 5 2 5 2 2 3" xfId="28808"/>
    <cellStyle name="Porcentaje 4 5 2 5 2 2 3 2" xfId="28809"/>
    <cellStyle name="Porcentaje 4 5 2 5 2 2 4" xfId="28810"/>
    <cellStyle name="Porcentaje 4 5 2 5 2 2 5" xfId="28811"/>
    <cellStyle name="Porcentaje 4 5 2 5 2 2 6" xfId="28812"/>
    <cellStyle name="Porcentaje 4 5 2 5 2 3" xfId="28813"/>
    <cellStyle name="Porcentaje 4 5 2 5 2 3 2" xfId="28814"/>
    <cellStyle name="Porcentaje 4 5 2 5 2 3 3" xfId="28815"/>
    <cellStyle name="Porcentaje 4 5 2 5 2 4" xfId="28816"/>
    <cellStyle name="Porcentaje 4 5 2 5 2 4 2" xfId="28817"/>
    <cellStyle name="Porcentaje 4 5 2 5 2 5" xfId="28818"/>
    <cellStyle name="Porcentaje 4 5 2 5 2 6" xfId="28819"/>
    <cellStyle name="Porcentaje 4 5 2 5 2 7" xfId="28820"/>
    <cellStyle name="Porcentaje 4 5 2 5 3" xfId="28821"/>
    <cellStyle name="Porcentaje 4 5 2 5 3 2" xfId="28822"/>
    <cellStyle name="Porcentaje 4 5 2 5 3 2 2" xfId="28823"/>
    <cellStyle name="Porcentaje 4 5 2 5 3 2 3" xfId="28824"/>
    <cellStyle name="Porcentaje 4 5 2 5 3 3" xfId="28825"/>
    <cellStyle name="Porcentaje 4 5 2 5 3 3 2" xfId="28826"/>
    <cellStyle name="Porcentaje 4 5 2 5 3 4" xfId="28827"/>
    <cellStyle name="Porcentaje 4 5 2 5 3 5" xfId="28828"/>
    <cellStyle name="Porcentaje 4 5 2 5 3 6" xfId="28829"/>
    <cellStyle name="Porcentaje 4 5 2 5 4" xfId="28830"/>
    <cellStyle name="Porcentaje 4 5 2 5 4 2" xfId="28831"/>
    <cellStyle name="Porcentaje 4 5 2 5 4 3" xfId="28832"/>
    <cellStyle name="Porcentaje 4 5 2 5 5" xfId="28833"/>
    <cellStyle name="Porcentaje 4 5 2 5 5 2" xfId="28834"/>
    <cellStyle name="Porcentaje 4 5 2 5 6" xfId="28835"/>
    <cellStyle name="Porcentaje 4 5 2 5 7" xfId="28836"/>
    <cellStyle name="Porcentaje 4 5 2 5 8" xfId="28837"/>
    <cellStyle name="Porcentaje 4 5 2 6" xfId="28838"/>
    <cellStyle name="Porcentaje 4 5 2 6 2" xfId="28839"/>
    <cellStyle name="Porcentaje 4 5 2 6 2 2" xfId="28840"/>
    <cellStyle name="Porcentaje 4 5 2 6 2 2 2" xfId="28841"/>
    <cellStyle name="Porcentaje 4 5 2 6 2 2 2 2" xfId="28842"/>
    <cellStyle name="Porcentaje 4 5 2 6 2 2 2 3" xfId="28843"/>
    <cellStyle name="Porcentaje 4 5 2 6 2 2 3" xfId="28844"/>
    <cellStyle name="Porcentaje 4 5 2 6 2 2 3 2" xfId="28845"/>
    <cellStyle name="Porcentaje 4 5 2 6 2 2 4" xfId="28846"/>
    <cellStyle name="Porcentaje 4 5 2 6 2 2 5" xfId="28847"/>
    <cellStyle name="Porcentaje 4 5 2 6 2 2 6" xfId="28848"/>
    <cellStyle name="Porcentaje 4 5 2 6 2 3" xfId="28849"/>
    <cellStyle name="Porcentaje 4 5 2 6 2 3 2" xfId="28850"/>
    <cellStyle name="Porcentaje 4 5 2 6 2 3 3" xfId="28851"/>
    <cellStyle name="Porcentaje 4 5 2 6 2 4" xfId="28852"/>
    <cellStyle name="Porcentaje 4 5 2 6 2 4 2" xfId="28853"/>
    <cellStyle name="Porcentaje 4 5 2 6 2 5" xfId="28854"/>
    <cellStyle name="Porcentaje 4 5 2 6 2 6" xfId="28855"/>
    <cellStyle name="Porcentaje 4 5 2 6 2 7" xfId="28856"/>
    <cellStyle name="Porcentaje 4 5 2 6 3" xfId="28857"/>
    <cellStyle name="Porcentaje 4 5 2 6 3 2" xfId="28858"/>
    <cellStyle name="Porcentaje 4 5 2 6 3 2 2" xfId="28859"/>
    <cellStyle name="Porcentaje 4 5 2 6 3 2 3" xfId="28860"/>
    <cellStyle name="Porcentaje 4 5 2 6 3 3" xfId="28861"/>
    <cellStyle name="Porcentaje 4 5 2 6 3 3 2" xfId="28862"/>
    <cellStyle name="Porcentaje 4 5 2 6 3 4" xfId="28863"/>
    <cellStyle name="Porcentaje 4 5 2 6 3 5" xfId="28864"/>
    <cellStyle name="Porcentaje 4 5 2 6 3 6" xfId="28865"/>
    <cellStyle name="Porcentaje 4 5 2 6 4" xfId="28866"/>
    <cellStyle name="Porcentaje 4 5 2 6 4 2" xfId="28867"/>
    <cellStyle name="Porcentaje 4 5 2 6 4 3" xfId="28868"/>
    <cellStyle name="Porcentaje 4 5 2 6 5" xfId="28869"/>
    <cellStyle name="Porcentaje 4 5 2 6 5 2" xfId="28870"/>
    <cellStyle name="Porcentaje 4 5 2 6 6" xfId="28871"/>
    <cellStyle name="Porcentaje 4 5 2 6 7" xfId="28872"/>
    <cellStyle name="Porcentaje 4 5 2 6 8" xfId="28873"/>
    <cellStyle name="Porcentaje 4 5 2 7" xfId="28874"/>
    <cellStyle name="Porcentaje 4 5 2 7 2" xfId="28875"/>
    <cellStyle name="Porcentaje 4 5 2 7 2 2" xfId="28876"/>
    <cellStyle name="Porcentaje 4 5 2 7 2 2 2" xfId="28877"/>
    <cellStyle name="Porcentaje 4 5 2 7 2 2 2 2" xfId="28878"/>
    <cellStyle name="Porcentaje 4 5 2 7 2 2 2 3" xfId="28879"/>
    <cellStyle name="Porcentaje 4 5 2 7 2 2 3" xfId="28880"/>
    <cellStyle name="Porcentaje 4 5 2 7 2 2 3 2" xfId="28881"/>
    <cellStyle name="Porcentaje 4 5 2 7 2 2 4" xfId="28882"/>
    <cellStyle name="Porcentaje 4 5 2 7 2 2 5" xfId="28883"/>
    <cellStyle name="Porcentaje 4 5 2 7 2 2 6" xfId="28884"/>
    <cellStyle name="Porcentaje 4 5 2 7 2 3" xfId="28885"/>
    <cellStyle name="Porcentaje 4 5 2 7 2 3 2" xfId="28886"/>
    <cellStyle name="Porcentaje 4 5 2 7 2 3 3" xfId="28887"/>
    <cellStyle name="Porcentaje 4 5 2 7 2 4" xfId="28888"/>
    <cellStyle name="Porcentaje 4 5 2 7 2 4 2" xfId="28889"/>
    <cellStyle name="Porcentaje 4 5 2 7 2 5" xfId="28890"/>
    <cellStyle name="Porcentaje 4 5 2 7 2 6" xfId="28891"/>
    <cellStyle name="Porcentaje 4 5 2 7 2 7" xfId="28892"/>
    <cellStyle name="Porcentaje 4 5 2 7 3" xfId="28893"/>
    <cellStyle name="Porcentaje 4 5 2 7 3 2" xfId="28894"/>
    <cellStyle name="Porcentaje 4 5 2 7 3 2 2" xfId="28895"/>
    <cellStyle name="Porcentaje 4 5 2 7 3 2 3" xfId="28896"/>
    <cellStyle name="Porcentaje 4 5 2 7 3 3" xfId="28897"/>
    <cellStyle name="Porcentaje 4 5 2 7 3 3 2" xfId="28898"/>
    <cellStyle name="Porcentaje 4 5 2 7 3 4" xfId="28899"/>
    <cellStyle name="Porcentaje 4 5 2 7 3 5" xfId="28900"/>
    <cellStyle name="Porcentaje 4 5 2 7 3 6" xfId="28901"/>
    <cellStyle name="Porcentaje 4 5 2 7 4" xfId="28902"/>
    <cellStyle name="Porcentaje 4 5 2 7 4 2" xfId="28903"/>
    <cellStyle name="Porcentaje 4 5 2 7 4 3" xfId="28904"/>
    <cellStyle name="Porcentaje 4 5 2 7 5" xfId="28905"/>
    <cellStyle name="Porcentaje 4 5 2 7 5 2" xfId="28906"/>
    <cellStyle name="Porcentaje 4 5 2 7 6" xfId="28907"/>
    <cellStyle name="Porcentaje 4 5 2 7 7" xfId="28908"/>
    <cellStyle name="Porcentaje 4 5 2 7 8" xfId="28909"/>
    <cellStyle name="Porcentaje 4 5 2 8" xfId="28910"/>
    <cellStyle name="Porcentaje 4 5 2 8 2" xfId="28911"/>
    <cellStyle name="Porcentaje 4 5 2 8 2 2" xfId="28912"/>
    <cellStyle name="Porcentaje 4 5 2 8 2 2 2" xfId="28913"/>
    <cellStyle name="Porcentaje 4 5 2 8 2 2 2 2" xfId="28914"/>
    <cellStyle name="Porcentaje 4 5 2 8 2 2 2 3" xfId="28915"/>
    <cellStyle name="Porcentaje 4 5 2 8 2 2 3" xfId="28916"/>
    <cellStyle name="Porcentaje 4 5 2 8 2 2 3 2" xfId="28917"/>
    <cellStyle name="Porcentaje 4 5 2 8 2 2 4" xfId="28918"/>
    <cellStyle name="Porcentaje 4 5 2 8 2 2 5" xfId="28919"/>
    <cellStyle name="Porcentaje 4 5 2 8 2 2 6" xfId="28920"/>
    <cellStyle name="Porcentaje 4 5 2 8 2 3" xfId="28921"/>
    <cellStyle name="Porcentaje 4 5 2 8 2 3 2" xfId="28922"/>
    <cellStyle name="Porcentaje 4 5 2 8 2 3 3" xfId="28923"/>
    <cellStyle name="Porcentaje 4 5 2 8 2 4" xfId="28924"/>
    <cellStyle name="Porcentaje 4 5 2 8 2 4 2" xfId="28925"/>
    <cellStyle name="Porcentaje 4 5 2 8 2 5" xfId="28926"/>
    <cellStyle name="Porcentaje 4 5 2 8 2 6" xfId="28927"/>
    <cellStyle name="Porcentaje 4 5 2 8 2 7" xfId="28928"/>
    <cellStyle name="Porcentaje 4 5 2 8 3" xfId="28929"/>
    <cellStyle name="Porcentaje 4 5 2 8 3 2" xfId="28930"/>
    <cellStyle name="Porcentaje 4 5 2 8 3 2 2" xfId="28931"/>
    <cellStyle name="Porcentaje 4 5 2 8 3 2 3" xfId="28932"/>
    <cellStyle name="Porcentaje 4 5 2 8 3 3" xfId="28933"/>
    <cellStyle name="Porcentaje 4 5 2 8 3 3 2" xfId="28934"/>
    <cellStyle name="Porcentaje 4 5 2 8 3 4" xfId="28935"/>
    <cellStyle name="Porcentaje 4 5 2 8 3 5" xfId="28936"/>
    <cellStyle name="Porcentaje 4 5 2 8 3 6" xfId="28937"/>
    <cellStyle name="Porcentaje 4 5 2 8 4" xfId="28938"/>
    <cellStyle name="Porcentaje 4 5 2 8 4 2" xfId="28939"/>
    <cellStyle name="Porcentaje 4 5 2 8 4 3" xfId="28940"/>
    <cellStyle name="Porcentaje 4 5 2 8 5" xfId="28941"/>
    <cellStyle name="Porcentaje 4 5 2 8 5 2" xfId="28942"/>
    <cellStyle name="Porcentaje 4 5 2 8 6" xfId="28943"/>
    <cellStyle name="Porcentaje 4 5 2 8 7" xfId="28944"/>
    <cellStyle name="Porcentaje 4 5 2 8 8" xfId="28945"/>
    <cellStyle name="Porcentaje 4 5 2 9" xfId="28946"/>
    <cellStyle name="Porcentaje 4 5 2 9 2" xfId="28947"/>
    <cellStyle name="Porcentaje 4 5 2 9 2 2" xfId="28948"/>
    <cellStyle name="Porcentaje 4 5 2 9 2 2 2" xfId="28949"/>
    <cellStyle name="Porcentaje 4 5 2 9 2 2 3" xfId="28950"/>
    <cellStyle name="Porcentaje 4 5 2 9 2 3" xfId="28951"/>
    <cellStyle name="Porcentaje 4 5 2 9 2 3 2" xfId="28952"/>
    <cellStyle name="Porcentaje 4 5 2 9 2 4" xfId="28953"/>
    <cellStyle name="Porcentaje 4 5 2 9 2 5" xfId="28954"/>
    <cellStyle name="Porcentaje 4 5 2 9 2 6" xfId="28955"/>
    <cellStyle name="Porcentaje 4 5 2 9 3" xfId="28956"/>
    <cellStyle name="Porcentaje 4 5 2 9 3 2" xfId="28957"/>
    <cellStyle name="Porcentaje 4 5 2 9 3 3" xfId="28958"/>
    <cellStyle name="Porcentaje 4 5 2 9 4" xfId="28959"/>
    <cellStyle name="Porcentaje 4 5 2 9 4 2" xfId="28960"/>
    <cellStyle name="Porcentaje 4 5 2 9 5" xfId="28961"/>
    <cellStyle name="Porcentaje 4 5 2 9 6" xfId="28962"/>
    <cellStyle name="Porcentaje 4 5 2 9 7" xfId="28963"/>
    <cellStyle name="Porcentaje 4 5 3" xfId="28964"/>
    <cellStyle name="Porcentaje 4 5 3 2" xfId="28965"/>
    <cellStyle name="Porcentaje 4 5 4" xfId="28966"/>
    <cellStyle name="Porcentaje 4 5 4 2" xfId="28967"/>
    <cellStyle name="Porcentaje 4 5 4 2 2" xfId="28968"/>
    <cellStyle name="Porcentaje 4 5 4 2 2 2" xfId="28969"/>
    <cellStyle name="Porcentaje 4 5 4 2 2 2 2" xfId="28970"/>
    <cellStyle name="Porcentaje 4 5 4 2 2 2 3" xfId="28971"/>
    <cellStyle name="Porcentaje 4 5 4 2 2 3" xfId="28972"/>
    <cellStyle name="Porcentaje 4 5 4 2 2 3 2" xfId="28973"/>
    <cellStyle name="Porcentaje 4 5 4 2 2 4" xfId="28974"/>
    <cellStyle name="Porcentaje 4 5 4 2 2 5" xfId="28975"/>
    <cellStyle name="Porcentaje 4 5 4 2 2 6" xfId="28976"/>
    <cellStyle name="Porcentaje 4 5 4 2 3" xfId="28977"/>
    <cellStyle name="Porcentaje 4 5 4 2 3 2" xfId="28978"/>
    <cellStyle name="Porcentaje 4 5 4 2 3 3" xfId="28979"/>
    <cellStyle name="Porcentaje 4 5 4 2 4" xfId="28980"/>
    <cellStyle name="Porcentaje 4 5 4 2 4 2" xfId="28981"/>
    <cellStyle name="Porcentaje 4 5 4 2 5" xfId="28982"/>
    <cellStyle name="Porcentaje 4 5 4 2 6" xfId="28983"/>
    <cellStyle name="Porcentaje 4 5 4 2 7" xfId="28984"/>
    <cellStyle name="Porcentaje 4 5 4 3" xfId="28985"/>
    <cellStyle name="Porcentaje 4 5 4 3 2" xfId="28986"/>
    <cellStyle name="Porcentaje 4 5 4 3 2 2" xfId="28987"/>
    <cellStyle name="Porcentaje 4 5 4 3 2 3" xfId="28988"/>
    <cellStyle name="Porcentaje 4 5 4 3 3" xfId="28989"/>
    <cellStyle name="Porcentaje 4 5 4 3 3 2" xfId="28990"/>
    <cellStyle name="Porcentaje 4 5 4 3 4" xfId="28991"/>
    <cellStyle name="Porcentaje 4 5 4 3 5" xfId="28992"/>
    <cellStyle name="Porcentaje 4 5 4 3 6" xfId="28993"/>
    <cellStyle name="Porcentaje 4 5 4 4" xfId="28994"/>
    <cellStyle name="Porcentaje 4 5 4 4 2" xfId="28995"/>
    <cellStyle name="Porcentaje 4 5 4 4 3" xfId="28996"/>
    <cellStyle name="Porcentaje 4 5 4 5" xfId="28997"/>
    <cellStyle name="Porcentaje 4 5 4 5 2" xfId="28998"/>
    <cellStyle name="Porcentaje 4 5 4 6" xfId="28999"/>
    <cellStyle name="Porcentaje 4 5 4 7" xfId="29000"/>
    <cellStyle name="Porcentaje 4 5 4 8" xfId="29001"/>
    <cellStyle name="Porcentaje 4 5 5" xfId="29002"/>
    <cellStyle name="Porcentaje 4 5 5 2" xfId="29003"/>
    <cellStyle name="Porcentaje 4 5 5 2 2" xfId="29004"/>
    <cellStyle name="Porcentaje 4 5 5 2 2 2" xfId="29005"/>
    <cellStyle name="Porcentaje 4 5 5 2 2 2 2" xfId="29006"/>
    <cellStyle name="Porcentaje 4 5 5 2 2 2 3" xfId="29007"/>
    <cellStyle name="Porcentaje 4 5 5 2 2 3" xfId="29008"/>
    <cellStyle name="Porcentaje 4 5 5 2 2 3 2" xfId="29009"/>
    <cellStyle name="Porcentaje 4 5 5 2 2 4" xfId="29010"/>
    <cellStyle name="Porcentaje 4 5 5 2 2 5" xfId="29011"/>
    <cellStyle name="Porcentaje 4 5 5 2 2 6" xfId="29012"/>
    <cellStyle name="Porcentaje 4 5 5 2 3" xfId="29013"/>
    <cellStyle name="Porcentaje 4 5 5 2 3 2" xfId="29014"/>
    <cellStyle name="Porcentaje 4 5 5 2 3 3" xfId="29015"/>
    <cellStyle name="Porcentaje 4 5 5 2 4" xfId="29016"/>
    <cellStyle name="Porcentaje 4 5 5 2 4 2" xfId="29017"/>
    <cellStyle name="Porcentaje 4 5 5 2 5" xfId="29018"/>
    <cellStyle name="Porcentaje 4 5 5 2 6" xfId="29019"/>
    <cellStyle name="Porcentaje 4 5 5 2 7" xfId="29020"/>
    <cellStyle name="Porcentaje 4 5 5 3" xfId="29021"/>
    <cellStyle name="Porcentaje 4 5 5 3 2" xfId="29022"/>
    <cellStyle name="Porcentaje 4 5 5 3 2 2" xfId="29023"/>
    <cellStyle name="Porcentaje 4 5 5 3 2 3" xfId="29024"/>
    <cellStyle name="Porcentaje 4 5 5 3 3" xfId="29025"/>
    <cellStyle name="Porcentaje 4 5 5 3 3 2" xfId="29026"/>
    <cellStyle name="Porcentaje 4 5 5 3 4" xfId="29027"/>
    <cellStyle name="Porcentaje 4 5 5 3 5" xfId="29028"/>
    <cellStyle name="Porcentaje 4 5 5 3 6" xfId="29029"/>
    <cellStyle name="Porcentaje 4 5 5 4" xfId="29030"/>
    <cellStyle name="Porcentaje 4 5 5 4 2" xfId="29031"/>
    <cellStyle name="Porcentaje 4 5 5 4 3" xfId="29032"/>
    <cellStyle name="Porcentaje 4 5 5 5" xfId="29033"/>
    <cellStyle name="Porcentaje 4 5 5 5 2" xfId="29034"/>
    <cellStyle name="Porcentaje 4 5 5 6" xfId="29035"/>
    <cellStyle name="Porcentaje 4 5 5 7" xfId="29036"/>
    <cellStyle name="Porcentaje 4 5 5 8" xfId="29037"/>
    <cellStyle name="Porcentaje 4 5 6" xfId="29038"/>
    <cellStyle name="Porcentaje 4 5 6 2" xfId="29039"/>
    <cellStyle name="Porcentaje 4 5 6 2 2" xfId="29040"/>
    <cellStyle name="Porcentaje 4 5 6 2 2 2" xfId="29041"/>
    <cellStyle name="Porcentaje 4 5 6 2 2 2 2" xfId="29042"/>
    <cellStyle name="Porcentaje 4 5 6 2 2 2 3" xfId="29043"/>
    <cellStyle name="Porcentaje 4 5 6 2 2 3" xfId="29044"/>
    <cellStyle name="Porcentaje 4 5 6 2 2 3 2" xfId="29045"/>
    <cellStyle name="Porcentaje 4 5 6 2 2 4" xfId="29046"/>
    <cellStyle name="Porcentaje 4 5 6 2 2 5" xfId="29047"/>
    <cellStyle name="Porcentaje 4 5 6 2 2 6" xfId="29048"/>
    <cellStyle name="Porcentaje 4 5 6 2 3" xfId="29049"/>
    <cellStyle name="Porcentaje 4 5 6 2 3 2" xfId="29050"/>
    <cellStyle name="Porcentaje 4 5 6 2 3 3" xfId="29051"/>
    <cellStyle name="Porcentaje 4 5 6 2 4" xfId="29052"/>
    <cellStyle name="Porcentaje 4 5 6 2 4 2" xfId="29053"/>
    <cellStyle name="Porcentaje 4 5 6 2 5" xfId="29054"/>
    <cellStyle name="Porcentaje 4 5 6 2 6" xfId="29055"/>
    <cellStyle name="Porcentaje 4 5 6 2 7" xfId="29056"/>
    <cellStyle name="Porcentaje 4 5 6 3" xfId="29057"/>
    <cellStyle name="Porcentaje 4 5 6 3 2" xfId="29058"/>
    <cellStyle name="Porcentaje 4 5 6 3 2 2" xfId="29059"/>
    <cellStyle name="Porcentaje 4 5 6 3 2 3" xfId="29060"/>
    <cellStyle name="Porcentaje 4 5 6 3 3" xfId="29061"/>
    <cellStyle name="Porcentaje 4 5 6 3 3 2" xfId="29062"/>
    <cellStyle name="Porcentaje 4 5 6 3 4" xfId="29063"/>
    <cellStyle name="Porcentaje 4 5 6 3 5" xfId="29064"/>
    <cellStyle name="Porcentaje 4 5 6 3 6" xfId="29065"/>
    <cellStyle name="Porcentaje 4 5 6 4" xfId="29066"/>
    <cellStyle name="Porcentaje 4 5 6 4 2" xfId="29067"/>
    <cellStyle name="Porcentaje 4 5 6 4 3" xfId="29068"/>
    <cellStyle name="Porcentaje 4 5 6 5" xfId="29069"/>
    <cellStyle name="Porcentaje 4 5 6 5 2" xfId="29070"/>
    <cellStyle name="Porcentaje 4 5 6 6" xfId="29071"/>
    <cellStyle name="Porcentaje 4 5 6 7" xfId="29072"/>
    <cellStyle name="Porcentaje 4 5 6 8" xfId="29073"/>
    <cellStyle name="Porcentaje 4 5 7" xfId="29074"/>
    <cellStyle name="Porcentaje 4 5 7 2" xfId="29075"/>
    <cellStyle name="Porcentaje 4 5 7 2 2" xfId="29076"/>
    <cellStyle name="Porcentaje 4 5 7 2 2 2" xfId="29077"/>
    <cellStyle name="Porcentaje 4 5 7 2 2 2 2" xfId="29078"/>
    <cellStyle name="Porcentaje 4 5 7 2 2 2 3" xfId="29079"/>
    <cellStyle name="Porcentaje 4 5 7 2 2 3" xfId="29080"/>
    <cellStyle name="Porcentaje 4 5 7 2 2 3 2" xfId="29081"/>
    <cellStyle name="Porcentaje 4 5 7 2 2 4" xfId="29082"/>
    <cellStyle name="Porcentaje 4 5 7 2 2 5" xfId="29083"/>
    <cellStyle name="Porcentaje 4 5 7 2 2 6" xfId="29084"/>
    <cellStyle name="Porcentaje 4 5 7 2 3" xfId="29085"/>
    <cellStyle name="Porcentaje 4 5 7 2 3 2" xfId="29086"/>
    <cellStyle name="Porcentaje 4 5 7 2 3 3" xfId="29087"/>
    <cellStyle name="Porcentaje 4 5 7 2 4" xfId="29088"/>
    <cellStyle name="Porcentaje 4 5 7 2 4 2" xfId="29089"/>
    <cellStyle name="Porcentaje 4 5 7 2 5" xfId="29090"/>
    <cellStyle name="Porcentaje 4 5 7 2 6" xfId="29091"/>
    <cellStyle name="Porcentaje 4 5 7 2 7" xfId="29092"/>
    <cellStyle name="Porcentaje 4 5 7 3" xfId="29093"/>
    <cellStyle name="Porcentaje 4 5 7 3 2" xfId="29094"/>
    <cellStyle name="Porcentaje 4 5 7 3 2 2" xfId="29095"/>
    <cellStyle name="Porcentaje 4 5 7 3 2 3" xfId="29096"/>
    <cellStyle name="Porcentaje 4 5 7 3 3" xfId="29097"/>
    <cellStyle name="Porcentaje 4 5 7 3 3 2" xfId="29098"/>
    <cellStyle name="Porcentaje 4 5 7 3 4" xfId="29099"/>
    <cellStyle name="Porcentaje 4 5 7 3 5" xfId="29100"/>
    <cellStyle name="Porcentaje 4 5 7 3 6" xfId="29101"/>
    <cellStyle name="Porcentaje 4 5 7 4" xfId="29102"/>
    <cellStyle name="Porcentaje 4 5 7 4 2" xfId="29103"/>
    <cellStyle name="Porcentaje 4 5 7 4 3" xfId="29104"/>
    <cellStyle name="Porcentaje 4 5 7 5" xfId="29105"/>
    <cellStyle name="Porcentaje 4 5 7 5 2" xfId="29106"/>
    <cellStyle name="Porcentaje 4 5 7 6" xfId="29107"/>
    <cellStyle name="Porcentaje 4 5 7 7" xfId="29108"/>
    <cellStyle name="Porcentaje 4 5 7 8" xfId="29109"/>
    <cellStyle name="Porcentaje 4 5 8" xfId="29110"/>
    <cellStyle name="Porcentaje 4 5 8 2" xfId="29111"/>
    <cellStyle name="Porcentaje 4 5 8 2 2" xfId="29112"/>
    <cellStyle name="Porcentaje 4 5 8 2 2 2" xfId="29113"/>
    <cellStyle name="Porcentaje 4 5 8 2 2 2 2" xfId="29114"/>
    <cellStyle name="Porcentaje 4 5 8 2 2 2 3" xfId="29115"/>
    <cellStyle name="Porcentaje 4 5 8 2 2 3" xfId="29116"/>
    <cellStyle name="Porcentaje 4 5 8 2 2 3 2" xfId="29117"/>
    <cellStyle name="Porcentaje 4 5 8 2 2 4" xfId="29118"/>
    <cellStyle name="Porcentaje 4 5 8 2 2 5" xfId="29119"/>
    <cellStyle name="Porcentaje 4 5 8 2 2 6" xfId="29120"/>
    <cellStyle name="Porcentaje 4 5 8 2 3" xfId="29121"/>
    <cellStyle name="Porcentaje 4 5 8 2 3 2" xfId="29122"/>
    <cellStyle name="Porcentaje 4 5 8 2 3 3" xfId="29123"/>
    <cellStyle name="Porcentaje 4 5 8 2 4" xfId="29124"/>
    <cellStyle name="Porcentaje 4 5 8 2 4 2" xfId="29125"/>
    <cellStyle name="Porcentaje 4 5 8 2 5" xfId="29126"/>
    <cellStyle name="Porcentaje 4 5 8 2 6" xfId="29127"/>
    <cellStyle name="Porcentaje 4 5 8 2 7" xfId="29128"/>
    <cellStyle name="Porcentaje 4 5 8 3" xfId="29129"/>
    <cellStyle name="Porcentaje 4 5 8 3 2" xfId="29130"/>
    <cellStyle name="Porcentaje 4 5 8 3 2 2" xfId="29131"/>
    <cellStyle name="Porcentaje 4 5 8 3 2 3" xfId="29132"/>
    <cellStyle name="Porcentaje 4 5 8 3 3" xfId="29133"/>
    <cellStyle name="Porcentaje 4 5 8 3 3 2" xfId="29134"/>
    <cellStyle name="Porcentaje 4 5 8 3 4" xfId="29135"/>
    <cellStyle name="Porcentaje 4 5 8 3 5" xfId="29136"/>
    <cellStyle name="Porcentaje 4 5 8 3 6" xfId="29137"/>
    <cellStyle name="Porcentaje 4 5 8 4" xfId="29138"/>
    <cellStyle name="Porcentaje 4 5 8 4 2" xfId="29139"/>
    <cellStyle name="Porcentaje 4 5 8 4 3" xfId="29140"/>
    <cellStyle name="Porcentaje 4 5 8 5" xfId="29141"/>
    <cellStyle name="Porcentaje 4 5 8 5 2" xfId="29142"/>
    <cellStyle name="Porcentaje 4 5 8 6" xfId="29143"/>
    <cellStyle name="Porcentaje 4 5 8 7" xfId="29144"/>
    <cellStyle name="Porcentaje 4 5 8 8" xfId="29145"/>
    <cellStyle name="Porcentaje 4 5 9" xfId="29146"/>
    <cellStyle name="Porcentaje 4 5 9 2" xfId="29147"/>
    <cellStyle name="Porcentaje 4 5 9 2 2" xfId="29148"/>
    <cellStyle name="Porcentaje 4 5 9 2 2 2" xfId="29149"/>
    <cellStyle name="Porcentaje 4 5 9 2 2 2 2" xfId="29150"/>
    <cellStyle name="Porcentaje 4 5 9 2 2 2 3" xfId="29151"/>
    <cellStyle name="Porcentaje 4 5 9 2 2 3" xfId="29152"/>
    <cellStyle name="Porcentaje 4 5 9 2 2 3 2" xfId="29153"/>
    <cellStyle name="Porcentaje 4 5 9 2 2 4" xfId="29154"/>
    <cellStyle name="Porcentaje 4 5 9 2 2 5" xfId="29155"/>
    <cellStyle name="Porcentaje 4 5 9 2 2 6" xfId="29156"/>
    <cellStyle name="Porcentaje 4 5 9 2 3" xfId="29157"/>
    <cellStyle name="Porcentaje 4 5 9 2 3 2" xfId="29158"/>
    <cellStyle name="Porcentaje 4 5 9 2 3 3" xfId="29159"/>
    <cellStyle name="Porcentaje 4 5 9 2 4" xfId="29160"/>
    <cellStyle name="Porcentaje 4 5 9 2 4 2" xfId="29161"/>
    <cellStyle name="Porcentaje 4 5 9 2 5" xfId="29162"/>
    <cellStyle name="Porcentaje 4 5 9 2 6" xfId="29163"/>
    <cellStyle name="Porcentaje 4 5 9 2 7" xfId="29164"/>
    <cellStyle name="Porcentaje 4 5 9 3" xfId="29165"/>
    <cellStyle name="Porcentaje 4 5 9 3 2" xfId="29166"/>
    <cellStyle name="Porcentaje 4 5 9 3 2 2" xfId="29167"/>
    <cellStyle name="Porcentaje 4 5 9 3 2 3" xfId="29168"/>
    <cellStyle name="Porcentaje 4 5 9 3 3" xfId="29169"/>
    <cellStyle name="Porcentaje 4 5 9 3 3 2" xfId="29170"/>
    <cellStyle name="Porcentaje 4 5 9 3 4" xfId="29171"/>
    <cellStyle name="Porcentaje 4 5 9 3 5" xfId="29172"/>
    <cellStyle name="Porcentaje 4 5 9 3 6" xfId="29173"/>
    <cellStyle name="Porcentaje 4 5 9 4" xfId="29174"/>
    <cellStyle name="Porcentaje 4 5 9 4 2" xfId="29175"/>
    <cellStyle name="Porcentaje 4 5 9 4 3" xfId="29176"/>
    <cellStyle name="Porcentaje 4 5 9 5" xfId="29177"/>
    <cellStyle name="Porcentaje 4 5 9 5 2" xfId="29178"/>
    <cellStyle name="Porcentaje 4 5 9 6" xfId="29179"/>
    <cellStyle name="Porcentaje 4 5 9 7" xfId="29180"/>
    <cellStyle name="Porcentaje 4 5 9 8" xfId="29181"/>
    <cellStyle name="Porcentaje 4 6" xfId="29182"/>
    <cellStyle name="Porcentaje 4 6 10" xfId="29183"/>
    <cellStyle name="Porcentaje 4 6 10 2" xfId="29184"/>
    <cellStyle name="Porcentaje 4 6 10 2 2" xfId="29185"/>
    <cellStyle name="Porcentaje 4 6 10 2 3" xfId="29186"/>
    <cellStyle name="Porcentaje 4 6 10 3" xfId="29187"/>
    <cellStyle name="Porcentaje 4 6 10 3 2" xfId="29188"/>
    <cellStyle name="Porcentaje 4 6 10 4" xfId="29189"/>
    <cellStyle name="Porcentaje 4 6 10 5" xfId="29190"/>
    <cellStyle name="Porcentaje 4 6 10 6" xfId="29191"/>
    <cellStyle name="Porcentaje 4 6 11" xfId="29192"/>
    <cellStyle name="Porcentaje 4 6 11 2" xfId="29193"/>
    <cellStyle name="Porcentaje 4 6 11 3" xfId="29194"/>
    <cellStyle name="Porcentaje 4 6 12" xfId="29195"/>
    <cellStyle name="Porcentaje 4 6 12 2" xfId="29196"/>
    <cellStyle name="Porcentaje 4 6 13" xfId="29197"/>
    <cellStyle name="Porcentaje 4 6 14" xfId="29198"/>
    <cellStyle name="Porcentaje 4 6 15" xfId="29199"/>
    <cellStyle name="Porcentaje 4 6 2" xfId="29200"/>
    <cellStyle name="Porcentaje 4 6 2 2" xfId="29201"/>
    <cellStyle name="Porcentaje 4 6 3" xfId="29202"/>
    <cellStyle name="Porcentaje 4 6 3 2" xfId="29203"/>
    <cellStyle name="Porcentaje 4 6 3 2 2" xfId="29204"/>
    <cellStyle name="Porcentaje 4 6 3 2 2 2" xfId="29205"/>
    <cellStyle name="Porcentaje 4 6 3 2 2 2 2" xfId="29206"/>
    <cellStyle name="Porcentaje 4 6 3 2 2 2 3" xfId="29207"/>
    <cellStyle name="Porcentaje 4 6 3 2 2 3" xfId="29208"/>
    <cellStyle name="Porcentaje 4 6 3 2 2 3 2" xfId="29209"/>
    <cellStyle name="Porcentaje 4 6 3 2 2 4" xfId="29210"/>
    <cellStyle name="Porcentaje 4 6 3 2 2 5" xfId="29211"/>
    <cellStyle name="Porcentaje 4 6 3 2 2 6" xfId="29212"/>
    <cellStyle name="Porcentaje 4 6 3 2 3" xfId="29213"/>
    <cellStyle name="Porcentaje 4 6 3 2 3 2" xfId="29214"/>
    <cellStyle name="Porcentaje 4 6 3 2 3 3" xfId="29215"/>
    <cellStyle name="Porcentaje 4 6 3 2 4" xfId="29216"/>
    <cellStyle name="Porcentaje 4 6 3 2 4 2" xfId="29217"/>
    <cellStyle name="Porcentaje 4 6 3 2 5" xfId="29218"/>
    <cellStyle name="Porcentaje 4 6 3 2 6" xfId="29219"/>
    <cellStyle name="Porcentaje 4 6 3 2 7" xfId="29220"/>
    <cellStyle name="Porcentaje 4 6 3 3" xfId="29221"/>
    <cellStyle name="Porcentaje 4 6 3 3 2" xfId="29222"/>
    <cellStyle name="Porcentaje 4 6 3 3 2 2" xfId="29223"/>
    <cellStyle name="Porcentaje 4 6 3 3 2 3" xfId="29224"/>
    <cellStyle name="Porcentaje 4 6 3 3 3" xfId="29225"/>
    <cellStyle name="Porcentaje 4 6 3 3 3 2" xfId="29226"/>
    <cellStyle name="Porcentaje 4 6 3 3 4" xfId="29227"/>
    <cellStyle name="Porcentaje 4 6 3 3 5" xfId="29228"/>
    <cellStyle name="Porcentaje 4 6 3 3 6" xfId="29229"/>
    <cellStyle name="Porcentaje 4 6 3 4" xfId="29230"/>
    <cellStyle name="Porcentaje 4 6 3 4 2" xfId="29231"/>
    <cellStyle name="Porcentaje 4 6 3 4 3" xfId="29232"/>
    <cellStyle name="Porcentaje 4 6 3 5" xfId="29233"/>
    <cellStyle name="Porcentaje 4 6 3 5 2" xfId="29234"/>
    <cellStyle name="Porcentaje 4 6 3 6" xfId="29235"/>
    <cellStyle name="Porcentaje 4 6 3 7" xfId="29236"/>
    <cellStyle name="Porcentaje 4 6 3 8" xfId="29237"/>
    <cellStyle name="Porcentaje 4 6 4" xfId="29238"/>
    <cellStyle name="Porcentaje 4 6 4 2" xfId="29239"/>
    <cellStyle name="Porcentaje 4 6 4 2 2" xfId="29240"/>
    <cellStyle name="Porcentaje 4 6 4 2 2 2" xfId="29241"/>
    <cellStyle name="Porcentaje 4 6 4 2 2 2 2" xfId="29242"/>
    <cellStyle name="Porcentaje 4 6 4 2 2 2 3" xfId="29243"/>
    <cellStyle name="Porcentaje 4 6 4 2 2 3" xfId="29244"/>
    <cellStyle name="Porcentaje 4 6 4 2 2 3 2" xfId="29245"/>
    <cellStyle name="Porcentaje 4 6 4 2 2 4" xfId="29246"/>
    <cellStyle name="Porcentaje 4 6 4 2 2 5" xfId="29247"/>
    <cellStyle name="Porcentaje 4 6 4 2 2 6" xfId="29248"/>
    <cellStyle name="Porcentaje 4 6 4 2 3" xfId="29249"/>
    <cellStyle name="Porcentaje 4 6 4 2 3 2" xfId="29250"/>
    <cellStyle name="Porcentaje 4 6 4 2 3 3" xfId="29251"/>
    <cellStyle name="Porcentaje 4 6 4 2 4" xfId="29252"/>
    <cellStyle name="Porcentaje 4 6 4 2 4 2" xfId="29253"/>
    <cellStyle name="Porcentaje 4 6 4 2 5" xfId="29254"/>
    <cellStyle name="Porcentaje 4 6 4 2 6" xfId="29255"/>
    <cellStyle name="Porcentaje 4 6 4 2 7" xfId="29256"/>
    <cellStyle name="Porcentaje 4 6 4 3" xfId="29257"/>
    <cellStyle name="Porcentaje 4 6 4 3 2" xfId="29258"/>
    <cellStyle name="Porcentaje 4 6 4 3 2 2" xfId="29259"/>
    <cellStyle name="Porcentaje 4 6 4 3 2 3" xfId="29260"/>
    <cellStyle name="Porcentaje 4 6 4 3 3" xfId="29261"/>
    <cellStyle name="Porcentaje 4 6 4 3 3 2" xfId="29262"/>
    <cellStyle name="Porcentaje 4 6 4 3 4" xfId="29263"/>
    <cellStyle name="Porcentaje 4 6 4 3 5" xfId="29264"/>
    <cellStyle name="Porcentaje 4 6 4 3 6" xfId="29265"/>
    <cellStyle name="Porcentaje 4 6 4 4" xfId="29266"/>
    <cellStyle name="Porcentaje 4 6 4 4 2" xfId="29267"/>
    <cellStyle name="Porcentaje 4 6 4 4 3" xfId="29268"/>
    <cellStyle name="Porcentaje 4 6 4 5" xfId="29269"/>
    <cellStyle name="Porcentaje 4 6 4 5 2" xfId="29270"/>
    <cellStyle name="Porcentaje 4 6 4 6" xfId="29271"/>
    <cellStyle name="Porcentaje 4 6 4 7" xfId="29272"/>
    <cellStyle name="Porcentaje 4 6 4 8" xfId="29273"/>
    <cellStyle name="Porcentaje 4 6 5" xfId="29274"/>
    <cellStyle name="Porcentaje 4 6 5 2" xfId="29275"/>
    <cellStyle name="Porcentaje 4 6 5 2 2" xfId="29276"/>
    <cellStyle name="Porcentaje 4 6 5 2 2 2" xfId="29277"/>
    <cellStyle name="Porcentaje 4 6 5 2 2 2 2" xfId="29278"/>
    <cellStyle name="Porcentaje 4 6 5 2 2 2 3" xfId="29279"/>
    <cellStyle name="Porcentaje 4 6 5 2 2 3" xfId="29280"/>
    <cellStyle name="Porcentaje 4 6 5 2 2 3 2" xfId="29281"/>
    <cellStyle name="Porcentaje 4 6 5 2 2 4" xfId="29282"/>
    <cellStyle name="Porcentaje 4 6 5 2 2 5" xfId="29283"/>
    <cellStyle name="Porcentaje 4 6 5 2 2 6" xfId="29284"/>
    <cellStyle name="Porcentaje 4 6 5 2 3" xfId="29285"/>
    <cellStyle name="Porcentaje 4 6 5 2 3 2" xfId="29286"/>
    <cellStyle name="Porcentaje 4 6 5 2 3 3" xfId="29287"/>
    <cellStyle name="Porcentaje 4 6 5 2 4" xfId="29288"/>
    <cellStyle name="Porcentaje 4 6 5 2 4 2" xfId="29289"/>
    <cellStyle name="Porcentaje 4 6 5 2 5" xfId="29290"/>
    <cellStyle name="Porcentaje 4 6 5 2 6" xfId="29291"/>
    <cellStyle name="Porcentaje 4 6 5 2 7" xfId="29292"/>
    <cellStyle name="Porcentaje 4 6 5 3" xfId="29293"/>
    <cellStyle name="Porcentaje 4 6 5 3 2" xfId="29294"/>
    <cellStyle name="Porcentaje 4 6 5 3 2 2" xfId="29295"/>
    <cellStyle name="Porcentaje 4 6 5 3 2 3" xfId="29296"/>
    <cellStyle name="Porcentaje 4 6 5 3 3" xfId="29297"/>
    <cellStyle name="Porcentaje 4 6 5 3 3 2" xfId="29298"/>
    <cellStyle name="Porcentaje 4 6 5 3 4" xfId="29299"/>
    <cellStyle name="Porcentaje 4 6 5 3 5" xfId="29300"/>
    <cellStyle name="Porcentaje 4 6 5 3 6" xfId="29301"/>
    <cellStyle name="Porcentaje 4 6 5 4" xfId="29302"/>
    <cellStyle name="Porcentaje 4 6 5 4 2" xfId="29303"/>
    <cellStyle name="Porcentaje 4 6 5 4 3" xfId="29304"/>
    <cellStyle name="Porcentaje 4 6 5 5" xfId="29305"/>
    <cellStyle name="Porcentaje 4 6 5 5 2" xfId="29306"/>
    <cellStyle name="Porcentaje 4 6 5 6" xfId="29307"/>
    <cellStyle name="Porcentaje 4 6 5 7" xfId="29308"/>
    <cellStyle name="Porcentaje 4 6 5 8" xfId="29309"/>
    <cellStyle name="Porcentaje 4 6 6" xfId="29310"/>
    <cellStyle name="Porcentaje 4 6 6 2" xfId="29311"/>
    <cellStyle name="Porcentaje 4 6 6 2 2" xfId="29312"/>
    <cellStyle name="Porcentaje 4 6 6 2 2 2" xfId="29313"/>
    <cellStyle name="Porcentaje 4 6 6 2 2 2 2" xfId="29314"/>
    <cellStyle name="Porcentaje 4 6 6 2 2 2 3" xfId="29315"/>
    <cellStyle name="Porcentaje 4 6 6 2 2 3" xfId="29316"/>
    <cellStyle name="Porcentaje 4 6 6 2 2 3 2" xfId="29317"/>
    <cellStyle name="Porcentaje 4 6 6 2 2 4" xfId="29318"/>
    <cellStyle name="Porcentaje 4 6 6 2 2 5" xfId="29319"/>
    <cellStyle name="Porcentaje 4 6 6 2 2 6" xfId="29320"/>
    <cellStyle name="Porcentaje 4 6 6 2 3" xfId="29321"/>
    <cellStyle name="Porcentaje 4 6 6 2 3 2" xfId="29322"/>
    <cellStyle name="Porcentaje 4 6 6 2 3 3" xfId="29323"/>
    <cellStyle name="Porcentaje 4 6 6 2 4" xfId="29324"/>
    <cellStyle name="Porcentaje 4 6 6 2 4 2" xfId="29325"/>
    <cellStyle name="Porcentaje 4 6 6 2 5" xfId="29326"/>
    <cellStyle name="Porcentaje 4 6 6 2 6" xfId="29327"/>
    <cellStyle name="Porcentaje 4 6 6 2 7" xfId="29328"/>
    <cellStyle name="Porcentaje 4 6 6 3" xfId="29329"/>
    <cellStyle name="Porcentaje 4 6 6 3 2" xfId="29330"/>
    <cellStyle name="Porcentaje 4 6 6 3 2 2" xfId="29331"/>
    <cellStyle name="Porcentaje 4 6 6 3 2 3" xfId="29332"/>
    <cellStyle name="Porcentaje 4 6 6 3 3" xfId="29333"/>
    <cellStyle name="Porcentaje 4 6 6 3 3 2" xfId="29334"/>
    <cellStyle name="Porcentaje 4 6 6 3 4" xfId="29335"/>
    <cellStyle name="Porcentaje 4 6 6 3 5" xfId="29336"/>
    <cellStyle name="Porcentaje 4 6 6 3 6" xfId="29337"/>
    <cellStyle name="Porcentaje 4 6 6 4" xfId="29338"/>
    <cellStyle name="Porcentaje 4 6 6 4 2" xfId="29339"/>
    <cellStyle name="Porcentaje 4 6 6 4 3" xfId="29340"/>
    <cellStyle name="Porcentaje 4 6 6 5" xfId="29341"/>
    <cellStyle name="Porcentaje 4 6 6 5 2" xfId="29342"/>
    <cellStyle name="Porcentaje 4 6 6 6" xfId="29343"/>
    <cellStyle name="Porcentaje 4 6 6 7" xfId="29344"/>
    <cellStyle name="Porcentaje 4 6 6 8" xfId="29345"/>
    <cellStyle name="Porcentaje 4 6 7" xfId="29346"/>
    <cellStyle name="Porcentaje 4 6 7 2" xfId="29347"/>
    <cellStyle name="Porcentaje 4 6 7 2 2" xfId="29348"/>
    <cellStyle name="Porcentaje 4 6 7 2 2 2" xfId="29349"/>
    <cellStyle name="Porcentaje 4 6 7 2 2 2 2" xfId="29350"/>
    <cellStyle name="Porcentaje 4 6 7 2 2 2 3" xfId="29351"/>
    <cellStyle name="Porcentaje 4 6 7 2 2 3" xfId="29352"/>
    <cellStyle name="Porcentaje 4 6 7 2 2 3 2" xfId="29353"/>
    <cellStyle name="Porcentaje 4 6 7 2 2 4" xfId="29354"/>
    <cellStyle name="Porcentaje 4 6 7 2 2 5" xfId="29355"/>
    <cellStyle name="Porcentaje 4 6 7 2 2 6" xfId="29356"/>
    <cellStyle name="Porcentaje 4 6 7 2 3" xfId="29357"/>
    <cellStyle name="Porcentaje 4 6 7 2 3 2" xfId="29358"/>
    <cellStyle name="Porcentaje 4 6 7 2 3 3" xfId="29359"/>
    <cellStyle name="Porcentaje 4 6 7 2 4" xfId="29360"/>
    <cellStyle name="Porcentaje 4 6 7 2 4 2" xfId="29361"/>
    <cellStyle name="Porcentaje 4 6 7 2 5" xfId="29362"/>
    <cellStyle name="Porcentaje 4 6 7 2 6" xfId="29363"/>
    <cellStyle name="Porcentaje 4 6 7 2 7" xfId="29364"/>
    <cellStyle name="Porcentaje 4 6 7 3" xfId="29365"/>
    <cellStyle name="Porcentaje 4 6 7 3 2" xfId="29366"/>
    <cellStyle name="Porcentaje 4 6 7 3 2 2" xfId="29367"/>
    <cellStyle name="Porcentaje 4 6 7 3 2 3" xfId="29368"/>
    <cellStyle name="Porcentaje 4 6 7 3 3" xfId="29369"/>
    <cellStyle name="Porcentaje 4 6 7 3 3 2" xfId="29370"/>
    <cellStyle name="Porcentaje 4 6 7 3 4" xfId="29371"/>
    <cellStyle name="Porcentaje 4 6 7 3 5" xfId="29372"/>
    <cellStyle name="Porcentaje 4 6 7 3 6" xfId="29373"/>
    <cellStyle name="Porcentaje 4 6 7 4" xfId="29374"/>
    <cellStyle name="Porcentaje 4 6 7 4 2" xfId="29375"/>
    <cellStyle name="Porcentaje 4 6 7 4 3" xfId="29376"/>
    <cellStyle name="Porcentaje 4 6 7 5" xfId="29377"/>
    <cellStyle name="Porcentaje 4 6 7 5 2" xfId="29378"/>
    <cellStyle name="Porcentaje 4 6 7 6" xfId="29379"/>
    <cellStyle name="Porcentaje 4 6 7 7" xfId="29380"/>
    <cellStyle name="Porcentaje 4 6 7 8" xfId="29381"/>
    <cellStyle name="Porcentaje 4 6 8" xfId="29382"/>
    <cellStyle name="Porcentaje 4 6 8 2" xfId="29383"/>
    <cellStyle name="Porcentaje 4 6 8 2 2" xfId="29384"/>
    <cellStyle name="Porcentaje 4 6 8 2 2 2" xfId="29385"/>
    <cellStyle name="Porcentaje 4 6 8 2 2 2 2" xfId="29386"/>
    <cellStyle name="Porcentaje 4 6 8 2 2 2 3" xfId="29387"/>
    <cellStyle name="Porcentaje 4 6 8 2 2 3" xfId="29388"/>
    <cellStyle name="Porcentaje 4 6 8 2 2 3 2" xfId="29389"/>
    <cellStyle name="Porcentaje 4 6 8 2 2 4" xfId="29390"/>
    <cellStyle name="Porcentaje 4 6 8 2 2 5" xfId="29391"/>
    <cellStyle name="Porcentaje 4 6 8 2 2 6" xfId="29392"/>
    <cellStyle name="Porcentaje 4 6 8 2 3" xfId="29393"/>
    <cellStyle name="Porcentaje 4 6 8 2 3 2" xfId="29394"/>
    <cellStyle name="Porcentaje 4 6 8 2 3 3" xfId="29395"/>
    <cellStyle name="Porcentaje 4 6 8 2 4" xfId="29396"/>
    <cellStyle name="Porcentaje 4 6 8 2 4 2" xfId="29397"/>
    <cellStyle name="Porcentaje 4 6 8 2 5" xfId="29398"/>
    <cellStyle name="Porcentaje 4 6 8 2 6" xfId="29399"/>
    <cellStyle name="Porcentaje 4 6 8 2 7" xfId="29400"/>
    <cellStyle name="Porcentaje 4 6 8 3" xfId="29401"/>
    <cellStyle name="Porcentaje 4 6 8 3 2" xfId="29402"/>
    <cellStyle name="Porcentaje 4 6 8 3 2 2" xfId="29403"/>
    <cellStyle name="Porcentaje 4 6 8 3 2 3" xfId="29404"/>
    <cellStyle name="Porcentaje 4 6 8 3 3" xfId="29405"/>
    <cellStyle name="Porcentaje 4 6 8 3 3 2" xfId="29406"/>
    <cellStyle name="Porcentaje 4 6 8 3 4" xfId="29407"/>
    <cellStyle name="Porcentaje 4 6 8 3 5" xfId="29408"/>
    <cellStyle name="Porcentaje 4 6 8 3 6" xfId="29409"/>
    <cellStyle name="Porcentaje 4 6 8 4" xfId="29410"/>
    <cellStyle name="Porcentaje 4 6 8 4 2" xfId="29411"/>
    <cellStyle name="Porcentaje 4 6 8 4 3" xfId="29412"/>
    <cellStyle name="Porcentaje 4 6 8 5" xfId="29413"/>
    <cellStyle name="Porcentaje 4 6 8 5 2" xfId="29414"/>
    <cellStyle name="Porcentaje 4 6 8 6" xfId="29415"/>
    <cellStyle name="Porcentaje 4 6 8 7" xfId="29416"/>
    <cellStyle name="Porcentaje 4 6 8 8" xfId="29417"/>
    <cellStyle name="Porcentaje 4 6 9" xfId="29418"/>
    <cellStyle name="Porcentaje 4 6 9 2" xfId="29419"/>
    <cellStyle name="Porcentaje 4 6 9 2 2" xfId="29420"/>
    <cellStyle name="Porcentaje 4 6 9 2 2 2" xfId="29421"/>
    <cellStyle name="Porcentaje 4 6 9 2 2 3" xfId="29422"/>
    <cellStyle name="Porcentaje 4 6 9 2 3" xfId="29423"/>
    <cellStyle name="Porcentaje 4 6 9 2 3 2" xfId="29424"/>
    <cellStyle name="Porcentaje 4 6 9 2 4" xfId="29425"/>
    <cellStyle name="Porcentaje 4 6 9 2 5" xfId="29426"/>
    <cellStyle name="Porcentaje 4 6 9 2 6" xfId="29427"/>
    <cellStyle name="Porcentaje 4 6 9 3" xfId="29428"/>
    <cellStyle name="Porcentaje 4 6 9 3 2" xfId="29429"/>
    <cellStyle name="Porcentaje 4 6 9 3 3" xfId="29430"/>
    <cellStyle name="Porcentaje 4 6 9 4" xfId="29431"/>
    <cellStyle name="Porcentaje 4 6 9 4 2" xfId="29432"/>
    <cellStyle name="Porcentaje 4 6 9 5" xfId="29433"/>
    <cellStyle name="Porcentaje 4 6 9 6" xfId="29434"/>
    <cellStyle name="Porcentaje 4 6 9 7" xfId="29435"/>
    <cellStyle name="Porcentaje 4 7" xfId="29436"/>
    <cellStyle name="Porcentaje 4 7 2" xfId="29437"/>
    <cellStyle name="Porcentaje 4 8" xfId="29438"/>
    <cellStyle name="Porcentaje 4 8 2" xfId="29439"/>
    <cellStyle name="Porcentaje 4 8 2 2" xfId="29440"/>
    <cellStyle name="Porcentaje 4 8 2 2 2" xfId="29441"/>
    <cellStyle name="Porcentaje 4 8 2 2 2 2" xfId="29442"/>
    <cellStyle name="Porcentaje 4 8 2 2 2 3" xfId="29443"/>
    <cellStyle name="Porcentaje 4 8 2 2 3" xfId="29444"/>
    <cellStyle name="Porcentaje 4 8 2 2 3 2" xfId="29445"/>
    <cellStyle name="Porcentaje 4 8 2 2 4" xfId="29446"/>
    <cellStyle name="Porcentaje 4 8 2 2 5" xfId="29447"/>
    <cellStyle name="Porcentaje 4 8 2 2 6" xfId="29448"/>
    <cellStyle name="Porcentaje 4 8 2 3" xfId="29449"/>
    <cellStyle name="Porcentaje 4 8 2 3 2" xfId="29450"/>
    <cellStyle name="Porcentaje 4 8 2 3 3" xfId="29451"/>
    <cellStyle name="Porcentaje 4 8 2 4" xfId="29452"/>
    <cellStyle name="Porcentaje 4 8 2 4 2" xfId="29453"/>
    <cellStyle name="Porcentaje 4 8 2 5" xfId="29454"/>
    <cellStyle name="Porcentaje 4 8 2 6" xfId="29455"/>
    <cellStyle name="Porcentaje 4 8 2 7" xfId="29456"/>
    <cellStyle name="Porcentaje 4 8 3" xfId="29457"/>
    <cellStyle name="Porcentaje 4 8 3 2" xfId="29458"/>
    <cellStyle name="Porcentaje 4 8 3 2 2" xfId="29459"/>
    <cellStyle name="Porcentaje 4 8 3 2 3" xfId="29460"/>
    <cellStyle name="Porcentaje 4 8 3 3" xfId="29461"/>
    <cellStyle name="Porcentaje 4 8 3 3 2" xfId="29462"/>
    <cellStyle name="Porcentaje 4 8 3 4" xfId="29463"/>
    <cellStyle name="Porcentaje 4 8 3 5" xfId="29464"/>
    <cellStyle name="Porcentaje 4 8 3 6" xfId="29465"/>
    <cellStyle name="Porcentaje 4 8 4" xfId="29466"/>
    <cellStyle name="Porcentaje 4 8 4 2" xfId="29467"/>
    <cellStyle name="Porcentaje 4 8 4 3" xfId="29468"/>
    <cellStyle name="Porcentaje 4 8 5" xfId="29469"/>
    <cellStyle name="Porcentaje 4 8 5 2" xfId="29470"/>
    <cellStyle name="Porcentaje 4 8 6" xfId="29471"/>
    <cellStyle name="Porcentaje 4 8 7" xfId="29472"/>
    <cellStyle name="Porcentaje 4 8 8" xfId="29473"/>
    <cellStyle name="Porcentaje 4 9" xfId="29474"/>
    <cellStyle name="Porcentaje 4 9 2" xfId="29475"/>
    <cellStyle name="Porcentaje 4 9 2 2" xfId="29476"/>
    <cellStyle name="Porcentaje 4 9 2 2 2" xfId="29477"/>
    <cellStyle name="Porcentaje 4 9 2 2 2 2" xfId="29478"/>
    <cellStyle name="Porcentaje 4 9 2 2 2 3" xfId="29479"/>
    <cellStyle name="Porcentaje 4 9 2 2 3" xfId="29480"/>
    <cellStyle name="Porcentaje 4 9 2 2 3 2" xfId="29481"/>
    <cellStyle name="Porcentaje 4 9 2 2 4" xfId="29482"/>
    <cellStyle name="Porcentaje 4 9 2 2 5" xfId="29483"/>
    <cellStyle name="Porcentaje 4 9 2 2 6" xfId="29484"/>
    <cellStyle name="Porcentaje 4 9 2 3" xfId="29485"/>
    <cellStyle name="Porcentaje 4 9 2 3 2" xfId="29486"/>
    <cellStyle name="Porcentaje 4 9 2 3 3" xfId="29487"/>
    <cellStyle name="Porcentaje 4 9 2 4" xfId="29488"/>
    <cellStyle name="Porcentaje 4 9 2 4 2" xfId="29489"/>
    <cellStyle name="Porcentaje 4 9 2 5" xfId="29490"/>
    <cellStyle name="Porcentaje 4 9 2 6" xfId="29491"/>
    <cellStyle name="Porcentaje 4 9 2 7" xfId="29492"/>
    <cellStyle name="Porcentaje 4 9 3" xfId="29493"/>
    <cellStyle name="Porcentaje 4 9 3 2" xfId="29494"/>
    <cellStyle name="Porcentaje 4 9 3 2 2" xfId="29495"/>
    <cellStyle name="Porcentaje 4 9 3 2 3" xfId="29496"/>
    <cellStyle name="Porcentaje 4 9 3 3" xfId="29497"/>
    <cellStyle name="Porcentaje 4 9 3 3 2" xfId="29498"/>
    <cellStyle name="Porcentaje 4 9 3 4" xfId="29499"/>
    <cellStyle name="Porcentaje 4 9 3 5" xfId="29500"/>
    <cellStyle name="Porcentaje 4 9 3 6" xfId="29501"/>
    <cellStyle name="Porcentaje 4 9 4" xfId="29502"/>
    <cellStyle name="Porcentaje 4 9 4 2" xfId="29503"/>
    <cellStyle name="Porcentaje 4 9 4 3" xfId="29504"/>
    <cellStyle name="Porcentaje 4 9 5" xfId="29505"/>
    <cellStyle name="Porcentaje 4 9 5 2" xfId="29506"/>
    <cellStyle name="Porcentaje 4 9 6" xfId="29507"/>
    <cellStyle name="Porcentaje 4 9 7" xfId="29508"/>
    <cellStyle name="Porcentaje 4 9 8" xfId="29509"/>
    <cellStyle name="Porcentaje 5" xfId="29510"/>
    <cellStyle name="Porcentual 2" xfId="29511"/>
    <cellStyle name="Porcentual 2 2" xfId="29512"/>
    <cellStyle name="Porcentual 2 2 2" xfId="29513"/>
    <cellStyle name="Porcentual 2 3" xfId="29514"/>
    <cellStyle name="Título de hoja" xfId="29515"/>
    <cellStyle name="Währung" xfId="29516"/>
  </cellStyles>
  <dxfs count="8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http://www.enasco.com/product/SB10234G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1605</xdr:row>
      <xdr:rowOff>38100</xdr:rowOff>
    </xdr:to>
    <xdr:pic>
      <xdr:nvPicPr>
        <xdr:cNvPr id="1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1605</xdr:row>
      <xdr:rowOff>38100</xdr:rowOff>
    </xdr:to>
    <xdr:pic>
      <xdr:nvPicPr>
        <xdr:cNvPr id="1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1605</xdr:row>
      <xdr:rowOff>38100</xdr:rowOff>
    </xdr:to>
    <xdr:pic>
      <xdr:nvPicPr>
        <xdr:cNvPr id="1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1605</xdr:row>
      <xdr:rowOff>38100</xdr:rowOff>
    </xdr:to>
    <xdr:pic>
      <xdr:nvPicPr>
        <xdr:cNvPr id="1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1605</xdr:row>
      <xdr:rowOff>38100</xdr:rowOff>
    </xdr:to>
    <xdr:pic>
      <xdr:nvPicPr>
        <xdr:cNvPr id="1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1605</xdr:row>
      <xdr:rowOff>38100</xdr:rowOff>
    </xdr:to>
    <xdr:pic>
      <xdr:nvPicPr>
        <xdr:cNvPr id="1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1605</xdr:row>
      <xdr:rowOff>38100</xdr:rowOff>
    </xdr:to>
    <xdr:pic>
      <xdr:nvPicPr>
        <xdr:cNvPr id="1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1605</xdr:row>
      <xdr:rowOff>38100</xdr:rowOff>
    </xdr:to>
    <xdr:pic>
      <xdr:nvPicPr>
        <xdr:cNvPr id="1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1605</xdr:row>
      <xdr:rowOff>38100</xdr:rowOff>
    </xdr:to>
    <xdr:pic>
      <xdr:nvPicPr>
        <xdr:cNvPr id="1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1605</xdr:row>
      <xdr:rowOff>38100</xdr:rowOff>
    </xdr:to>
    <xdr:pic>
      <xdr:nvPicPr>
        <xdr:cNvPr id="1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14</xdr:row>
      <xdr:rowOff>0</xdr:rowOff>
    </xdr:from>
    <xdr:to>
      <xdr:col>1</xdr:col>
      <xdr:colOff>1571625</xdr:colOff>
      <xdr:row>1605</xdr:row>
      <xdr:rowOff>38100</xdr:rowOff>
    </xdr:to>
    <xdr:pic>
      <xdr:nvPicPr>
        <xdr:cNvPr id="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14</xdr:row>
      <xdr:rowOff>0</xdr:rowOff>
    </xdr:from>
    <xdr:to>
      <xdr:col>1</xdr:col>
      <xdr:colOff>1047750</xdr:colOff>
      <xdr:row>1605</xdr:row>
      <xdr:rowOff>38100</xdr:rowOff>
    </xdr:to>
    <xdr:pic>
      <xdr:nvPicPr>
        <xdr:cNvPr id="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38100</xdr:rowOff>
    </xdr:to>
    <xdr:pic>
      <xdr:nvPicPr>
        <xdr:cNvPr id="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14</xdr:row>
      <xdr:rowOff>0</xdr:rowOff>
    </xdr:from>
    <xdr:to>
      <xdr:col>1</xdr:col>
      <xdr:colOff>857250</xdr:colOff>
      <xdr:row>1605</xdr:row>
      <xdr:rowOff>0</xdr:rowOff>
    </xdr:to>
    <xdr:pic>
      <xdr:nvPicPr>
        <xdr:cNvPr id="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842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1725</xdr:row>
      <xdr:rowOff>47625</xdr:rowOff>
    </xdr:to>
    <xdr:pic>
      <xdr:nvPicPr>
        <xdr:cNvPr id="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058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1725</xdr:row>
      <xdr:rowOff>38100</xdr:rowOff>
    </xdr:to>
    <xdr:pic>
      <xdr:nvPicPr>
        <xdr:cNvPr id="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057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1725</xdr:row>
      <xdr:rowOff>47625</xdr:rowOff>
    </xdr:to>
    <xdr:pic>
      <xdr:nvPicPr>
        <xdr:cNvPr id="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058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1725</xdr:row>
      <xdr:rowOff>38100</xdr:rowOff>
    </xdr:to>
    <xdr:pic>
      <xdr:nvPicPr>
        <xdr:cNvPr id="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057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1746</xdr:row>
      <xdr:rowOff>161925</xdr:rowOff>
    </xdr:to>
    <xdr:pic>
      <xdr:nvPicPr>
        <xdr:cNvPr id="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469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1744</xdr:row>
      <xdr:rowOff>28575</xdr:rowOff>
    </xdr:to>
    <xdr:pic>
      <xdr:nvPicPr>
        <xdr:cNvPr id="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418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1746</xdr:row>
      <xdr:rowOff>161925</xdr:rowOff>
    </xdr:to>
    <xdr:pic>
      <xdr:nvPicPr>
        <xdr:cNvPr id="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469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1744</xdr:row>
      <xdr:rowOff>28575</xdr:rowOff>
    </xdr:to>
    <xdr:pic>
      <xdr:nvPicPr>
        <xdr:cNvPr id="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418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1734</xdr:row>
      <xdr:rowOff>142875</xdr:rowOff>
    </xdr:to>
    <xdr:pic>
      <xdr:nvPicPr>
        <xdr:cNvPr id="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2393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1734</xdr:row>
      <xdr:rowOff>85725</xdr:rowOff>
    </xdr:to>
    <xdr:pic>
      <xdr:nvPicPr>
        <xdr:cNvPr id="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233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1732</xdr:row>
      <xdr:rowOff>57150</xdr:rowOff>
    </xdr:to>
    <xdr:pic>
      <xdr:nvPicPr>
        <xdr:cNvPr id="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192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1725</xdr:row>
      <xdr:rowOff>66675</xdr:rowOff>
    </xdr:to>
    <xdr:pic>
      <xdr:nvPicPr>
        <xdr:cNvPr id="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2060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1607</xdr:row>
      <xdr:rowOff>0</xdr:rowOff>
    </xdr:to>
    <xdr:pic>
      <xdr:nvPicPr>
        <xdr:cNvPr id="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85725</xdr:rowOff>
    </xdr:to>
    <xdr:pic>
      <xdr:nvPicPr>
        <xdr:cNvPr id="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85725</xdr:rowOff>
    </xdr:to>
    <xdr:pic>
      <xdr:nvPicPr>
        <xdr:cNvPr id="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1607</xdr:row>
      <xdr:rowOff>0</xdr:rowOff>
    </xdr:to>
    <xdr:pic>
      <xdr:nvPicPr>
        <xdr:cNvPr id="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85725</xdr:rowOff>
    </xdr:to>
    <xdr:pic>
      <xdr:nvPicPr>
        <xdr:cNvPr id="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85725</xdr:rowOff>
    </xdr:to>
    <xdr:pic>
      <xdr:nvPicPr>
        <xdr:cNvPr id="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7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7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8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8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8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8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8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8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8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8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8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8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1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1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1606</xdr:row>
      <xdr:rowOff>0</xdr:rowOff>
    </xdr:to>
    <xdr:pic>
      <xdr:nvPicPr>
        <xdr:cNvPr id="1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1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1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1606</xdr:row>
      <xdr:rowOff>0</xdr:rowOff>
    </xdr:to>
    <xdr:pic>
      <xdr:nvPicPr>
        <xdr:cNvPr id="1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1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1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1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1606</xdr:row>
      <xdr:rowOff>0</xdr:rowOff>
    </xdr:to>
    <xdr:pic>
      <xdr:nvPicPr>
        <xdr:cNvPr id="1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2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1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1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1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1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1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1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1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1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2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2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2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2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1606</xdr:row>
      <xdr:rowOff>0</xdr:rowOff>
    </xdr:to>
    <xdr:pic>
      <xdr:nvPicPr>
        <xdr:cNvPr id="2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2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6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6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6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6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6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6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7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7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27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27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2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2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2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2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2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1606</xdr:row>
      <xdr:rowOff>0</xdr:rowOff>
    </xdr:to>
    <xdr:pic>
      <xdr:nvPicPr>
        <xdr:cNvPr id="3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3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3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1606</xdr:row>
      <xdr:rowOff>0</xdr:rowOff>
    </xdr:to>
    <xdr:pic>
      <xdr:nvPicPr>
        <xdr:cNvPr id="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3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3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1606</xdr:row>
      <xdr:rowOff>0</xdr:rowOff>
    </xdr:to>
    <xdr:pic>
      <xdr:nvPicPr>
        <xdr:cNvPr id="3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3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133350</xdr:rowOff>
    </xdr:to>
    <xdr:pic>
      <xdr:nvPicPr>
        <xdr:cNvPr id="3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3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3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3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39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39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39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39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4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4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4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4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4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4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17</xdr:row>
      <xdr:rowOff>0</xdr:rowOff>
    </xdr:from>
    <xdr:to>
      <xdr:col>1</xdr:col>
      <xdr:colOff>1571625</xdr:colOff>
      <xdr:row>1606</xdr:row>
      <xdr:rowOff>95250</xdr:rowOff>
    </xdr:to>
    <xdr:pic>
      <xdr:nvPicPr>
        <xdr:cNvPr id="40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17</xdr:row>
      <xdr:rowOff>0</xdr:rowOff>
    </xdr:from>
    <xdr:to>
      <xdr:col>1</xdr:col>
      <xdr:colOff>1047750</xdr:colOff>
      <xdr:row>1606</xdr:row>
      <xdr:rowOff>95250</xdr:rowOff>
    </xdr:to>
    <xdr:pic>
      <xdr:nvPicPr>
        <xdr:cNvPr id="40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152400</xdr:rowOff>
    </xdr:to>
    <xdr:pic>
      <xdr:nvPicPr>
        <xdr:cNvPr id="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1606</xdr:row>
      <xdr:rowOff>0</xdr:rowOff>
    </xdr:to>
    <xdr:pic>
      <xdr:nvPicPr>
        <xdr:cNvPr id="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4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17</xdr:row>
      <xdr:rowOff>0</xdr:rowOff>
    </xdr:from>
    <xdr:to>
      <xdr:col>1</xdr:col>
      <xdr:colOff>857250</xdr:colOff>
      <xdr:row>1606</xdr:row>
      <xdr:rowOff>95250</xdr:rowOff>
    </xdr:to>
    <xdr:pic>
      <xdr:nvPicPr>
        <xdr:cNvPr id="4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7811750"/>
          <a:ext cx="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17</xdr:row>
      <xdr:rowOff>0</xdr:rowOff>
    </xdr:from>
    <xdr:to>
      <xdr:col>1</xdr:col>
      <xdr:colOff>0</xdr:colOff>
      <xdr:row>1605</xdr:row>
      <xdr:rowOff>57150</xdr:rowOff>
    </xdr:to>
    <xdr:pic>
      <xdr:nvPicPr>
        <xdr:cNvPr id="4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8117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1648</xdr:row>
      <xdr:rowOff>47625</xdr:rowOff>
    </xdr:to>
    <xdr:pic>
      <xdr:nvPicPr>
        <xdr:cNvPr id="4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17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1648</xdr:row>
      <xdr:rowOff>47625</xdr:rowOff>
    </xdr:to>
    <xdr:pic>
      <xdr:nvPicPr>
        <xdr:cNvPr id="4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17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1648</xdr:row>
      <xdr:rowOff>47625</xdr:rowOff>
    </xdr:to>
    <xdr:pic>
      <xdr:nvPicPr>
        <xdr:cNvPr id="4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17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1648</xdr:row>
      <xdr:rowOff>47625</xdr:rowOff>
    </xdr:to>
    <xdr:pic>
      <xdr:nvPicPr>
        <xdr:cNvPr id="4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17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4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4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4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44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44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44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44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45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45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4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4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4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4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4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4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4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47625</xdr:rowOff>
    </xdr:to>
    <xdr:pic>
      <xdr:nvPicPr>
        <xdr:cNvPr id="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47625</xdr:rowOff>
    </xdr:to>
    <xdr:pic>
      <xdr:nvPicPr>
        <xdr:cNvPr id="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47625</xdr:rowOff>
    </xdr:to>
    <xdr:pic>
      <xdr:nvPicPr>
        <xdr:cNvPr id="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47625</xdr:rowOff>
    </xdr:to>
    <xdr:pic>
      <xdr:nvPicPr>
        <xdr:cNvPr id="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152400</xdr:rowOff>
    </xdr:to>
    <xdr:pic>
      <xdr:nvPicPr>
        <xdr:cNvPr id="4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152400</xdr:rowOff>
    </xdr:to>
    <xdr:pic>
      <xdr:nvPicPr>
        <xdr:cNvPr id="4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152400</xdr:rowOff>
    </xdr:to>
    <xdr:pic>
      <xdr:nvPicPr>
        <xdr:cNvPr id="4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0</xdr:rowOff>
    </xdr:to>
    <xdr:pic>
      <xdr:nvPicPr>
        <xdr:cNvPr id="4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4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142875</xdr:rowOff>
    </xdr:to>
    <xdr:pic>
      <xdr:nvPicPr>
        <xdr:cNvPr id="4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4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5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5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5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2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2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2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2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2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2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2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2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2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2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3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3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5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5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142875</xdr:rowOff>
    </xdr:to>
    <xdr:pic>
      <xdr:nvPicPr>
        <xdr:cNvPr id="5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5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5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5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5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5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5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5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1647</xdr:row>
      <xdr:rowOff>38100</xdr:rowOff>
    </xdr:to>
    <xdr:pic>
      <xdr:nvPicPr>
        <xdr:cNvPr id="56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1647</xdr:row>
      <xdr:rowOff>38100</xdr:rowOff>
    </xdr:to>
    <xdr:pic>
      <xdr:nvPicPr>
        <xdr:cNvPr id="56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5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1647</xdr:row>
      <xdr:rowOff>38100</xdr:rowOff>
    </xdr:to>
    <xdr:pic>
      <xdr:nvPicPr>
        <xdr:cNvPr id="5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700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5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5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5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5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59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59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59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59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59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59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59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59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6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6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6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6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6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6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6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47625</xdr:rowOff>
    </xdr:to>
    <xdr:pic>
      <xdr:nvPicPr>
        <xdr:cNvPr id="6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47625</xdr:rowOff>
    </xdr:to>
    <xdr:pic>
      <xdr:nvPicPr>
        <xdr:cNvPr id="6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47625</xdr:rowOff>
    </xdr:to>
    <xdr:pic>
      <xdr:nvPicPr>
        <xdr:cNvPr id="6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47625</xdr:rowOff>
    </xdr:to>
    <xdr:pic>
      <xdr:nvPicPr>
        <xdr:cNvPr id="6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6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6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152400</xdr:rowOff>
    </xdr:to>
    <xdr:pic>
      <xdr:nvPicPr>
        <xdr:cNvPr id="6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152400</xdr:rowOff>
    </xdr:to>
    <xdr:pic>
      <xdr:nvPicPr>
        <xdr:cNvPr id="6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152400</xdr:rowOff>
    </xdr:to>
    <xdr:pic>
      <xdr:nvPicPr>
        <xdr:cNvPr id="6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0</xdr:rowOff>
    </xdr:to>
    <xdr:pic>
      <xdr:nvPicPr>
        <xdr:cNvPr id="6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57150</xdr:rowOff>
    </xdr:to>
    <xdr:pic>
      <xdr:nvPicPr>
        <xdr:cNvPr id="6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142875</xdr:rowOff>
    </xdr:to>
    <xdr:pic>
      <xdr:nvPicPr>
        <xdr:cNvPr id="6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6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6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6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6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66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66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6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6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67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67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67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67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67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67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67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67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6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6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142875</xdr:rowOff>
    </xdr:to>
    <xdr:pic>
      <xdr:nvPicPr>
        <xdr:cNvPr id="6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6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114300</xdr:rowOff>
    </xdr:to>
    <xdr:pic>
      <xdr:nvPicPr>
        <xdr:cNvPr id="6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6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6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69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69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69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69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70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70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70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70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70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70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45</xdr:row>
      <xdr:rowOff>0</xdr:rowOff>
    </xdr:from>
    <xdr:to>
      <xdr:col>1</xdr:col>
      <xdr:colOff>1571625</xdr:colOff>
      <xdr:row>1606</xdr:row>
      <xdr:rowOff>38100</xdr:rowOff>
    </xdr:to>
    <xdr:pic>
      <xdr:nvPicPr>
        <xdr:cNvPr id="70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45</xdr:row>
      <xdr:rowOff>0</xdr:rowOff>
    </xdr:from>
    <xdr:to>
      <xdr:col>1</xdr:col>
      <xdr:colOff>1047750</xdr:colOff>
      <xdr:row>1606</xdr:row>
      <xdr:rowOff>38100</xdr:rowOff>
    </xdr:to>
    <xdr:pic>
      <xdr:nvPicPr>
        <xdr:cNvPr id="70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1605</xdr:row>
      <xdr:rowOff>133350</xdr:rowOff>
    </xdr:to>
    <xdr:pic>
      <xdr:nvPicPr>
        <xdr:cNvPr id="7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7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7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7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7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7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45</xdr:row>
      <xdr:rowOff>0</xdr:rowOff>
    </xdr:from>
    <xdr:to>
      <xdr:col>1</xdr:col>
      <xdr:colOff>857250</xdr:colOff>
      <xdr:row>1606</xdr:row>
      <xdr:rowOff>38100</xdr:rowOff>
    </xdr:to>
    <xdr:pic>
      <xdr:nvPicPr>
        <xdr:cNvPr id="7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214175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1635</xdr:row>
      <xdr:rowOff>152400</xdr:rowOff>
    </xdr:to>
    <xdr:pic>
      <xdr:nvPicPr>
        <xdr:cNvPr id="7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1635</xdr:row>
      <xdr:rowOff>95250</xdr:rowOff>
    </xdr:to>
    <xdr:pic>
      <xdr:nvPicPr>
        <xdr:cNvPr id="7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114300</xdr:rowOff>
    </xdr:to>
    <xdr:pic>
      <xdr:nvPicPr>
        <xdr:cNvPr id="7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114300</xdr:rowOff>
    </xdr:to>
    <xdr:pic>
      <xdr:nvPicPr>
        <xdr:cNvPr id="7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1636</xdr:row>
      <xdr:rowOff>57150</xdr:rowOff>
    </xdr:to>
    <xdr:pic>
      <xdr:nvPicPr>
        <xdr:cNvPr id="7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1636</xdr:row>
      <xdr:rowOff>57150</xdr:rowOff>
    </xdr:to>
    <xdr:pic>
      <xdr:nvPicPr>
        <xdr:cNvPr id="7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133350</xdr:rowOff>
    </xdr:to>
    <xdr:pic>
      <xdr:nvPicPr>
        <xdr:cNvPr id="7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1636</xdr:row>
      <xdr:rowOff>57150</xdr:rowOff>
    </xdr:to>
    <xdr:pic>
      <xdr:nvPicPr>
        <xdr:cNvPr id="72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1636</xdr:row>
      <xdr:rowOff>57150</xdr:rowOff>
    </xdr:to>
    <xdr:pic>
      <xdr:nvPicPr>
        <xdr:cNvPr id="72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1636</xdr:row>
      <xdr:rowOff>57150</xdr:rowOff>
    </xdr:to>
    <xdr:pic>
      <xdr:nvPicPr>
        <xdr:cNvPr id="73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1636</xdr:row>
      <xdr:rowOff>57150</xdr:rowOff>
    </xdr:to>
    <xdr:pic>
      <xdr:nvPicPr>
        <xdr:cNvPr id="73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1636</xdr:row>
      <xdr:rowOff>57150</xdr:rowOff>
    </xdr:to>
    <xdr:pic>
      <xdr:nvPicPr>
        <xdr:cNvPr id="73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1636</xdr:row>
      <xdr:rowOff>57150</xdr:rowOff>
    </xdr:to>
    <xdr:pic>
      <xdr:nvPicPr>
        <xdr:cNvPr id="73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1636</xdr:row>
      <xdr:rowOff>57150</xdr:rowOff>
    </xdr:to>
    <xdr:pic>
      <xdr:nvPicPr>
        <xdr:cNvPr id="73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1636</xdr:row>
      <xdr:rowOff>57150</xdr:rowOff>
    </xdr:to>
    <xdr:pic>
      <xdr:nvPicPr>
        <xdr:cNvPr id="73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1636</xdr:row>
      <xdr:rowOff>57150</xdr:rowOff>
    </xdr:to>
    <xdr:pic>
      <xdr:nvPicPr>
        <xdr:cNvPr id="73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1636</xdr:row>
      <xdr:rowOff>57150</xdr:rowOff>
    </xdr:to>
    <xdr:pic>
      <xdr:nvPicPr>
        <xdr:cNvPr id="73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1636</xdr:row>
      <xdr:rowOff>57150</xdr:rowOff>
    </xdr:to>
    <xdr:pic>
      <xdr:nvPicPr>
        <xdr:cNvPr id="73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1636</xdr:row>
      <xdr:rowOff>57150</xdr:rowOff>
    </xdr:to>
    <xdr:pic>
      <xdr:nvPicPr>
        <xdr:cNvPr id="73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133350</xdr:rowOff>
    </xdr:to>
    <xdr:pic>
      <xdr:nvPicPr>
        <xdr:cNvPr id="7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1636</xdr:row>
      <xdr:rowOff>57150</xdr:rowOff>
    </xdr:to>
    <xdr:pic>
      <xdr:nvPicPr>
        <xdr:cNvPr id="7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1636</xdr:row>
      <xdr:rowOff>57150</xdr:rowOff>
    </xdr:to>
    <xdr:pic>
      <xdr:nvPicPr>
        <xdr:cNvPr id="7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133350</xdr:rowOff>
    </xdr:to>
    <xdr:pic>
      <xdr:nvPicPr>
        <xdr:cNvPr id="7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142875</xdr:rowOff>
    </xdr:to>
    <xdr:pic>
      <xdr:nvPicPr>
        <xdr:cNvPr id="7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114300</xdr:rowOff>
    </xdr:to>
    <xdr:pic>
      <xdr:nvPicPr>
        <xdr:cNvPr id="7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114300</xdr:rowOff>
    </xdr:to>
    <xdr:pic>
      <xdr:nvPicPr>
        <xdr:cNvPr id="7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133350</xdr:rowOff>
    </xdr:to>
    <xdr:pic>
      <xdr:nvPicPr>
        <xdr:cNvPr id="7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1606</xdr:row>
      <xdr:rowOff>28575</xdr:rowOff>
    </xdr:to>
    <xdr:pic>
      <xdr:nvPicPr>
        <xdr:cNvPr id="75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1606</xdr:row>
      <xdr:rowOff>28575</xdr:rowOff>
    </xdr:to>
    <xdr:pic>
      <xdr:nvPicPr>
        <xdr:cNvPr id="75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1606</xdr:row>
      <xdr:rowOff>28575</xdr:rowOff>
    </xdr:to>
    <xdr:pic>
      <xdr:nvPicPr>
        <xdr:cNvPr id="76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1606</xdr:row>
      <xdr:rowOff>28575</xdr:rowOff>
    </xdr:to>
    <xdr:pic>
      <xdr:nvPicPr>
        <xdr:cNvPr id="76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1606</xdr:row>
      <xdr:rowOff>28575</xdr:rowOff>
    </xdr:to>
    <xdr:pic>
      <xdr:nvPicPr>
        <xdr:cNvPr id="76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1606</xdr:row>
      <xdr:rowOff>28575</xdr:rowOff>
    </xdr:to>
    <xdr:pic>
      <xdr:nvPicPr>
        <xdr:cNvPr id="76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1606</xdr:row>
      <xdr:rowOff>28575</xdr:rowOff>
    </xdr:to>
    <xdr:pic>
      <xdr:nvPicPr>
        <xdr:cNvPr id="76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1606</xdr:row>
      <xdr:rowOff>28575</xdr:rowOff>
    </xdr:to>
    <xdr:pic>
      <xdr:nvPicPr>
        <xdr:cNvPr id="76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1606</xdr:row>
      <xdr:rowOff>28575</xdr:rowOff>
    </xdr:to>
    <xdr:pic>
      <xdr:nvPicPr>
        <xdr:cNvPr id="76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1606</xdr:row>
      <xdr:rowOff>28575</xdr:rowOff>
    </xdr:to>
    <xdr:pic>
      <xdr:nvPicPr>
        <xdr:cNvPr id="76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47</xdr:row>
      <xdr:rowOff>0</xdr:rowOff>
    </xdr:from>
    <xdr:to>
      <xdr:col>1</xdr:col>
      <xdr:colOff>1571625</xdr:colOff>
      <xdr:row>1606</xdr:row>
      <xdr:rowOff>28575</xdr:rowOff>
    </xdr:to>
    <xdr:pic>
      <xdr:nvPicPr>
        <xdr:cNvPr id="76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47</xdr:row>
      <xdr:rowOff>0</xdr:rowOff>
    </xdr:from>
    <xdr:to>
      <xdr:col>1</xdr:col>
      <xdr:colOff>1047750</xdr:colOff>
      <xdr:row>1606</xdr:row>
      <xdr:rowOff>28575</xdr:rowOff>
    </xdr:to>
    <xdr:pic>
      <xdr:nvPicPr>
        <xdr:cNvPr id="76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133350</xdr:rowOff>
    </xdr:to>
    <xdr:pic>
      <xdr:nvPicPr>
        <xdr:cNvPr id="7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133350</xdr:rowOff>
    </xdr:to>
    <xdr:pic>
      <xdr:nvPicPr>
        <xdr:cNvPr id="7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1605</xdr:row>
      <xdr:rowOff>142875</xdr:rowOff>
    </xdr:to>
    <xdr:pic>
      <xdr:nvPicPr>
        <xdr:cNvPr id="7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1635</xdr:row>
      <xdr:rowOff>152400</xdr:rowOff>
    </xdr:to>
    <xdr:pic>
      <xdr:nvPicPr>
        <xdr:cNvPr id="7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1635</xdr:row>
      <xdr:rowOff>95250</xdr:rowOff>
    </xdr:to>
    <xdr:pic>
      <xdr:nvPicPr>
        <xdr:cNvPr id="7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28575</xdr:rowOff>
    </xdr:to>
    <xdr:pic>
      <xdr:nvPicPr>
        <xdr:cNvPr id="7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1636</xdr:row>
      <xdr:rowOff>57150</xdr:rowOff>
    </xdr:to>
    <xdr:pic>
      <xdr:nvPicPr>
        <xdr:cNvPr id="7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1636</xdr:row>
      <xdr:rowOff>57150</xdr:rowOff>
    </xdr:to>
    <xdr:pic>
      <xdr:nvPicPr>
        <xdr:cNvPr id="7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38100</xdr:rowOff>
    </xdr:to>
    <xdr:pic>
      <xdr:nvPicPr>
        <xdr:cNvPr id="7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47</xdr:row>
      <xdr:rowOff>0</xdr:rowOff>
    </xdr:from>
    <xdr:to>
      <xdr:col>1</xdr:col>
      <xdr:colOff>857250</xdr:colOff>
      <xdr:row>1606</xdr:row>
      <xdr:rowOff>38100</xdr:rowOff>
    </xdr:to>
    <xdr:pic>
      <xdr:nvPicPr>
        <xdr:cNvPr id="7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92811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95250</xdr:rowOff>
    </xdr:to>
    <xdr:pic>
      <xdr:nvPicPr>
        <xdr:cNvPr id="7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1606</xdr:row>
      <xdr:rowOff>0</xdr:rowOff>
    </xdr:to>
    <xdr:pic>
      <xdr:nvPicPr>
        <xdr:cNvPr id="7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1606</xdr:row>
      <xdr:rowOff>0</xdr:rowOff>
    </xdr:to>
    <xdr:pic>
      <xdr:nvPicPr>
        <xdr:cNvPr id="7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7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7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1606</xdr:row>
      <xdr:rowOff>0</xdr:rowOff>
    </xdr:to>
    <xdr:pic>
      <xdr:nvPicPr>
        <xdr:cNvPr id="7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1606</xdr:row>
      <xdr:rowOff>0</xdr:rowOff>
    </xdr:to>
    <xdr:pic>
      <xdr:nvPicPr>
        <xdr:cNvPr id="7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1606</xdr:row>
      <xdr:rowOff>0</xdr:rowOff>
    </xdr:to>
    <xdr:pic>
      <xdr:nvPicPr>
        <xdr:cNvPr id="7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49</xdr:row>
      <xdr:rowOff>0</xdr:rowOff>
    </xdr:from>
    <xdr:to>
      <xdr:col>1</xdr:col>
      <xdr:colOff>1571625</xdr:colOff>
      <xdr:row>1606</xdr:row>
      <xdr:rowOff>0</xdr:rowOff>
    </xdr:to>
    <xdr:pic>
      <xdr:nvPicPr>
        <xdr:cNvPr id="7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49</xdr:row>
      <xdr:rowOff>0</xdr:rowOff>
    </xdr:from>
    <xdr:to>
      <xdr:col>1</xdr:col>
      <xdr:colOff>1047750</xdr:colOff>
      <xdr:row>1606</xdr:row>
      <xdr:rowOff>0</xdr:rowOff>
    </xdr:to>
    <xdr:pic>
      <xdr:nvPicPr>
        <xdr:cNvPr id="7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49</xdr:row>
      <xdr:rowOff>0</xdr:rowOff>
    </xdr:from>
    <xdr:to>
      <xdr:col>1</xdr:col>
      <xdr:colOff>1571625</xdr:colOff>
      <xdr:row>1606</xdr:row>
      <xdr:rowOff>0</xdr:rowOff>
    </xdr:to>
    <xdr:pic>
      <xdr:nvPicPr>
        <xdr:cNvPr id="7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49</xdr:row>
      <xdr:rowOff>0</xdr:rowOff>
    </xdr:from>
    <xdr:to>
      <xdr:col>1</xdr:col>
      <xdr:colOff>1047750</xdr:colOff>
      <xdr:row>1606</xdr:row>
      <xdr:rowOff>0</xdr:rowOff>
    </xdr:to>
    <xdr:pic>
      <xdr:nvPicPr>
        <xdr:cNvPr id="7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49</xdr:row>
      <xdr:rowOff>0</xdr:rowOff>
    </xdr:from>
    <xdr:to>
      <xdr:col>1</xdr:col>
      <xdr:colOff>1571625</xdr:colOff>
      <xdr:row>1606</xdr:row>
      <xdr:rowOff>0</xdr:rowOff>
    </xdr:to>
    <xdr:pic>
      <xdr:nvPicPr>
        <xdr:cNvPr id="7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49</xdr:row>
      <xdr:rowOff>0</xdr:rowOff>
    </xdr:from>
    <xdr:to>
      <xdr:col>1</xdr:col>
      <xdr:colOff>1047750</xdr:colOff>
      <xdr:row>1606</xdr:row>
      <xdr:rowOff>0</xdr:rowOff>
    </xdr:to>
    <xdr:pic>
      <xdr:nvPicPr>
        <xdr:cNvPr id="8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49</xdr:row>
      <xdr:rowOff>0</xdr:rowOff>
    </xdr:from>
    <xdr:to>
      <xdr:col>1</xdr:col>
      <xdr:colOff>1571625</xdr:colOff>
      <xdr:row>1606</xdr:row>
      <xdr:rowOff>0</xdr:rowOff>
    </xdr:to>
    <xdr:pic>
      <xdr:nvPicPr>
        <xdr:cNvPr id="8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49</xdr:row>
      <xdr:rowOff>0</xdr:rowOff>
    </xdr:from>
    <xdr:to>
      <xdr:col>1</xdr:col>
      <xdr:colOff>1047750</xdr:colOff>
      <xdr:row>1606</xdr:row>
      <xdr:rowOff>0</xdr:rowOff>
    </xdr:to>
    <xdr:pic>
      <xdr:nvPicPr>
        <xdr:cNvPr id="8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49</xdr:row>
      <xdr:rowOff>0</xdr:rowOff>
    </xdr:from>
    <xdr:to>
      <xdr:col>1</xdr:col>
      <xdr:colOff>1571625</xdr:colOff>
      <xdr:row>1606</xdr:row>
      <xdr:rowOff>0</xdr:rowOff>
    </xdr:to>
    <xdr:pic>
      <xdr:nvPicPr>
        <xdr:cNvPr id="8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49</xdr:row>
      <xdr:rowOff>0</xdr:rowOff>
    </xdr:from>
    <xdr:to>
      <xdr:col>1</xdr:col>
      <xdr:colOff>1047750</xdr:colOff>
      <xdr:row>1606</xdr:row>
      <xdr:rowOff>0</xdr:rowOff>
    </xdr:to>
    <xdr:pic>
      <xdr:nvPicPr>
        <xdr:cNvPr id="8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49</xdr:row>
      <xdr:rowOff>0</xdr:rowOff>
    </xdr:from>
    <xdr:to>
      <xdr:col>1</xdr:col>
      <xdr:colOff>1571625</xdr:colOff>
      <xdr:row>1606</xdr:row>
      <xdr:rowOff>0</xdr:rowOff>
    </xdr:to>
    <xdr:pic>
      <xdr:nvPicPr>
        <xdr:cNvPr id="8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49</xdr:row>
      <xdr:rowOff>0</xdr:rowOff>
    </xdr:from>
    <xdr:to>
      <xdr:col>1</xdr:col>
      <xdr:colOff>1047750</xdr:colOff>
      <xdr:row>1606</xdr:row>
      <xdr:rowOff>0</xdr:rowOff>
    </xdr:to>
    <xdr:pic>
      <xdr:nvPicPr>
        <xdr:cNvPr id="8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1606</xdr:row>
      <xdr:rowOff>0</xdr:rowOff>
    </xdr:to>
    <xdr:pic>
      <xdr:nvPicPr>
        <xdr:cNvPr id="8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1606</xdr:row>
      <xdr:rowOff>0</xdr:rowOff>
    </xdr:to>
    <xdr:pic>
      <xdr:nvPicPr>
        <xdr:cNvPr id="8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1606</xdr:row>
      <xdr:rowOff>0</xdr:rowOff>
    </xdr:to>
    <xdr:pic>
      <xdr:nvPicPr>
        <xdr:cNvPr id="8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1606</xdr:row>
      <xdr:rowOff>0</xdr:rowOff>
    </xdr:to>
    <xdr:pic>
      <xdr:nvPicPr>
        <xdr:cNvPr id="8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1606</xdr:row>
      <xdr:rowOff>0</xdr:rowOff>
    </xdr:to>
    <xdr:pic>
      <xdr:nvPicPr>
        <xdr:cNvPr id="8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49</xdr:row>
      <xdr:rowOff>0</xdr:rowOff>
    </xdr:from>
    <xdr:to>
      <xdr:col>1</xdr:col>
      <xdr:colOff>857250</xdr:colOff>
      <xdr:row>1604</xdr:row>
      <xdr:rowOff>152400</xdr:rowOff>
    </xdr:to>
    <xdr:pic>
      <xdr:nvPicPr>
        <xdr:cNvPr id="8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094797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57</xdr:row>
      <xdr:rowOff>0</xdr:rowOff>
    </xdr:from>
    <xdr:to>
      <xdr:col>1</xdr:col>
      <xdr:colOff>857250</xdr:colOff>
      <xdr:row>1608</xdr:row>
      <xdr:rowOff>19050</xdr:rowOff>
    </xdr:to>
    <xdr:pic>
      <xdr:nvPicPr>
        <xdr:cNvPr id="8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5300900"/>
          <a:ext cx="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57</xdr:row>
      <xdr:rowOff>0</xdr:rowOff>
    </xdr:from>
    <xdr:to>
      <xdr:col>1</xdr:col>
      <xdr:colOff>857250</xdr:colOff>
      <xdr:row>1608</xdr:row>
      <xdr:rowOff>19050</xdr:rowOff>
    </xdr:to>
    <xdr:pic>
      <xdr:nvPicPr>
        <xdr:cNvPr id="8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5300900"/>
          <a:ext cx="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57</xdr:row>
      <xdr:rowOff>0</xdr:rowOff>
    </xdr:from>
    <xdr:to>
      <xdr:col>1</xdr:col>
      <xdr:colOff>857250</xdr:colOff>
      <xdr:row>1608</xdr:row>
      <xdr:rowOff>19050</xdr:rowOff>
    </xdr:to>
    <xdr:pic>
      <xdr:nvPicPr>
        <xdr:cNvPr id="8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5300900"/>
          <a:ext cx="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57</xdr:row>
      <xdr:rowOff>0</xdr:rowOff>
    </xdr:from>
    <xdr:to>
      <xdr:col>1</xdr:col>
      <xdr:colOff>857250</xdr:colOff>
      <xdr:row>1608</xdr:row>
      <xdr:rowOff>19050</xdr:rowOff>
    </xdr:to>
    <xdr:pic>
      <xdr:nvPicPr>
        <xdr:cNvPr id="8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5300900"/>
          <a:ext cx="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8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8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8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8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8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8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8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104775</xdr:rowOff>
    </xdr:to>
    <xdr:pic>
      <xdr:nvPicPr>
        <xdr:cNvPr id="8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8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8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8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86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87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87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87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8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8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8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8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87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87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87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88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8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8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8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8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104775</xdr:rowOff>
    </xdr:to>
    <xdr:pic>
      <xdr:nvPicPr>
        <xdr:cNvPr id="8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8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8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8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9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9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9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9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9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9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9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104775</xdr:rowOff>
    </xdr:to>
    <xdr:pic>
      <xdr:nvPicPr>
        <xdr:cNvPr id="9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9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9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9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94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94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948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949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950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951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952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953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954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955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956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957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9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9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9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9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104775</xdr:rowOff>
    </xdr:to>
    <xdr:pic>
      <xdr:nvPicPr>
        <xdr:cNvPr id="9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9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9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114300</xdr:rowOff>
    </xdr:to>
    <xdr:pic>
      <xdr:nvPicPr>
        <xdr:cNvPr id="9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114300</xdr:rowOff>
    </xdr:to>
    <xdr:pic>
      <xdr:nvPicPr>
        <xdr:cNvPr id="9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9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9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9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9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9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9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9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9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9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133350</xdr:rowOff>
    </xdr:to>
    <xdr:pic>
      <xdr:nvPicPr>
        <xdr:cNvPr id="9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9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9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9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9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9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10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10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10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10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10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10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10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133350</xdr:rowOff>
    </xdr:to>
    <xdr:pic>
      <xdr:nvPicPr>
        <xdr:cNvPr id="10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133350</xdr:rowOff>
    </xdr:to>
    <xdr:pic>
      <xdr:nvPicPr>
        <xdr:cNvPr id="10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142875</xdr:rowOff>
    </xdr:to>
    <xdr:pic>
      <xdr:nvPicPr>
        <xdr:cNvPr id="10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114300</xdr:rowOff>
    </xdr:to>
    <xdr:pic>
      <xdr:nvPicPr>
        <xdr:cNvPr id="10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114300</xdr:rowOff>
    </xdr:to>
    <xdr:pic>
      <xdr:nvPicPr>
        <xdr:cNvPr id="10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133350</xdr:rowOff>
    </xdr:to>
    <xdr:pic>
      <xdr:nvPicPr>
        <xdr:cNvPr id="10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104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104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10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10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10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10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105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10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10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10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38100</xdr:rowOff>
    </xdr:to>
    <xdr:pic>
      <xdr:nvPicPr>
        <xdr:cNvPr id="10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38100</xdr:rowOff>
    </xdr:to>
    <xdr:pic>
      <xdr:nvPicPr>
        <xdr:cNvPr id="10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133350</xdr:rowOff>
    </xdr:to>
    <xdr:pic>
      <xdr:nvPicPr>
        <xdr:cNvPr id="10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133350</xdr:rowOff>
    </xdr:to>
    <xdr:pic>
      <xdr:nvPicPr>
        <xdr:cNvPr id="10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142875</xdr:rowOff>
    </xdr:to>
    <xdr:pic>
      <xdr:nvPicPr>
        <xdr:cNvPr id="10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0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0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133350</xdr:rowOff>
    </xdr:to>
    <xdr:pic>
      <xdr:nvPicPr>
        <xdr:cNvPr id="10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1615</xdr:row>
      <xdr:rowOff>152399</xdr:rowOff>
    </xdr:to>
    <xdr:pic>
      <xdr:nvPicPr>
        <xdr:cNvPr id="10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1933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1613</xdr:row>
      <xdr:rowOff>123824</xdr:rowOff>
    </xdr:to>
    <xdr:pic>
      <xdr:nvPicPr>
        <xdr:cNvPr id="10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158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80</xdr:row>
      <xdr:rowOff>0</xdr:rowOff>
    </xdr:from>
    <xdr:to>
      <xdr:col>1</xdr:col>
      <xdr:colOff>857250</xdr:colOff>
      <xdr:row>1606</xdr:row>
      <xdr:rowOff>66675</xdr:rowOff>
    </xdr:to>
    <xdr:pic>
      <xdr:nvPicPr>
        <xdr:cNvPr id="10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6616600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80</xdr:row>
      <xdr:rowOff>0</xdr:rowOff>
    </xdr:from>
    <xdr:to>
      <xdr:col>1</xdr:col>
      <xdr:colOff>857250</xdr:colOff>
      <xdr:row>1607</xdr:row>
      <xdr:rowOff>0</xdr:rowOff>
    </xdr:to>
    <xdr:pic>
      <xdr:nvPicPr>
        <xdr:cNvPr id="10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66166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80</xdr:row>
      <xdr:rowOff>0</xdr:rowOff>
    </xdr:from>
    <xdr:to>
      <xdr:col>1</xdr:col>
      <xdr:colOff>857250</xdr:colOff>
      <xdr:row>1607</xdr:row>
      <xdr:rowOff>0</xdr:rowOff>
    </xdr:to>
    <xdr:pic>
      <xdr:nvPicPr>
        <xdr:cNvPr id="10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66166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81</xdr:row>
      <xdr:rowOff>0</xdr:rowOff>
    </xdr:from>
    <xdr:to>
      <xdr:col>1</xdr:col>
      <xdr:colOff>857250</xdr:colOff>
      <xdr:row>1605</xdr:row>
      <xdr:rowOff>0</xdr:rowOff>
    </xdr:to>
    <xdr:pic>
      <xdr:nvPicPr>
        <xdr:cNvPr id="10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69976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81</xdr:row>
      <xdr:rowOff>0</xdr:rowOff>
    </xdr:from>
    <xdr:to>
      <xdr:col>1</xdr:col>
      <xdr:colOff>857250</xdr:colOff>
      <xdr:row>1605</xdr:row>
      <xdr:rowOff>0</xdr:rowOff>
    </xdr:to>
    <xdr:pic>
      <xdr:nvPicPr>
        <xdr:cNvPr id="10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69976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0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0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1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1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10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0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10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0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17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7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17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7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17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7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17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8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18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8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18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18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1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2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2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2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2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22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22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22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22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2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2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2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2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2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34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35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35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35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35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35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35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35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35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35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35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36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9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9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9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9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9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9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39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0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0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0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0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0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42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42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42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42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42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42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42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42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42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43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82</xdr:row>
      <xdr:rowOff>0</xdr:rowOff>
    </xdr:from>
    <xdr:to>
      <xdr:col>1</xdr:col>
      <xdr:colOff>1571625</xdr:colOff>
      <xdr:row>1605</xdr:row>
      <xdr:rowOff>0</xdr:rowOff>
    </xdr:to>
    <xdr:pic>
      <xdr:nvPicPr>
        <xdr:cNvPr id="143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82</xdr:row>
      <xdr:rowOff>0</xdr:rowOff>
    </xdr:from>
    <xdr:to>
      <xdr:col>1</xdr:col>
      <xdr:colOff>1047750</xdr:colOff>
      <xdr:row>1605</xdr:row>
      <xdr:rowOff>0</xdr:rowOff>
    </xdr:to>
    <xdr:pic>
      <xdr:nvPicPr>
        <xdr:cNvPr id="143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4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4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4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4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5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82</xdr:row>
      <xdr:rowOff>0</xdr:rowOff>
    </xdr:from>
    <xdr:to>
      <xdr:col>1</xdr:col>
      <xdr:colOff>857250</xdr:colOff>
      <xdr:row>1605</xdr:row>
      <xdr:rowOff>0</xdr:rowOff>
    </xdr:to>
    <xdr:pic>
      <xdr:nvPicPr>
        <xdr:cNvPr id="145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579501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145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145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5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5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5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5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5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5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6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6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146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146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146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6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6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6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6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146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7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7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147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104775</xdr:rowOff>
    </xdr:to>
    <xdr:pic>
      <xdr:nvPicPr>
        <xdr:cNvPr id="147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7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7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7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7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7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7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148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148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8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8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8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48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8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8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8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8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9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49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149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149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149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1495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1496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1497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1498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1499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1500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1501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1502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62</xdr:row>
      <xdr:rowOff>0</xdr:rowOff>
    </xdr:from>
    <xdr:to>
      <xdr:col>1</xdr:col>
      <xdr:colOff>1571625</xdr:colOff>
      <xdr:row>1606</xdr:row>
      <xdr:rowOff>0</xdr:rowOff>
    </xdr:to>
    <xdr:pic>
      <xdr:nvPicPr>
        <xdr:cNvPr id="1503" name="Picture 28" hidden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62</xdr:row>
      <xdr:rowOff>0</xdr:rowOff>
    </xdr:from>
    <xdr:to>
      <xdr:col>1</xdr:col>
      <xdr:colOff>1047750</xdr:colOff>
      <xdr:row>1606</xdr:row>
      <xdr:rowOff>0</xdr:rowOff>
    </xdr:to>
    <xdr:pic>
      <xdr:nvPicPr>
        <xdr:cNvPr id="1504" name="Picture 30" hidden="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150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150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0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0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0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1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151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1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1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1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1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1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1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151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104775</xdr:rowOff>
    </xdr:to>
    <xdr:pic>
      <xdr:nvPicPr>
        <xdr:cNvPr id="151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38100</xdr:rowOff>
    </xdr:to>
    <xdr:pic>
      <xdr:nvPicPr>
        <xdr:cNvPr id="152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2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2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2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2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2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2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2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2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152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76200</xdr:rowOff>
    </xdr:to>
    <xdr:pic>
      <xdr:nvPicPr>
        <xdr:cNvPr id="153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3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3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3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3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3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36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37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1606</xdr:row>
      <xdr:rowOff>0</xdr:rowOff>
    </xdr:to>
    <xdr:pic>
      <xdr:nvPicPr>
        <xdr:cNvPr id="1538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95250</xdr:rowOff>
    </xdr:to>
    <xdr:pic>
      <xdr:nvPicPr>
        <xdr:cNvPr id="1539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1540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47625</xdr:rowOff>
    </xdr:to>
    <xdr:pic>
      <xdr:nvPicPr>
        <xdr:cNvPr id="1541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42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43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44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62</xdr:row>
      <xdr:rowOff>0</xdr:rowOff>
    </xdr:from>
    <xdr:to>
      <xdr:col>1</xdr:col>
      <xdr:colOff>857250</xdr:colOff>
      <xdr:row>1605</xdr:row>
      <xdr:rowOff>38100</xdr:rowOff>
    </xdr:to>
    <xdr:pic>
      <xdr:nvPicPr>
        <xdr:cNvPr id="1545" name="Picture 76" descr="Adult Choking Manikin" hidden="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66344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JKTFPW1/Desktop/PROYECTO%20GRANDE%20EQUIPOS%20FACNED/Proyecto%20QUIMICA%20GRANDES%20EQUIPOS-QUIMICA%20Y%20MICROBIOLOGIA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EJES"/>
      <sheetName val="Ejes Estratégicos"/>
      <sheetName val="CAUSAS DIRECTAS"/>
      <sheetName val="Causas"/>
      <sheetName val="TRANSICIÓN"/>
      <sheetName val="Soluciones"/>
      <sheetName val="Efectos"/>
      <sheetName val="PROP RECTORAL PROBLE-AGRUPAM"/>
      <sheetName val="Resumen OBJETIVOS"/>
      <sheetName val="RESUMEN PROYECTO"/>
      <sheetName val="Planes Validar"/>
      <sheetName val="INDICADORES"/>
      <sheetName val="Anexo 1 Presupuesto Detallado"/>
      <sheetName val="PRESUPUESTO"/>
      <sheetName val="SEGUIMIENTO A PRESUPUESTO"/>
      <sheetName val="Resumen PRESUPUESTO"/>
      <sheetName val="Hoja1"/>
      <sheetName val="EE1 Distri Presup  CRONOGRAMA"/>
      <sheetName val="SEGUIMIENTO CRONOGRAMA"/>
      <sheetName val="Plan de Acción"/>
      <sheetName val="Resumen NOMBRES"/>
      <sheetName val="Seguimiento Plan de Acción"/>
      <sheetName val="Principal"/>
      <sheetName val="Anexo 1 Presupuesto"/>
      <sheetName val="Anexo 2 Flujo Financiero"/>
      <sheetName val="Anexo 3 Docentes"/>
      <sheetName val="Anexo 4 Estudiantes"/>
      <sheetName val="Anexo 5 Instructivo"/>
      <sheetName val="Validar"/>
      <sheetName val="Validar 2"/>
      <sheetName val="HOJA DE CONTROL"/>
      <sheetName val="TIPOLOGIA DE INDICADORES"/>
      <sheetName val="Base"/>
      <sheetName val="Plan de Acción Gestión"/>
      <sheetName val="ANEXO PP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7">
          <cell r="B7" t="str">
            <v>EE1_MODERNIZACIÓN_ADMINISTRATIVA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EE1_MODERNIZACIÓN_ADMINISTRATIVA</v>
          </cell>
        </row>
        <row r="3">
          <cell r="B3" t="str">
            <v>EE2_FORMACIÓN_ACADÉMICA_RENOVACIÓN_CURRICULAR</v>
          </cell>
        </row>
        <row r="4">
          <cell r="B4" t="str">
            <v>EE3_FORTALECIMIENTO_DEL_SISTEMA_DE_INVESTIGACIÓN</v>
          </cell>
        </row>
        <row r="5">
          <cell r="B5" t="str">
            <v>EE4_SISTEMA_DE_CULTURA_Y_BIENESTAR</v>
          </cell>
        </row>
        <row r="6">
          <cell r="B6" t="str">
            <v>EE5_COMPROMISO_REGIONAL</v>
          </cell>
        </row>
        <row r="7">
          <cell r="B7" t="str">
            <v>EE6_FORTALECIMIENTO_DE_LA_INTERNACIONALIZACIÓN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1695"/>
  <sheetViews>
    <sheetView showGridLines="0" tabSelected="1" zoomScaleNormal="100" workbookViewId="0">
      <selection activeCell="A2" sqref="A2:H2"/>
    </sheetView>
  </sheetViews>
  <sheetFormatPr baseColWidth="10" defaultRowHeight="15" x14ac:dyDescent="0.25"/>
  <cols>
    <col min="1" max="1" width="6.28515625" style="26" customWidth="1"/>
    <col min="2" max="2" width="36.28515625" style="2" customWidth="1"/>
    <col min="3" max="3" width="37.42578125" style="2" customWidth="1"/>
    <col min="4" max="4" width="11.42578125" style="26"/>
    <col min="5" max="5" width="13.5703125" style="26" customWidth="1"/>
    <col min="6" max="6" width="14.140625" style="26" bestFit="1" customWidth="1"/>
    <col min="7" max="7" width="13.5703125" style="26" customWidth="1"/>
    <col min="8" max="8" width="15.28515625" style="26" customWidth="1"/>
    <col min="9" max="132" width="11.42578125" customWidth="1"/>
    <col min="133" max="133" width="9.42578125" style="1" customWidth="1"/>
    <col min="134" max="134" width="8.85546875" style="1" customWidth="1"/>
    <col min="135" max="135" width="9.140625" style="1" customWidth="1"/>
    <col min="136" max="136" width="14.28515625" style="1" customWidth="1"/>
    <col min="137" max="137" width="5" style="1" customWidth="1"/>
    <col min="138" max="138" width="8.140625" style="1" customWidth="1"/>
    <col min="139" max="139" width="5.85546875" style="1" customWidth="1"/>
    <col min="140" max="142" width="11.42578125" customWidth="1"/>
    <col min="143" max="143" width="80" style="2" customWidth="1"/>
    <col min="144" max="145" width="11.42578125" customWidth="1"/>
  </cols>
  <sheetData>
    <row r="1" spans="1:144" ht="18.75" x14ac:dyDescent="0.3">
      <c r="A1" s="103" t="s">
        <v>0</v>
      </c>
      <c r="B1" s="103"/>
      <c r="C1" s="103"/>
      <c r="D1" s="103"/>
      <c r="E1" s="103"/>
      <c r="F1" s="103"/>
      <c r="G1" s="103"/>
      <c r="H1" s="103"/>
    </row>
    <row r="2" spans="1:144" ht="18.75" x14ac:dyDescent="0.3">
      <c r="A2" s="103" t="s">
        <v>16</v>
      </c>
      <c r="B2" s="103"/>
      <c r="C2" s="103"/>
      <c r="D2" s="103"/>
      <c r="E2" s="103"/>
      <c r="F2" s="103"/>
      <c r="G2" s="103"/>
      <c r="H2" s="103"/>
    </row>
    <row r="3" spans="1:144" ht="18.75" x14ac:dyDescent="0.3">
      <c r="A3" s="103" t="s">
        <v>1</v>
      </c>
      <c r="B3" s="103"/>
      <c r="C3" s="103"/>
      <c r="D3" s="103"/>
      <c r="E3" s="103"/>
      <c r="F3" s="103"/>
      <c r="G3" s="103"/>
      <c r="H3" s="103"/>
    </row>
    <row r="4" spans="1:144" s="57" customFormat="1" ht="12.75" x14ac:dyDescent="0.2">
      <c r="A4" s="104" t="s">
        <v>11</v>
      </c>
      <c r="B4" s="104"/>
      <c r="C4" s="104"/>
      <c r="D4" s="104"/>
      <c r="E4" s="104"/>
      <c r="F4" s="104"/>
      <c r="G4" s="104"/>
      <c r="H4" s="104"/>
      <c r="EC4" s="58"/>
      <c r="ED4" s="58"/>
      <c r="EE4" s="58"/>
      <c r="EF4" s="58"/>
      <c r="EG4" s="58"/>
      <c r="EH4" s="58"/>
      <c r="EI4" s="58"/>
      <c r="EM4" s="59"/>
    </row>
    <row r="5" spans="1:144" s="64" customFormat="1" ht="25.5" customHeight="1" x14ac:dyDescent="0.2">
      <c r="A5" s="60" t="s">
        <v>2</v>
      </c>
      <c r="B5" s="61" t="s">
        <v>9</v>
      </c>
      <c r="C5" s="102" t="s">
        <v>10</v>
      </c>
      <c r="D5" s="60" t="s">
        <v>4</v>
      </c>
      <c r="E5" s="62" t="s">
        <v>5</v>
      </c>
      <c r="F5" s="62" t="s">
        <v>6</v>
      </c>
      <c r="G5" s="62" t="s">
        <v>7</v>
      </c>
      <c r="H5" s="63" t="s">
        <v>8</v>
      </c>
      <c r="EC5" s="65"/>
      <c r="ED5" s="65"/>
      <c r="EE5" s="65"/>
      <c r="EF5" s="65"/>
      <c r="EG5" s="65"/>
      <c r="EH5" s="65"/>
      <c r="EM5" s="66" t="s">
        <v>3</v>
      </c>
    </row>
    <row r="6" spans="1:144" s="57" customFormat="1" ht="27" customHeight="1" x14ac:dyDescent="0.2">
      <c r="A6" s="38">
        <v>1</v>
      </c>
      <c r="B6" s="6" t="s">
        <v>12</v>
      </c>
      <c r="C6" s="55"/>
      <c r="D6" s="38">
        <v>1</v>
      </c>
      <c r="E6" s="55"/>
      <c r="F6" s="13">
        <f>+E6*D6</f>
        <v>0</v>
      </c>
      <c r="G6" s="13">
        <f>+F6*0.16</f>
        <v>0</v>
      </c>
      <c r="H6" s="13">
        <f>+G6+F6</f>
        <v>0</v>
      </c>
      <c r="EC6" s="68" t="str">
        <f>IF(A6&gt;0.9,"CUMPLE","NO")</f>
        <v>CUMPLE</v>
      </c>
      <c r="ED6" s="68" t="str">
        <f>IF(D6&gt;0.9,"CUMPLE","NO")</f>
        <v>CUMPLE</v>
      </c>
      <c r="EE6" s="68" t="str">
        <f>+IF(EC6=ED6,"CUMPLE")</f>
        <v>CUMPLE</v>
      </c>
      <c r="EF6" s="68" t="b">
        <f>+IF(E6&gt;0.9,"CUMPLE")</f>
        <v>0</v>
      </c>
      <c r="EG6" s="68">
        <v>0</v>
      </c>
      <c r="EH6" s="68" t="b">
        <f>+IF(A6=EG6,"CUMPLE")</f>
        <v>0</v>
      </c>
      <c r="EI6" s="68">
        <v>0</v>
      </c>
      <c r="EJ6" s="68" t="b">
        <f>+IF(D6=EI6,"CUMPLE")</f>
        <v>0</v>
      </c>
      <c r="EK6" s="57">
        <v>8191679</v>
      </c>
      <c r="EL6" s="68" t="b">
        <f>+IF(G6=EK6,"CUMPLE")</f>
        <v>0</v>
      </c>
      <c r="EM6" s="67"/>
      <c r="EN6" s="69" t="b">
        <f>+IF(EM6=B6,"CUMPLE")</f>
        <v>0</v>
      </c>
    </row>
    <row r="7" spans="1:144" s="57" customFormat="1" ht="51" x14ac:dyDescent="0.2">
      <c r="A7" s="11">
        <v>2</v>
      </c>
      <c r="B7" s="3" t="s">
        <v>13</v>
      </c>
      <c r="C7" s="3"/>
      <c r="D7" s="11">
        <v>1</v>
      </c>
      <c r="E7" s="12"/>
      <c r="F7" s="13">
        <f>+E7*D7</f>
        <v>0</v>
      </c>
      <c r="G7" s="13">
        <f>+F7*0.16</f>
        <v>0</v>
      </c>
      <c r="H7" s="13">
        <f>+G7+F7</f>
        <v>0</v>
      </c>
      <c r="EC7" s="68" t="str">
        <f>IF(A7&gt;0.9,"CUMPLE","NO")</f>
        <v>CUMPLE</v>
      </c>
      <c r="ED7" s="68" t="str">
        <f>IF(D7&gt;0.9,"CUMPLE","NO")</f>
        <v>CUMPLE</v>
      </c>
      <c r="EE7" s="68" t="str">
        <f>+IF(EC7=ED7,"CUMPLE")</f>
        <v>CUMPLE</v>
      </c>
      <c r="EF7" s="68" t="b">
        <f>+IF(E7&gt;0.9,"CUMPLE")</f>
        <v>0</v>
      </c>
      <c r="EG7" s="68">
        <v>1</v>
      </c>
      <c r="EH7" s="68" t="b">
        <f>+IF(A7=EG7,"CUMPLE")</f>
        <v>0</v>
      </c>
      <c r="EI7" s="68">
        <v>1</v>
      </c>
      <c r="EJ7" s="68" t="str">
        <f>+IF(D7=EI7,"CUMPLE")</f>
        <v>CUMPLE</v>
      </c>
      <c r="EK7" s="57">
        <v>8191680</v>
      </c>
      <c r="EL7" s="68" t="b">
        <f>+IF(G7=EK7,"CUMPLE")</f>
        <v>0</v>
      </c>
      <c r="EM7" s="67"/>
      <c r="EN7" s="69" t="b">
        <f>+IF(EM7=B7,"CUMPLE")</f>
        <v>0</v>
      </c>
    </row>
    <row r="8" spans="1:144" s="58" customFormat="1" ht="12.75" hidden="1" x14ac:dyDescent="0.2">
      <c r="A8" s="11"/>
      <c r="B8" s="3"/>
      <c r="C8" s="3"/>
      <c r="D8" s="11"/>
      <c r="E8" s="12"/>
      <c r="F8" s="13">
        <f t="shared" ref="F8:F71" si="0">+E8*D8</f>
        <v>0</v>
      </c>
      <c r="G8" s="13">
        <f t="shared" ref="G8:G71" si="1">+F8*0.16</f>
        <v>0</v>
      </c>
      <c r="H8" s="27">
        <f t="shared" ref="H8:H71" si="2">+G8+F8</f>
        <v>0</v>
      </c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68" t="str">
        <f t="shared" ref="EC8:EC71" si="3">IF(A8&gt;0.9,"CUMPLE","NO")</f>
        <v>NO</v>
      </c>
      <c r="ED8" s="68" t="str">
        <f t="shared" ref="ED8:ED71" si="4">IF(D8&gt;0.9,"CUMPLE","NO")</f>
        <v>NO</v>
      </c>
      <c r="EE8" s="68" t="str">
        <f t="shared" ref="EE8:EE71" si="5">+IF(EC8=ED8,"CUMPLE")</f>
        <v>CUMPLE</v>
      </c>
      <c r="EF8" s="68" t="b">
        <f t="shared" ref="EF8:EF71" si="6">+IF(E8&gt;0.9,"CUMPLE")</f>
        <v>0</v>
      </c>
      <c r="EG8" s="68">
        <v>2</v>
      </c>
      <c r="EH8" s="68" t="b">
        <f t="shared" ref="EH8:EH71" si="7">+IF(A8=EG8,"CUMPLE")</f>
        <v>0</v>
      </c>
      <c r="EI8" s="68">
        <v>2</v>
      </c>
      <c r="EJ8" s="68" t="b">
        <f t="shared" ref="EJ8:EJ71" si="8">+IF(D8=EI8,"CUMPLE")</f>
        <v>0</v>
      </c>
      <c r="EK8" s="57">
        <v>8191681</v>
      </c>
      <c r="EL8" s="68" t="b">
        <f t="shared" ref="EL8:EL71" si="9">+IF(G8=EK8,"CUMPLE")</f>
        <v>0</v>
      </c>
      <c r="EM8" s="67"/>
      <c r="EN8" s="69" t="str">
        <f t="shared" ref="EN8:EN71" si="10">+IF(EM8=B8,"CUMPLE")</f>
        <v>CUMPLE</v>
      </c>
    </row>
    <row r="9" spans="1:144" s="58" customFormat="1" ht="12.75" hidden="1" x14ac:dyDescent="0.2">
      <c r="A9" s="11"/>
      <c r="B9" s="3"/>
      <c r="C9" s="3"/>
      <c r="D9" s="11"/>
      <c r="E9" s="12"/>
      <c r="F9" s="13">
        <f t="shared" si="0"/>
        <v>0</v>
      </c>
      <c r="G9" s="13">
        <f t="shared" si="1"/>
        <v>0</v>
      </c>
      <c r="H9" s="27">
        <f t="shared" si="2"/>
        <v>0</v>
      </c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68" t="str">
        <f t="shared" si="3"/>
        <v>NO</v>
      </c>
      <c r="ED9" s="68" t="str">
        <f t="shared" si="4"/>
        <v>NO</v>
      </c>
      <c r="EE9" s="68" t="str">
        <f t="shared" si="5"/>
        <v>CUMPLE</v>
      </c>
      <c r="EF9" s="68" t="b">
        <f t="shared" si="6"/>
        <v>0</v>
      </c>
      <c r="EG9" s="68">
        <v>3</v>
      </c>
      <c r="EH9" s="68" t="b">
        <f t="shared" si="7"/>
        <v>0</v>
      </c>
      <c r="EI9" s="68">
        <v>3</v>
      </c>
      <c r="EJ9" s="68" t="b">
        <f t="shared" si="8"/>
        <v>0</v>
      </c>
      <c r="EK9" s="57">
        <v>8191682</v>
      </c>
      <c r="EL9" s="68" t="b">
        <f t="shared" si="9"/>
        <v>0</v>
      </c>
      <c r="EM9" s="67"/>
      <c r="EN9" s="69" t="str">
        <f t="shared" si="10"/>
        <v>CUMPLE</v>
      </c>
    </row>
    <row r="10" spans="1:144" s="58" customFormat="1" ht="12.75" hidden="1" x14ac:dyDescent="0.2">
      <c r="A10" s="11"/>
      <c r="B10" s="3"/>
      <c r="C10" s="3"/>
      <c r="D10" s="11"/>
      <c r="E10" s="12"/>
      <c r="F10" s="13">
        <f t="shared" si="0"/>
        <v>0</v>
      </c>
      <c r="G10" s="13">
        <f t="shared" si="1"/>
        <v>0</v>
      </c>
      <c r="H10" s="27">
        <f t="shared" si="2"/>
        <v>0</v>
      </c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68" t="str">
        <f t="shared" si="3"/>
        <v>NO</v>
      </c>
      <c r="ED10" s="68" t="str">
        <f t="shared" si="4"/>
        <v>NO</v>
      </c>
      <c r="EE10" s="68" t="str">
        <f t="shared" si="5"/>
        <v>CUMPLE</v>
      </c>
      <c r="EF10" s="68" t="b">
        <f t="shared" si="6"/>
        <v>0</v>
      </c>
      <c r="EG10" s="68">
        <v>4</v>
      </c>
      <c r="EH10" s="68" t="b">
        <f t="shared" si="7"/>
        <v>0</v>
      </c>
      <c r="EI10" s="68">
        <v>4</v>
      </c>
      <c r="EJ10" s="68" t="b">
        <f t="shared" si="8"/>
        <v>0</v>
      </c>
      <c r="EK10" s="57">
        <v>8191683</v>
      </c>
      <c r="EL10" s="68" t="b">
        <f t="shared" si="9"/>
        <v>0</v>
      </c>
      <c r="EM10" s="67"/>
      <c r="EN10" s="69" t="str">
        <f t="shared" si="10"/>
        <v>CUMPLE</v>
      </c>
    </row>
    <row r="11" spans="1:144" s="58" customFormat="1" ht="12.75" hidden="1" x14ac:dyDescent="0.2">
      <c r="A11" s="54"/>
      <c r="B11" s="54"/>
      <c r="C11" s="54"/>
      <c r="D11" s="54"/>
      <c r="E11" s="54"/>
      <c r="F11" s="13">
        <f t="shared" si="0"/>
        <v>0</v>
      </c>
      <c r="G11" s="13">
        <f t="shared" si="1"/>
        <v>0</v>
      </c>
      <c r="H11" s="27">
        <f t="shared" si="2"/>
        <v>0</v>
      </c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68" t="str">
        <f t="shared" si="3"/>
        <v>NO</v>
      </c>
      <c r="ED11" s="68" t="str">
        <f t="shared" si="4"/>
        <v>NO</v>
      </c>
      <c r="EE11" s="68" t="str">
        <f t="shared" si="5"/>
        <v>CUMPLE</v>
      </c>
      <c r="EF11" s="68" t="b">
        <f t="shared" si="6"/>
        <v>0</v>
      </c>
      <c r="EG11" s="68">
        <v>5</v>
      </c>
      <c r="EH11" s="68" t="b">
        <f t="shared" si="7"/>
        <v>0</v>
      </c>
      <c r="EI11" s="68">
        <v>5</v>
      </c>
      <c r="EJ11" s="68" t="b">
        <f t="shared" si="8"/>
        <v>0</v>
      </c>
      <c r="EK11" s="57">
        <v>8191684</v>
      </c>
      <c r="EL11" s="68" t="b">
        <f t="shared" si="9"/>
        <v>0</v>
      </c>
      <c r="EM11" s="67"/>
      <c r="EN11" s="69" t="str">
        <f t="shared" si="10"/>
        <v>CUMPLE</v>
      </c>
    </row>
    <row r="12" spans="1:144" s="58" customFormat="1" ht="12.75" hidden="1" x14ac:dyDescent="0.2">
      <c r="A12" s="11"/>
      <c r="B12" s="3"/>
      <c r="C12" s="3"/>
      <c r="D12" s="11"/>
      <c r="E12" s="12"/>
      <c r="F12" s="13">
        <f t="shared" si="0"/>
        <v>0</v>
      </c>
      <c r="G12" s="13">
        <f t="shared" si="1"/>
        <v>0</v>
      </c>
      <c r="H12" s="27">
        <f t="shared" si="2"/>
        <v>0</v>
      </c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68" t="str">
        <f t="shared" si="3"/>
        <v>NO</v>
      </c>
      <c r="ED12" s="68" t="str">
        <f t="shared" si="4"/>
        <v>NO</v>
      </c>
      <c r="EE12" s="68" t="str">
        <f t="shared" si="5"/>
        <v>CUMPLE</v>
      </c>
      <c r="EF12" s="68" t="b">
        <f t="shared" si="6"/>
        <v>0</v>
      </c>
      <c r="EG12" s="68">
        <v>6</v>
      </c>
      <c r="EH12" s="68" t="b">
        <f t="shared" si="7"/>
        <v>0</v>
      </c>
      <c r="EI12" s="68">
        <v>6</v>
      </c>
      <c r="EJ12" s="68" t="b">
        <f t="shared" si="8"/>
        <v>0</v>
      </c>
      <c r="EK12" s="57">
        <v>8191685</v>
      </c>
      <c r="EL12" s="68" t="b">
        <f t="shared" si="9"/>
        <v>0</v>
      </c>
      <c r="EM12" s="67"/>
      <c r="EN12" s="69" t="str">
        <f t="shared" si="10"/>
        <v>CUMPLE</v>
      </c>
    </row>
    <row r="13" spans="1:144" s="58" customFormat="1" ht="12.75" hidden="1" x14ac:dyDescent="0.2">
      <c r="A13" s="11"/>
      <c r="B13" s="3"/>
      <c r="C13" s="3"/>
      <c r="D13" s="11"/>
      <c r="E13" s="12"/>
      <c r="F13" s="13">
        <f t="shared" si="0"/>
        <v>0</v>
      </c>
      <c r="G13" s="13">
        <f t="shared" si="1"/>
        <v>0</v>
      </c>
      <c r="H13" s="27">
        <f t="shared" si="2"/>
        <v>0</v>
      </c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68" t="str">
        <f t="shared" si="3"/>
        <v>NO</v>
      </c>
      <c r="ED13" s="68" t="str">
        <f t="shared" si="4"/>
        <v>NO</v>
      </c>
      <c r="EE13" s="68" t="str">
        <f t="shared" si="5"/>
        <v>CUMPLE</v>
      </c>
      <c r="EF13" s="68" t="b">
        <f t="shared" si="6"/>
        <v>0</v>
      </c>
      <c r="EG13" s="68">
        <v>7</v>
      </c>
      <c r="EH13" s="68" t="b">
        <f t="shared" si="7"/>
        <v>0</v>
      </c>
      <c r="EI13" s="68">
        <v>7</v>
      </c>
      <c r="EJ13" s="68" t="b">
        <f t="shared" si="8"/>
        <v>0</v>
      </c>
      <c r="EK13" s="57">
        <v>8191686</v>
      </c>
      <c r="EL13" s="68" t="b">
        <f t="shared" si="9"/>
        <v>0</v>
      </c>
      <c r="EM13" s="67"/>
      <c r="EN13" s="69" t="str">
        <f t="shared" si="10"/>
        <v>CUMPLE</v>
      </c>
    </row>
    <row r="14" spans="1:144" s="58" customFormat="1" ht="12.75" hidden="1" x14ac:dyDescent="0.2">
      <c r="A14" s="54"/>
      <c r="B14" s="54"/>
      <c r="C14" s="54"/>
      <c r="D14" s="54"/>
      <c r="E14" s="54"/>
      <c r="F14" s="13">
        <f t="shared" si="0"/>
        <v>0</v>
      </c>
      <c r="G14" s="13">
        <f t="shared" si="1"/>
        <v>0</v>
      </c>
      <c r="H14" s="27">
        <f t="shared" si="2"/>
        <v>0</v>
      </c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68" t="str">
        <f t="shared" si="3"/>
        <v>NO</v>
      </c>
      <c r="ED14" s="68" t="str">
        <f t="shared" si="4"/>
        <v>NO</v>
      </c>
      <c r="EE14" s="68" t="str">
        <f t="shared" si="5"/>
        <v>CUMPLE</v>
      </c>
      <c r="EF14" s="68" t="b">
        <f t="shared" si="6"/>
        <v>0</v>
      </c>
      <c r="EG14" s="68">
        <v>8</v>
      </c>
      <c r="EH14" s="68" t="b">
        <f t="shared" si="7"/>
        <v>0</v>
      </c>
      <c r="EI14" s="68">
        <v>8</v>
      </c>
      <c r="EJ14" s="68" t="b">
        <f t="shared" si="8"/>
        <v>0</v>
      </c>
      <c r="EK14" s="57">
        <v>8191687</v>
      </c>
      <c r="EL14" s="68" t="b">
        <f t="shared" si="9"/>
        <v>0</v>
      </c>
      <c r="EM14" s="67"/>
      <c r="EN14" s="69" t="str">
        <f t="shared" si="10"/>
        <v>CUMPLE</v>
      </c>
    </row>
    <row r="15" spans="1:144" s="58" customFormat="1" ht="12.75" hidden="1" x14ac:dyDescent="0.2">
      <c r="A15" s="11"/>
      <c r="B15" s="52"/>
      <c r="C15" s="52"/>
      <c r="D15" s="11"/>
      <c r="E15" s="12"/>
      <c r="F15" s="13">
        <f t="shared" si="0"/>
        <v>0</v>
      </c>
      <c r="G15" s="13">
        <f t="shared" si="1"/>
        <v>0</v>
      </c>
      <c r="H15" s="27">
        <f t="shared" si="2"/>
        <v>0</v>
      </c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68" t="str">
        <f t="shared" si="3"/>
        <v>NO</v>
      </c>
      <c r="ED15" s="68" t="str">
        <f t="shared" si="4"/>
        <v>NO</v>
      </c>
      <c r="EE15" s="68" t="str">
        <f t="shared" si="5"/>
        <v>CUMPLE</v>
      </c>
      <c r="EF15" s="68" t="b">
        <f t="shared" si="6"/>
        <v>0</v>
      </c>
      <c r="EG15" s="68">
        <v>9</v>
      </c>
      <c r="EH15" s="68" t="b">
        <f t="shared" si="7"/>
        <v>0</v>
      </c>
      <c r="EI15" s="68">
        <v>9</v>
      </c>
      <c r="EJ15" s="68" t="b">
        <f t="shared" si="8"/>
        <v>0</v>
      </c>
      <c r="EK15" s="57">
        <v>8191688</v>
      </c>
      <c r="EL15" s="68" t="b">
        <f t="shared" si="9"/>
        <v>0</v>
      </c>
      <c r="EM15" s="67"/>
      <c r="EN15" s="69" t="str">
        <f t="shared" si="10"/>
        <v>CUMPLE</v>
      </c>
    </row>
    <row r="16" spans="1:144" s="58" customFormat="1" ht="12.75" hidden="1" x14ac:dyDescent="0.2">
      <c r="A16" s="11"/>
      <c r="B16" s="3"/>
      <c r="C16" s="3"/>
      <c r="D16" s="11"/>
      <c r="E16" s="12"/>
      <c r="F16" s="13">
        <f t="shared" si="0"/>
        <v>0</v>
      </c>
      <c r="G16" s="13">
        <f t="shared" si="1"/>
        <v>0</v>
      </c>
      <c r="H16" s="27">
        <f t="shared" si="2"/>
        <v>0</v>
      </c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68" t="str">
        <f t="shared" si="3"/>
        <v>NO</v>
      </c>
      <c r="ED16" s="68" t="str">
        <f t="shared" si="4"/>
        <v>NO</v>
      </c>
      <c r="EE16" s="68" t="str">
        <f t="shared" si="5"/>
        <v>CUMPLE</v>
      </c>
      <c r="EF16" s="68" t="b">
        <f t="shared" si="6"/>
        <v>0</v>
      </c>
      <c r="EG16" s="68">
        <v>10</v>
      </c>
      <c r="EH16" s="68" t="b">
        <f t="shared" si="7"/>
        <v>0</v>
      </c>
      <c r="EI16" s="68">
        <v>10</v>
      </c>
      <c r="EJ16" s="68" t="b">
        <f t="shared" si="8"/>
        <v>0</v>
      </c>
      <c r="EK16" s="57">
        <v>8191689</v>
      </c>
      <c r="EL16" s="68" t="b">
        <f t="shared" si="9"/>
        <v>0</v>
      </c>
      <c r="EM16" s="67"/>
      <c r="EN16" s="69" t="str">
        <f t="shared" si="10"/>
        <v>CUMPLE</v>
      </c>
    </row>
    <row r="17" spans="1:144" s="58" customFormat="1" ht="12.75" hidden="1" x14ac:dyDescent="0.2">
      <c r="A17" s="11"/>
      <c r="B17" s="3"/>
      <c r="C17" s="3"/>
      <c r="D17" s="11"/>
      <c r="E17" s="12"/>
      <c r="F17" s="13">
        <f t="shared" si="0"/>
        <v>0</v>
      </c>
      <c r="G17" s="13">
        <f t="shared" si="1"/>
        <v>0</v>
      </c>
      <c r="H17" s="27">
        <f t="shared" si="2"/>
        <v>0</v>
      </c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68" t="str">
        <f t="shared" si="3"/>
        <v>NO</v>
      </c>
      <c r="ED17" s="68" t="str">
        <f t="shared" si="4"/>
        <v>NO</v>
      </c>
      <c r="EE17" s="68" t="str">
        <f t="shared" si="5"/>
        <v>CUMPLE</v>
      </c>
      <c r="EF17" s="68" t="b">
        <f t="shared" si="6"/>
        <v>0</v>
      </c>
      <c r="EG17" s="68">
        <v>11</v>
      </c>
      <c r="EH17" s="68" t="b">
        <f t="shared" si="7"/>
        <v>0</v>
      </c>
      <c r="EI17" s="68">
        <v>11</v>
      </c>
      <c r="EJ17" s="68" t="b">
        <f t="shared" si="8"/>
        <v>0</v>
      </c>
      <c r="EK17" s="57">
        <v>8191690</v>
      </c>
      <c r="EL17" s="68" t="b">
        <f t="shared" si="9"/>
        <v>0</v>
      </c>
      <c r="EM17" s="67"/>
      <c r="EN17" s="69" t="str">
        <f t="shared" si="10"/>
        <v>CUMPLE</v>
      </c>
    </row>
    <row r="18" spans="1:144" s="58" customFormat="1" ht="12.75" hidden="1" x14ac:dyDescent="0.2">
      <c r="A18" s="54"/>
      <c r="B18" s="54"/>
      <c r="C18" s="54"/>
      <c r="D18" s="54"/>
      <c r="E18" s="54"/>
      <c r="F18" s="13">
        <f t="shared" si="0"/>
        <v>0</v>
      </c>
      <c r="G18" s="13">
        <f t="shared" si="1"/>
        <v>0</v>
      </c>
      <c r="H18" s="27">
        <f t="shared" si="2"/>
        <v>0</v>
      </c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68" t="str">
        <f t="shared" si="3"/>
        <v>NO</v>
      </c>
      <c r="ED18" s="68" t="str">
        <f t="shared" si="4"/>
        <v>NO</v>
      </c>
      <c r="EE18" s="68" t="str">
        <f t="shared" si="5"/>
        <v>CUMPLE</v>
      </c>
      <c r="EF18" s="68" t="b">
        <f t="shared" si="6"/>
        <v>0</v>
      </c>
      <c r="EG18" s="68">
        <v>12</v>
      </c>
      <c r="EH18" s="68" t="b">
        <f t="shared" si="7"/>
        <v>0</v>
      </c>
      <c r="EI18" s="68">
        <v>12</v>
      </c>
      <c r="EJ18" s="68" t="b">
        <f t="shared" si="8"/>
        <v>0</v>
      </c>
      <c r="EK18" s="57">
        <v>8191691</v>
      </c>
      <c r="EL18" s="68" t="b">
        <f t="shared" si="9"/>
        <v>0</v>
      </c>
      <c r="EM18" s="67"/>
      <c r="EN18" s="69" t="str">
        <f t="shared" si="10"/>
        <v>CUMPLE</v>
      </c>
    </row>
    <row r="19" spans="1:144" s="58" customFormat="1" ht="12.75" hidden="1" x14ac:dyDescent="0.2">
      <c r="A19" s="11"/>
      <c r="B19" s="52"/>
      <c r="C19" s="52"/>
      <c r="D19" s="11"/>
      <c r="E19" s="12"/>
      <c r="F19" s="13">
        <f t="shared" si="0"/>
        <v>0</v>
      </c>
      <c r="G19" s="13">
        <f t="shared" si="1"/>
        <v>0</v>
      </c>
      <c r="H19" s="27">
        <f t="shared" si="2"/>
        <v>0</v>
      </c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68" t="str">
        <f t="shared" si="3"/>
        <v>NO</v>
      </c>
      <c r="ED19" s="68" t="str">
        <f t="shared" si="4"/>
        <v>NO</v>
      </c>
      <c r="EE19" s="68" t="str">
        <f t="shared" si="5"/>
        <v>CUMPLE</v>
      </c>
      <c r="EF19" s="68" t="b">
        <f t="shared" si="6"/>
        <v>0</v>
      </c>
      <c r="EG19" s="68">
        <v>13</v>
      </c>
      <c r="EH19" s="68" t="b">
        <f t="shared" si="7"/>
        <v>0</v>
      </c>
      <c r="EI19" s="68">
        <v>13</v>
      </c>
      <c r="EJ19" s="68" t="b">
        <f t="shared" si="8"/>
        <v>0</v>
      </c>
      <c r="EK19" s="57">
        <v>8191692</v>
      </c>
      <c r="EL19" s="68" t="b">
        <f t="shared" si="9"/>
        <v>0</v>
      </c>
      <c r="EM19" s="67"/>
      <c r="EN19" s="69" t="str">
        <f t="shared" si="10"/>
        <v>CUMPLE</v>
      </c>
    </row>
    <row r="20" spans="1:144" s="58" customFormat="1" ht="12.75" hidden="1" x14ac:dyDescent="0.2">
      <c r="A20" s="11"/>
      <c r="B20" s="3"/>
      <c r="C20" s="3"/>
      <c r="D20" s="11"/>
      <c r="E20" s="12"/>
      <c r="F20" s="13">
        <f t="shared" si="0"/>
        <v>0</v>
      </c>
      <c r="G20" s="13">
        <f t="shared" si="1"/>
        <v>0</v>
      </c>
      <c r="H20" s="27">
        <f t="shared" si="2"/>
        <v>0</v>
      </c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68" t="str">
        <f t="shared" si="3"/>
        <v>NO</v>
      </c>
      <c r="ED20" s="68" t="str">
        <f t="shared" si="4"/>
        <v>NO</v>
      </c>
      <c r="EE20" s="68" t="str">
        <f t="shared" si="5"/>
        <v>CUMPLE</v>
      </c>
      <c r="EF20" s="68" t="b">
        <f t="shared" si="6"/>
        <v>0</v>
      </c>
      <c r="EG20" s="68">
        <v>14</v>
      </c>
      <c r="EH20" s="68" t="b">
        <f t="shared" si="7"/>
        <v>0</v>
      </c>
      <c r="EI20" s="68">
        <v>14</v>
      </c>
      <c r="EJ20" s="68" t="b">
        <f t="shared" si="8"/>
        <v>0</v>
      </c>
      <c r="EK20" s="57">
        <v>8191693</v>
      </c>
      <c r="EL20" s="68" t="b">
        <f t="shared" si="9"/>
        <v>0</v>
      </c>
      <c r="EM20" s="67"/>
      <c r="EN20" s="69" t="str">
        <f t="shared" si="10"/>
        <v>CUMPLE</v>
      </c>
    </row>
    <row r="21" spans="1:144" s="58" customFormat="1" ht="12.75" hidden="1" x14ac:dyDescent="0.2">
      <c r="A21" s="11"/>
      <c r="B21" s="3"/>
      <c r="C21" s="3"/>
      <c r="D21" s="11"/>
      <c r="E21" s="12"/>
      <c r="F21" s="13">
        <f t="shared" si="0"/>
        <v>0</v>
      </c>
      <c r="G21" s="13">
        <f t="shared" si="1"/>
        <v>0</v>
      </c>
      <c r="H21" s="27">
        <f t="shared" si="2"/>
        <v>0</v>
      </c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68" t="str">
        <f t="shared" si="3"/>
        <v>NO</v>
      </c>
      <c r="ED21" s="68" t="str">
        <f t="shared" si="4"/>
        <v>NO</v>
      </c>
      <c r="EE21" s="68" t="str">
        <f t="shared" si="5"/>
        <v>CUMPLE</v>
      </c>
      <c r="EF21" s="68" t="b">
        <f t="shared" si="6"/>
        <v>0</v>
      </c>
      <c r="EG21" s="68">
        <v>15</v>
      </c>
      <c r="EH21" s="68" t="b">
        <f t="shared" si="7"/>
        <v>0</v>
      </c>
      <c r="EI21" s="68">
        <v>15</v>
      </c>
      <c r="EJ21" s="68" t="b">
        <f t="shared" si="8"/>
        <v>0</v>
      </c>
      <c r="EK21" s="57">
        <v>8191694</v>
      </c>
      <c r="EL21" s="68" t="b">
        <f t="shared" si="9"/>
        <v>0</v>
      </c>
      <c r="EM21" s="67"/>
      <c r="EN21" s="69" t="str">
        <f t="shared" si="10"/>
        <v>CUMPLE</v>
      </c>
    </row>
    <row r="22" spans="1:144" s="58" customFormat="1" ht="12.75" hidden="1" x14ac:dyDescent="0.2">
      <c r="A22" s="11"/>
      <c r="B22" s="3"/>
      <c r="C22" s="3"/>
      <c r="D22" s="11"/>
      <c r="E22" s="12"/>
      <c r="F22" s="13">
        <f t="shared" si="0"/>
        <v>0</v>
      </c>
      <c r="G22" s="13">
        <f t="shared" si="1"/>
        <v>0</v>
      </c>
      <c r="H22" s="27">
        <f t="shared" si="2"/>
        <v>0</v>
      </c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68" t="str">
        <f t="shared" si="3"/>
        <v>NO</v>
      </c>
      <c r="ED22" s="68" t="str">
        <f t="shared" si="4"/>
        <v>NO</v>
      </c>
      <c r="EE22" s="68" t="str">
        <f t="shared" si="5"/>
        <v>CUMPLE</v>
      </c>
      <c r="EF22" s="68" t="b">
        <f t="shared" si="6"/>
        <v>0</v>
      </c>
      <c r="EG22" s="68">
        <v>16</v>
      </c>
      <c r="EH22" s="68" t="b">
        <f t="shared" si="7"/>
        <v>0</v>
      </c>
      <c r="EI22" s="68">
        <v>16</v>
      </c>
      <c r="EJ22" s="68" t="b">
        <f t="shared" si="8"/>
        <v>0</v>
      </c>
      <c r="EK22" s="57">
        <v>8191695</v>
      </c>
      <c r="EL22" s="68" t="b">
        <f t="shared" si="9"/>
        <v>0</v>
      </c>
      <c r="EM22" s="67"/>
      <c r="EN22" s="69" t="str">
        <f t="shared" si="10"/>
        <v>CUMPLE</v>
      </c>
    </row>
    <row r="23" spans="1:144" s="58" customFormat="1" ht="12.75" hidden="1" x14ac:dyDescent="0.2">
      <c r="A23" s="70"/>
      <c r="B23" s="70"/>
      <c r="C23" s="70"/>
      <c r="D23" s="70"/>
      <c r="E23" s="70"/>
      <c r="F23" s="13">
        <f t="shared" si="0"/>
        <v>0</v>
      </c>
      <c r="G23" s="13">
        <f t="shared" si="1"/>
        <v>0</v>
      </c>
      <c r="H23" s="27">
        <f t="shared" si="2"/>
        <v>0</v>
      </c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68" t="str">
        <f t="shared" si="3"/>
        <v>NO</v>
      </c>
      <c r="ED23" s="68" t="str">
        <f t="shared" si="4"/>
        <v>NO</v>
      </c>
      <c r="EE23" s="68" t="str">
        <f t="shared" si="5"/>
        <v>CUMPLE</v>
      </c>
      <c r="EF23" s="68" t="b">
        <f t="shared" si="6"/>
        <v>0</v>
      </c>
      <c r="EG23" s="68">
        <v>17</v>
      </c>
      <c r="EH23" s="68" t="b">
        <f t="shared" si="7"/>
        <v>0</v>
      </c>
      <c r="EI23" s="68">
        <v>17</v>
      </c>
      <c r="EJ23" s="68" t="b">
        <f t="shared" si="8"/>
        <v>0</v>
      </c>
      <c r="EK23" s="57">
        <v>8191696</v>
      </c>
      <c r="EL23" s="68" t="b">
        <f t="shared" si="9"/>
        <v>0</v>
      </c>
      <c r="EM23" s="67"/>
      <c r="EN23" s="69" t="str">
        <f t="shared" si="10"/>
        <v>CUMPLE</v>
      </c>
    </row>
    <row r="24" spans="1:144" s="58" customFormat="1" ht="12.75" hidden="1" x14ac:dyDescent="0.2">
      <c r="A24" s="11"/>
      <c r="B24" s="3"/>
      <c r="C24" s="3"/>
      <c r="D24" s="11"/>
      <c r="E24" s="12"/>
      <c r="F24" s="13">
        <f t="shared" si="0"/>
        <v>0</v>
      </c>
      <c r="G24" s="13">
        <f t="shared" si="1"/>
        <v>0</v>
      </c>
      <c r="H24" s="27">
        <f t="shared" si="2"/>
        <v>0</v>
      </c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68" t="str">
        <f t="shared" si="3"/>
        <v>NO</v>
      </c>
      <c r="ED24" s="68" t="str">
        <f t="shared" si="4"/>
        <v>NO</v>
      </c>
      <c r="EE24" s="68" t="str">
        <f t="shared" si="5"/>
        <v>CUMPLE</v>
      </c>
      <c r="EF24" s="68" t="b">
        <f t="shared" si="6"/>
        <v>0</v>
      </c>
      <c r="EG24" s="68">
        <v>18</v>
      </c>
      <c r="EH24" s="68" t="b">
        <f t="shared" si="7"/>
        <v>0</v>
      </c>
      <c r="EI24" s="68">
        <v>18</v>
      </c>
      <c r="EJ24" s="68" t="b">
        <f t="shared" si="8"/>
        <v>0</v>
      </c>
      <c r="EK24" s="57">
        <v>8191697</v>
      </c>
      <c r="EL24" s="68" t="b">
        <f t="shared" si="9"/>
        <v>0</v>
      </c>
      <c r="EM24" s="67"/>
      <c r="EN24" s="69" t="str">
        <f t="shared" si="10"/>
        <v>CUMPLE</v>
      </c>
    </row>
    <row r="25" spans="1:144" s="58" customFormat="1" ht="12.75" hidden="1" x14ac:dyDescent="0.2">
      <c r="A25" s="11"/>
      <c r="B25" s="4"/>
      <c r="C25" s="4"/>
      <c r="D25" s="11"/>
      <c r="E25" s="12"/>
      <c r="F25" s="13">
        <f t="shared" si="0"/>
        <v>0</v>
      </c>
      <c r="G25" s="13">
        <f t="shared" si="1"/>
        <v>0</v>
      </c>
      <c r="H25" s="27">
        <f t="shared" si="2"/>
        <v>0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68" t="str">
        <f t="shared" si="3"/>
        <v>NO</v>
      </c>
      <c r="ED25" s="68" t="str">
        <f t="shared" si="4"/>
        <v>NO</v>
      </c>
      <c r="EE25" s="68" t="str">
        <f t="shared" si="5"/>
        <v>CUMPLE</v>
      </c>
      <c r="EF25" s="68" t="b">
        <f t="shared" si="6"/>
        <v>0</v>
      </c>
      <c r="EG25" s="68">
        <v>19</v>
      </c>
      <c r="EH25" s="68" t="b">
        <f t="shared" si="7"/>
        <v>0</v>
      </c>
      <c r="EI25" s="68">
        <v>19</v>
      </c>
      <c r="EJ25" s="68" t="b">
        <f t="shared" si="8"/>
        <v>0</v>
      </c>
      <c r="EK25" s="57">
        <v>8191698</v>
      </c>
      <c r="EL25" s="68" t="b">
        <f t="shared" si="9"/>
        <v>0</v>
      </c>
      <c r="EM25" s="67"/>
      <c r="EN25" s="69" t="str">
        <f t="shared" si="10"/>
        <v>CUMPLE</v>
      </c>
    </row>
    <row r="26" spans="1:144" s="58" customFormat="1" ht="12.75" hidden="1" x14ac:dyDescent="0.2">
      <c r="A26" s="70"/>
      <c r="B26" s="70"/>
      <c r="C26" s="70"/>
      <c r="D26" s="70"/>
      <c r="E26" s="70"/>
      <c r="F26" s="13">
        <f t="shared" si="0"/>
        <v>0</v>
      </c>
      <c r="G26" s="13">
        <f t="shared" si="1"/>
        <v>0</v>
      </c>
      <c r="H26" s="27">
        <f t="shared" si="2"/>
        <v>0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68" t="str">
        <f t="shared" si="3"/>
        <v>NO</v>
      </c>
      <c r="ED26" s="68" t="str">
        <f t="shared" si="4"/>
        <v>NO</v>
      </c>
      <c r="EE26" s="68" t="str">
        <f t="shared" si="5"/>
        <v>CUMPLE</v>
      </c>
      <c r="EF26" s="68" t="b">
        <f t="shared" si="6"/>
        <v>0</v>
      </c>
      <c r="EG26" s="68">
        <v>20</v>
      </c>
      <c r="EH26" s="68" t="b">
        <f t="shared" si="7"/>
        <v>0</v>
      </c>
      <c r="EI26" s="68">
        <v>20</v>
      </c>
      <c r="EJ26" s="68" t="b">
        <f t="shared" si="8"/>
        <v>0</v>
      </c>
      <c r="EK26" s="57">
        <v>8191699</v>
      </c>
      <c r="EL26" s="68" t="b">
        <f t="shared" si="9"/>
        <v>0</v>
      </c>
      <c r="EM26" s="67"/>
      <c r="EN26" s="69" t="str">
        <f t="shared" si="10"/>
        <v>CUMPLE</v>
      </c>
    </row>
    <row r="27" spans="1:144" s="58" customFormat="1" ht="12.75" hidden="1" x14ac:dyDescent="0.2">
      <c r="A27" s="11"/>
      <c r="B27" s="3"/>
      <c r="C27" s="3"/>
      <c r="D27" s="11"/>
      <c r="E27" s="12"/>
      <c r="F27" s="13">
        <f t="shared" si="0"/>
        <v>0</v>
      </c>
      <c r="G27" s="13">
        <f t="shared" si="1"/>
        <v>0</v>
      </c>
      <c r="H27" s="27">
        <f t="shared" si="2"/>
        <v>0</v>
      </c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68" t="str">
        <f t="shared" si="3"/>
        <v>NO</v>
      </c>
      <c r="ED27" s="68" t="str">
        <f t="shared" si="4"/>
        <v>NO</v>
      </c>
      <c r="EE27" s="68" t="str">
        <f t="shared" si="5"/>
        <v>CUMPLE</v>
      </c>
      <c r="EF27" s="68" t="b">
        <f t="shared" si="6"/>
        <v>0</v>
      </c>
      <c r="EG27" s="68">
        <v>21</v>
      </c>
      <c r="EH27" s="68" t="b">
        <f t="shared" si="7"/>
        <v>0</v>
      </c>
      <c r="EI27" s="68">
        <v>21</v>
      </c>
      <c r="EJ27" s="68" t="b">
        <f t="shared" si="8"/>
        <v>0</v>
      </c>
      <c r="EK27" s="57">
        <v>8191700</v>
      </c>
      <c r="EL27" s="68" t="b">
        <f t="shared" si="9"/>
        <v>0</v>
      </c>
      <c r="EM27" s="67"/>
      <c r="EN27" s="69" t="str">
        <f t="shared" si="10"/>
        <v>CUMPLE</v>
      </c>
    </row>
    <row r="28" spans="1:144" s="58" customFormat="1" ht="12.75" hidden="1" x14ac:dyDescent="0.2">
      <c r="A28" s="11"/>
      <c r="B28" s="3"/>
      <c r="C28" s="3"/>
      <c r="D28" s="11"/>
      <c r="E28" s="12"/>
      <c r="F28" s="13">
        <f t="shared" si="0"/>
        <v>0</v>
      </c>
      <c r="G28" s="13">
        <f t="shared" si="1"/>
        <v>0</v>
      </c>
      <c r="H28" s="27">
        <f t="shared" si="2"/>
        <v>0</v>
      </c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68" t="str">
        <f t="shared" si="3"/>
        <v>NO</v>
      </c>
      <c r="ED28" s="68" t="str">
        <f t="shared" si="4"/>
        <v>NO</v>
      </c>
      <c r="EE28" s="68" t="str">
        <f t="shared" si="5"/>
        <v>CUMPLE</v>
      </c>
      <c r="EF28" s="68" t="b">
        <f t="shared" si="6"/>
        <v>0</v>
      </c>
      <c r="EG28" s="68">
        <v>22</v>
      </c>
      <c r="EH28" s="68" t="b">
        <f t="shared" si="7"/>
        <v>0</v>
      </c>
      <c r="EI28" s="68">
        <v>22</v>
      </c>
      <c r="EJ28" s="68" t="b">
        <f t="shared" si="8"/>
        <v>0</v>
      </c>
      <c r="EK28" s="57">
        <v>8191701</v>
      </c>
      <c r="EL28" s="68" t="b">
        <f t="shared" si="9"/>
        <v>0</v>
      </c>
      <c r="EM28" s="67"/>
      <c r="EN28" s="69" t="str">
        <f t="shared" si="10"/>
        <v>CUMPLE</v>
      </c>
    </row>
    <row r="29" spans="1:144" s="58" customFormat="1" ht="12.75" hidden="1" x14ac:dyDescent="0.2">
      <c r="A29" s="11"/>
      <c r="B29" s="3"/>
      <c r="C29" s="3"/>
      <c r="D29" s="11"/>
      <c r="E29" s="12"/>
      <c r="F29" s="13">
        <f t="shared" si="0"/>
        <v>0</v>
      </c>
      <c r="G29" s="13">
        <f t="shared" si="1"/>
        <v>0</v>
      </c>
      <c r="H29" s="27">
        <f t="shared" si="2"/>
        <v>0</v>
      </c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68" t="str">
        <f t="shared" si="3"/>
        <v>NO</v>
      </c>
      <c r="ED29" s="68" t="str">
        <f t="shared" si="4"/>
        <v>NO</v>
      </c>
      <c r="EE29" s="68" t="str">
        <f t="shared" si="5"/>
        <v>CUMPLE</v>
      </c>
      <c r="EF29" s="68" t="b">
        <f t="shared" si="6"/>
        <v>0</v>
      </c>
      <c r="EG29" s="68">
        <v>23</v>
      </c>
      <c r="EH29" s="68" t="b">
        <f t="shared" si="7"/>
        <v>0</v>
      </c>
      <c r="EI29" s="68">
        <v>23</v>
      </c>
      <c r="EJ29" s="68" t="b">
        <f t="shared" si="8"/>
        <v>0</v>
      </c>
      <c r="EK29" s="57">
        <v>8191702</v>
      </c>
      <c r="EL29" s="68" t="b">
        <f t="shared" si="9"/>
        <v>0</v>
      </c>
      <c r="EM29" s="67"/>
      <c r="EN29" s="69" t="str">
        <f t="shared" si="10"/>
        <v>CUMPLE</v>
      </c>
    </row>
    <row r="30" spans="1:144" s="58" customFormat="1" ht="12.75" hidden="1" x14ac:dyDescent="0.2">
      <c r="A30" s="11"/>
      <c r="B30" s="3"/>
      <c r="C30" s="3"/>
      <c r="D30" s="11"/>
      <c r="E30" s="12"/>
      <c r="F30" s="13">
        <f t="shared" si="0"/>
        <v>0</v>
      </c>
      <c r="G30" s="13">
        <f t="shared" si="1"/>
        <v>0</v>
      </c>
      <c r="H30" s="27">
        <f t="shared" si="2"/>
        <v>0</v>
      </c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68" t="str">
        <f t="shared" si="3"/>
        <v>NO</v>
      </c>
      <c r="ED30" s="68" t="str">
        <f t="shared" si="4"/>
        <v>NO</v>
      </c>
      <c r="EE30" s="68" t="str">
        <f t="shared" si="5"/>
        <v>CUMPLE</v>
      </c>
      <c r="EF30" s="68" t="b">
        <f t="shared" si="6"/>
        <v>0</v>
      </c>
      <c r="EG30" s="68">
        <v>24</v>
      </c>
      <c r="EH30" s="68" t="b">
        <f t="shared" si="7"/>
        <v>0</v>
      </c>
      <c r="EI30" s="68">
        <v>24</v>
      </c>
      <c r="EJ30" s="68" t="b">
        <f t="shared" si="8"/>
        <v>0</v>
      </c>
      <c r="EK30" s="57">
        <v>8191703</v>
      </c>
      <c r="EL30" s="68" t="b">
        <f t="shared" si="9"/>
        <v>0</v>
      </c>
      <c r="EM30" s="67"/>
      <c r="EN30" s="69" t="str">
        <f t="shared" si="10"/>
        <v>CUMPLE</v>
      </c>
    </row>
    <row r="31" spans="1:144" s="58" customFormat="1" ht="12.75" hidden="1" x14ac:dyDescent="0.2">
      <c r="A31" s="11"/>
      <c r="B31" s="53"/>
      <c r="C31" s="53"/>
      <c r="D31" s="11"/>
      <c r="E31" s="12"/>
      <c r="F31" s="13">
        <f t="shared" si="0"/>
        <v>0</v>
      </c>
      <c r="G31" s="13">
        <f t="shared" si="1"/>
        <v>0</v>
      </c>
      <c r="H31" s="27">
        <f t="shared" si="2"/>
        <v>0</v>
      </c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68" t="str">
        <f t="shared" si="3"/>
        <v>NO</v>
      </c>
      <c r="ED31" s="68" t="str">
        <f t="shared" si="4"/>
        <v>NO</v>
      </c>
      <c r="EE31" s="68" t="str">
        <f t="shared" si="5"/>
        <v>CUMPLE</v>
      </c>
      <c r="EF31" s="68" t="b">
        <f t="shared" si="6"/>
        <v>0</v>
      </c>
      <c r="EG31" s="68">
        <v>25</v>
      </c>
      <c r="EH31" s="68" t="b">
        <f t="shared" si="7"/>
        <v>0</v>
      </c>
      <c r="EI31" s="68">
        <v>25</v>
      </c>
      <c r="EJ31" s="68" t="b">
        <f t="shared" si="8"/>
        <v>0</v>
      </c>
      <c r="EK31" s="57">
        <v>8191704</v>
      </c>
      <c r="EL31" s="68" t="b">
        <f t="shared" si="9"/>
        <v>0</v>
      </c>
      <c r="EM31" s="67"/>
      <c r="EN31" s="69" t="str">
        <f t="shared" si="10"/>
        <v>CUMPLE</v>
      </c>
    </row>
    <row r="32" spans="1:144" s="58" customFormat="1" ht="12.75" hidden="1" x14ac:dyDescent="0.2">
      <c r="A32" s="11"/>
      <c r="B32" s="3"/>
      <c r="C32" s="3"/>
      <c r="D32" s="11"/>
      <c r="E32" s="12"/>
      <c r="F32" s="13">
        <f t="shared" si="0"/>
        <v>0</v>
      </c>
      <c r="G32" s="13">
        <f t="shared" si="1"/>
        <v>0</v>
      </c>
      <c r="H32" s="27">
        <f t="shared" si="2"/>
        <v>0</v>
      </c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68" t="str">
        <f t="shared" si="3"/>
        <v>NO</v>
      </c>
      <c r="ED32" s="68" t="str">
        <f t="shared" si="4"/>
        <v>NO</v>
      </c>
      <c r="EE32" s="68" t="str">
        <f t="shared" si="5"/>
        <v>CUMPLE</v>
      </c>
      <c r="EF32" s="68" t="b">
        <f t="shared" si="6"/>
        <v>0</v>
      </c>
      <c r="EG32" s="68">
        <v>26</v>
      </c>
      <c r="EH32" s="68" t="b">
        <f t="shared" si="7"/>
        <v>0</v>
      </c>
      <c r="EI32" s="68">
        <v>26</v>
      </c>
      <c r="EJ32" s="68" t="b">
        <f t="shared" si="8"/>
        <v>0</v>
      </c>
      <c r="EK32" s="57">
        <v>8191705</v>
      </c>
      <c r="EL32" s="68" t="b">
        <f t="shared" si="9"/>
        <v>0</v>
      </c>
      <c r="EM32" s="67"/>
      <c r="EN32" s="69" t="str">
        <f t="shared" si="10"/>
        <v>CUMPLE</v>
      </c>
    </row>
    <row r="33" spans="1:144" s="58" customFormat="1" ht="12.75" hidden="1" x14ac:dyDescent="0.2">
      <c r="A33" s="11"/>
      <c r="B33" s="6"/>
      <c r="C33" s="6"/>
      <c r="D33" s="11"/>
      <c r="E33" s="12"/>
      <c r="F33" s="13">
        <f t="shared" si="0"/>
        <v>0</v>
      </c>
      <c r="G33" s="13">
        <f t="shared" si="1"/>
        <v>0</v>
      </c>
      <c r="H33" s="27">
        <f t="shared" si="2"/>
        <v>0</v>
      </c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68" t="str">
        <f t="shared" si="3"/>
        <v>NO</v>
      </c>
      <c r="ED33" s="68" t="str">
        <f t="shared" si="4"/>
        <v>NO</v>
      </c>
      <c r="EE33" s="68" t="str">
        <f t="shared" si="5"/>
        <v>CUMPLE</v>
      </c>
      <c r="EF33" s="68" t="b">
        <f t="shared" si="6"/>
        <v>0</v>
      </c>
      <c r="EG33" s="68">
        <v>27</v>
      </c>
      <c r="EH33" s="68" t="b">
        <f t="shared" si="7"/>
        <v>0</v>
      </c>
      <c r="EI33" s="68">
        <v>27</v>
      </c>
      <c r="EJ33" s="68" t="b">
        <f t="shared" si="8"/>
        <v>0</v>
      </c>
      <c r="EK33" s="57">
        <v>8191706</v>
      </c>
      <c r="EL33" s="68" t="b">
        <f t="shared" si="9"/>
        <v>0</v>
      </c>
      <c r="EM33" s="67"/>
      <c r="EN33" s="69" t="str">
        <f t="shared" si="10"/>
        <v>CUMPLE</v>
      </c>
    </row>
    <row r="34" spans="1:144" s="58" customFormat="1" ht="12.75" hidden="1" x14ac:dyDescent="0.2">
      <c r="A34" s="11"/>
      <c r="B34" s="3"/>
      <c r="C34" s="3"/>
      <c r="D34" s="11"/>
      <c r="E34" s="12"/>
      <c r="F34" s="13">
        <f t="shared" si="0"/>
        <v>0</v>
      </c>
      <c r="G34" s="13">
        <f t="shared" si="1"/>
        <v>0</v>
      </c>
      <c r="H34" s="27">
        <f t="shared" si="2"/>
        <v>0</v>
      </c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68" t="str">
        <f t="shared" si="3"/>
        <v>NO</v>
      </c>
      <c r="ED34" s="68" t="str">
        <f t="shared" si="4"/>
        <v>NO</v>
      </c>
      <c r="EE34" s="68" t="str">
        <f t="shared" si="5"/>
        <v>CUMPLE</v>
      </c>
      <c r="EF34" s="68" t="b">
        <f t="shared" si="6"/>
        <v>0</v>
      </c>
      <c r="EG34" s="68">
        <v>28</v>
      </c>
      <c r="EH34" s="68" t="b">
        <f t="shared" si="7"/>
        <v>0</v>
      </c>
      <c r="EI34" s="68">
        <v>28</v>
      </c>
      <c r="EJ34" s="68" t="b">
        <f t="shared" si="8"/>
        <v>0</v>
      </c>
      <c r="EK34" s="57">
        <v>8191707</v>
      </c>
      <c r="EL34" s="68" t="b">
        <f t="shared" si="9"/>
        <v>0</v>
      </c>
      <c r="EM34" s="67"/>
      <c r="EN34" s="69" t="str">
        <f t="shared" si="10"/>
        <v>CUMPLE</v>
      </c>
    </row>
    <row r="35" spans="1:144" s="58" customFormat="1" ht="12.75" hidden="1" x14ac:dyDescent="0.2">
      <c r="A35" s="11"/>
      <c r="B35" s="6"/>
      <c r="C35" s="6"/>
      <c r="D35" s="11"/>
      <c r="E35" s="12"/>
      <c r="F35" s="13">
        <f t="shared" si="0"/>
        <v>0</v>
      </c>
      <c r="G35" s="13">
        <f t="shared" si="1"/>
        <v>0</v>
      </c>
      <c r="H35" s="27">
        <f t="shared" si="2"/>
        <v>0</v>
      </c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68" t="str">
        <f t="shared" si="3"/>
        <v>NO</v>
      </c>
      <c r="ED35" s="68" t="str">
        <f t="shared" si="4"/>
        <v>NO</v>
      </c>
      <c r="EE35" s="68" t="str">
        <f t="shared" si="5"/>
        <v>CUMPLE</v>
      </c>
      <c r="EF35" s="68" t="b">
        <f t="shared" si="6"/>
        <v>0</v>
      </c>
      <c r="EG35" s="68">
        <v>29</v>
      </c>
      <c r="EH35" s="68" t="b">
        <f t="shared" si="7"/>
        <v>0</v>
      </c>
      <c r="EI35" s="68">
        <v>29</v>
      </c>
      <c r="EJ35" s="68" t="b">
        <f t="shared" si="8"/>
        <v>0</v>
      </c>
      <c r="EK35" s="57">
        <v>8191708</v>
      </c>
      <c r="EL35" s="68" t="b">
        <f t="shared" si="9"/>
        <v>0</v>
      </c>
      <c r="EM35" s="67"/>
      <c r="EN35" s="69" t="str">
        <f t="shared" si="10"/>
        <v>CUMPLE</v>
      </c>
    </row>
    <row r="36" spans="1:144" s="58" customFormat="1" ht="12.75" hidden="1" x14ac:dyDescent="0.2">
      <c r="A36" s="11"/>
      <c r="B36" s="3"/>
      <c r="C36" s="3"/>
      <c r="D36" s="11"/>
      <c r="E36" s="12"/>
      <c r="F36" s="13">
        <f t="shared" si="0"/>
        <v>0</v>
      </c>
      <c r="G36" s="13">
        <f t="shared" si="1"/>
        <v>0</v>
      </c>
      <c r="H36" s="27">
        <f t="shared" si="2"/>
        <v>0</v>
      </c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68" t="str">
        <f t="shared" si="3"/>
        <v>NO</v>
      </c>
      <c r="ED36" s="68" t="str">
        <f t="shared" si="4"/>
        <v>NO</v>
      </c>
      <c r="EE36" s="68" t="str">
        <f t="shared" si="5"/>
        <v>CUMPLE</v>
      </c>
      <c r="EF36" s="68" t="b">
        <f t="shared" si="6"/>
        <v>0</v>
      </c>
      <c r="EG36" s="68">
        <v>30</v>
      </c>
      <c r="EH36" s="68" t="b">
        <f t="shared" si="7"/>
        <v>0</v>
      </c>
      <c r="EI36" s="68">
        <v>30</v>
      </c>
      <c r="EJ36" s="68" t="b">
        <f t="shared" si="8"/>
        <v>0</v>
      </c>
      <c r="EK36" s="57">
        <v>8191709</v>
      </c>
      <c r="EL36" s="68" t="b">
        <f t="shared" si="9"/>
        <v>0</v>
      </c>
      <c r="EM36" s="67"/>
      <c r="EN36" s="69" t="str">
        <f t="shared" si="10"/>
        <v>CUMPLE</v>
      </c>
    </row>
    <row r="37" spans="1:144" s="58" customFormat="1" ht="12.75" hidden="1" x14ac:dyDescent="0.2">
      <c r="A37" s="11"/>
      <c r="B37" s="3"/>
      <c r="C37" s="3"/>
      <c r="D37" s="11"/>
      <c r="E37" s="12"/>
      <c r="F37" s="13">
        <f t="shared" si="0"/>
        <v>0</v>
      </c>
      <c r="G37" s="13">
        <f t="shared" si="1"/>
        <v>0</v>
      </c>
      <c r="H37" s="27">
        <f t="shared" si="2"/>
        <v>0</v>
      </c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68" t="str">
        <f t="shared" si="3"/>
        <v>NO</v>
      </c>
      <c r="ED37" s="68" t="str">
        <f t="shared" si="4"/>
        <v>NO</v>
      </c>
      <c r="EE37" s="68" t="str">
        <f t="shared" si="5"/>
        <v>CUMPLE</v>
      </c>
      <c r="EF37" s="68" t="b">
        <f t="shared" si="6"/>
        <v>0</v>
      </c>
      <c r="EG37" s="68">
        <v>31</v>
      </c>
      <c r="EH37" s="68" t="b">
        <f t="shared" si="7"/>
        <v>0</v>
      </c>
      <c r="EI37" s="68">
        <v>31</v>
      </c>
      <c r="EJ37" s="68" t="b">
        <f t="shared" si="8"/>
        <v>0</v>
      </c>
      <c r="EK37" s="57">
        <v>8191710</v>
      </c>
      <c r="EL37" s="68" t="b">
        <f t="shared" si="9"/>
        <v>0</v>
      </c>
      <c r="EM37" s="67"/>
      <c r="EN37" s="69" t="str">
        <f t="shared" si="10"/>
        <v>CUMPLE</v>
      </c>
    </row>
    <row r="38" spans="1:144" s="58" customFormat="1" ht="12.75" hidden="1" x14ac:dyDescent="0.2">
      <c r="A38" s="11"/>
      <c r="B38" s="3"/>
      <c r="C38" s="3"/>
      <c r="D38" s="11"/>
      <c r="E38" s="12"/>
      <c r="F38" s="13">
        <f t="shared" si="0"/>
        <v>0</v>
      </c>
      <c r="G38" s="13">
        <f t="shared" si="1"/>
        <v>0</v>
      </c>
      <c r="H38" s="27">
        <f t="shared" si="2"/>
        <v>0</v>
      </c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68" t="str">
        <f t="shared" si="3"/>
        <v>NO</v>
      </c>
      <c r="ED38" s="68" t="str">
        <f t="shared" si="4"/>
        <v>NO</v>
      </c>
      <c r="EE38" s="68" t="str">
        <f t="shared" si="5"/>
        <v>CUMPLE</v>
      </c>
      <c r="EF38" s="68" t="b">
        <f t="shared" si="6"/>
        <v>0</v>
      </c>
      <c r="EG38" s="68">
        <v>32</v>
      </c>
      <c r="EH38" s="68" t="b">
        <f t="shared" si="7"/>
        <v>0</v>
      </c>
      <c r="EI38" s="68">
        <v>32</v>
      </c>
      <c r="EJ38" s="68" t="b">
        <f t="shared" si="8"/>
        <v>0</v>
      </c>
      <c r="EK38" s="57">
        <v>8191711</v>
      </c>
      <c r="EL38" s="68" t="b">
        <f t="shared" si="9"/>
        <v>0</v>
      </c>
      <c r="EM38" s="67"/>
      <c r="EN38" s="69" t="str">
        <f t="shared" si="10"/>
        <v>CUMPLE</v>
      </c>
    </row>
    <row r="39" spans="1:144" s="58" customFormat="1" ht="12.75" hidden="1" x14ac:dyDescent="0.2">
      <c r="A39" s="11"/>
      <c r="B39" s="3"/>
      <c r="C39" s="3"/>
      <c r="D39" s="11"/>
      <c r="E39" s="12"/>
      <c r="F39" s="13">
        <f t="shared" si="0"/>
        <v>0</v>
      </c>
      <c r="G39" s="13">
        <f t="shared" si="1"/>
        <v>0</v>
      </c>
      <c r="H39" s="27">
        <f t="shared" si="2"/>
        <v>0</v>
      </c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68" t="str">
        <f t="shared" si="3"/>
        <v>NO</v>
      </c>
      <c r="ED39" s="68" t="str">
        <f t="shared" si="4"/>
        <v>NO</v>
      </c>
      <c r="EE39" s="68" t="str">
        <f t="shared" si="5"/>
        <v>CUMPLE</v>
      </c>
      <c r="EF39" s="68" t="b">
        <f t="shared" si="6"/>
        <v>0</v>
      </c>
      <c r="EG39" s="68">
        <v>33</v>
      </c>
      <c r="EH39" s="68" t="b">
        <f t="shared" si="7"/>
        <v>0</v>
      </c>
      <c r="EI39" s="68">
        <v>33</v>
      </c>
      <c r="EJ39" s="68" t="b">
        <f t="shared" si="8"/>
        <v>0</v>
      </c>
      <c r="EK39" s="57">
        <v>8191712</v>
      </c>
      <c r="EL39" s="68" t="b">
        <f t="shared" si="9"/>
        <v>0</v>
      </c>
      <c r="EM39" s="67"/>
      <c r="EN39" s="69" t="str">
        <f t="shared" si="10"/>
        <v>CUMPLE</v>
      </c>
    </row>
    <row r="40" spans="1:144" s="58" customFormat="1" ht="12.75" hidden="1" x14ac:dyDescent="0.2">
      <c r="A40" s="11"/>
      <c r="B40" s="3"/>
      <c r="C40" s="3"/>
      <c r="D40" s="11"/>
      <c r="E40" s="12"/>
      <c r="F40" s="13">
        <f t="shared" si="0"/>
        <v>0</v>
      </c>
      <c r="G40" s="13">
        <f t="shared" si="1"/>
        <v>0</v>
      </c>
      <c r="H40" s="27">
        <f t="shared" si="2"/>
        <v>0</v>
      </c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68" t="str">
        <f t="shared" si="3"/>
        <v>NO</v>
      </c>
      <c r="ED40" s="68" t="str">
        <f t="shared" si="4"/>
        <v>NO</v>
      </c>
      <c r="EE40" s="68" t="str">
        <f t="shared" si="5"/>
        <v>CUMPLE</v>
      </c>
      <c r="EF40" s="68" t="b">
        <f t="shared" si="6"/>
        <v>0</v>
      </c>
      <c r="EG40" s="68">
        <v>34</v>
      </c>
      <c r="EH40" s="68" t="b">
        <f t="shared" si="7"/>
        <v>0</v>
      </c>
      <c r="EI40" s="68">
        <v>34</v>
      </c>
      <c r="EJ40" s="68" t="b">
        <f t="shared" si="8"/>
        <v>0</v>
      </c>
      <c r="EK40" s="57">
        <v>8191713</v>
      </c>
      <c r="EL40" s="68" t="b">
        <f t="shared" si="9"/>
        <v>0</v>
      </c>
      <c r="EM40" s="67"/>
      <c r="EN40" s="69" t="str">
        <f t="shared" si="10"/>
        <v>CUMPLE</v>
      </c>
    </row>
    <row r="41" spans="1:144" s="58" customFormat="1" ht="12.75" hidden="1" x14ac:dyDescent="0.2">
      <c r="A41" s="54"/>
      <c r="B41" s="54"/>
      <c r="C41" s="54"/>
      <c r="D41" s="54"/>
      <c r="E41" s="54"/>
      <c r="F41" s="13">
        <f t="shared" si="0"/>
        <v>0</v>
      </c>
      <c r="G41" s="13">
        <f t="shared" si="1"/>
        <v>0</v>
      </c>
      <c r="H41" s="27">
        <f t="shared" si="2"/>
        <v>0</v>
      </c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68" t="str">
        <f t="shared" si="3"/>
        <v>NO</v>
      </c>
      <c r="ED41" s="68" t="str">
        <f t="shared" si="4"/>
        <v>NO</v>
      </c>
      <c r="EE41" s="68" t="str">
        <f t="shared" si="5"/>
        <v>CUMPLE</v>
      </c>
      <c r="EF41" s="68" t="b">
        <f t="shared" si="6"/>
        <v>0</v>
      </c>
      <c r="EG41" s="68">
        <v>35</v>
      </c>
      <c r="EH41" s="68" t="b">
        <f t="shared" si="7"/>
        <v>0</v>
      </c>
      <c r="EI41" s="68">
        <v>35</v>
      </c>
      <c r="EJ41" s="68" t="b">
        <f t="shared" si="8"/>
        <v>0</v>
      </c>
      <c r="EK41" s="57">
        <v>8191714</v>
      </c>
      <c r="EL41" s="68" t="b">
        <f t="shared" si="9"/>
        <v>0</v>
      </c>
      <c r="EM41" s="67"/>
      <c r="EN41" s="69" t="str">
        <f t="shared" si="10"/>
        <v>CUMPLE</v>
      </c>
    </row>
    <row r="42" spans="1:144" s="58" customFormat="1" ht="12.75" hidden="1" x14ac:dyDescent="0.2">
      <c r="A42" s="11"/>
      <c r="B42" s="53"/>
      <c r="C42" s="53"/>
      <c r="D42" s="11"/>
      <c r="E42" s="12"/>
      <c r="F42" s="13">
        <f t="shared" si="0"/>
        <v>0</v>
      </c>
      <c r="G42" s="13">
        <f t="shared" si="1"/>
        <v>0</v>
      </c>
      <c r="H42" s="27">
        <f t="shared" si="2"/>
        <v>0</v>
      </c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68" t="str">
        <f t="shared" si="3"/>
        <v>NO</v>
      </c>
      <c r="ED42" s="68" t="str">
        <f t="shared" si="4"/>
        <v>NO</v>
      </c>
      <c r="EE42" s="68" t="str">
        <f t="shared" si="5"/>
        <v>CUMPLE</v>
      </c>
      <c r="EF42" s="68" t="b">
        <f t="shared" si="6"/>
        <v>0</v>
      </c>
      <c r="EG42" s="68">
        <v>36</v>
      </c>
      <c r="EH42" s="68" t="b">
        <f t="shared" si="7"/>
        <v>0</v>
      </c>
      <c r="EI42" s="68">
        <v>36</v>
      </c>
      <c r="EJ42" s="68" t="b">
        <f t="shared" si="8"/>
        <v>0</v>
      </c>
      <c r="EK42" s="57">
        <v>8191715</v>
      </c>
      <c r="EL42" s="68" t="b">
        <f t="shared" si="9"/>
        <v>0</v>
      </c>
      <c r="EM42" s="67"/>
      <c r="EN42" s="69" t="str">
        <f t="shared" si="10"/>
        <v>CUMPLE</v>
      </c>
    </row>
    <row r="43" spans="1:144" s="58" customFormat="1" ht="12.75" hidden="1" x14ac:dyDescent="0.2">
      <c r="A43" s="11"/>
      <c r="B43" s="5"/>
      <c r="C43" s="5"/>
      <c r="D43" s="11"/>
      <c r="E43" s="12"/>
      <c r="F43" s="13">
        <f t="shared" si="0"/>
        <v>0</v>
      </c>
      <c r="G43" s="13">
        <f t="shared" si="1"/>
        <v>0</v>
      </c>
      <c r="H43" s="27">
        <f t="shared" si="2"/>
        <v>0</v>
      </c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68" t="str">
        <f t="shared" si="3"/>
        <v>NO</v>
      </c>
      <c r="ED43" s="68" t="str">
        <f t="shared" si="4"/>
        <v>NO</v>
      </c>
      <c r="EE43" s="68" t="str">
        <f t="shared" si="5"/>
        <v>CUMPLE</v>
      </c>
      <c r="EF43" s="68" t="b">
        <f t="shared" si="6"/>
        <v>0</v>
      </c>
      <c r="EG43" s="68">
        <v>37</v>
      </c>
      <c r="EH43" s="68" t="b">
        <f t="shared" si="7"/>
        <v>0</v>
      </c>
      <c r="EI43" s="68">
        <v>37</v>
      </c>
      <c r="EJ43" s="68" t="b">
        <f t="shared" si="8"/>
        <v>0</v>
      </c>
      <c r="EK43" s="57">
        <v>8191716</v>
      </c>
      <c r="EL43" s="68" t="b">
        <f t="shared" si="9"/>
        <v>0</v>
      </c>
      <c r="EM43" s="67"/>
      <c r="EN43" s="69" t="str">
        <f t="shared" si="10"/>
        <v>CUMPLE</v>
      </c>
    </row>
    <row r="44" spans="1:144" s="58" customFormat="1" ht="12.75" hidden="1" x14ac:dyDescent="0.2">
      <c r="A44" s="11"/>
      <c r="B44" s="6"/>
      <c r="C44" s="6"/>
      <c r="D44" s="11"/>
      <c r="E44" s="12"/>
      <c r="F44" s="13">
        <f t="shared" si="0"/>
        <v>0</v>
      </c>
      <c r="G44" s="13">
        <f t="shared" si="1"/>
        <v>0</v>
      </c>
      <c r="H44" s="27">
        <f t="shared" si="2"/>
        <v>0</v>
      </c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68" t="str">
        <f t="shared" si="3"/>
        <v>NO</v>
      </c>
      <c r="ED44" s="68" t="str">
        <f t="shared" si="4"/>
        <v>NO</v>
      </c>
      <c r="EE44" s="68" t="str">
        <f t="shared" si="5"/>
        <v>CUMPLE</v>
      </c>
      <c r="EF44" s="68" t="b">
        <f t="shared" si="6"/>
        <v>0</v>
      </c>
      <c r="EG44" s="68">
        <v>38</v>
      </c>
      <c r="EH44" s="68" t="b">
        <f t="shared" si="7"/>
        <v>0</v>
      </c>
      <c r="EI44" s="68">
        <v>38</v>
      </c>
      <c r="EJ44" s="68" t="b">
        <f t="shared" si="8"/>
        <v>0</v>
      </c>
      <c r="EK44" s="57">
        <v>8191717</v>
      </c>
      <c r="EL44" s="68" t="b">
        <f t="shared" si="9"/>
        <v>0</v>
      </c>
      <c r="EM44" s="67"/>
      <c r="EN44" s="69" t="str">
        <f t="shared" si="10"/>
        <v>CUMPLE</v>
      </c>
    </row>
    <row r="45" spans="1:144" s="58" customFormat="1" ht="12.75" hidden="1" x14ac:dyDescent="0.2">
      <c r="A45" s="11"/>
      <c r="B45" s="3"/>
      <c r="C45" s="3"/>
      <c r="D45" s="11"/>
      <c r="E45" s="12"/>
      <c r="F45" s="13">
        <f t="shared" si="0"/>
        <v>0</v>
      </c>
      <c r="G45" s="13">
        <f t="shared" si="1"/>
        <v>0</v>
      </c>
      <c r="H45" s="27">
        <f t="shared" si="2"/>
        <v>0</v>
      </c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68" t="str">
        <f t="shared" si="3"/>
        <v>NO</v>
      </c>
      <c r="ED45" s="68" t="str">
        <f t="shared" si="4"/>
        <v>NO</v>
      </c>
      <c r="EE45" s="68" t="str">
        <f t="shared" si="5"/>
        <v>CUMPLE</v>
      </c>
      <c r="EF45" s="68" t="b">
        <f t="shared" si="6"/>
        <v>0</v>
      </c>
      <c r="EG45" s="68">
        <v>39</v>
      </c>
      <c r="EH45" s="68" t="b">
        <f t="shared" si="7"/>
        <v>0</v>
      </c>
      <c r="EI45" s="68">
        <v>39</v>
      </c>
      <c r="EJ45" s="68" t="b">
        <f t="shared" si="8"/>
        <v>0</v>
      </c>
      <c r="EK45" s="57">
        <v>8191718</v>
      </c>
      <c r="EL45" s="68" t="b">
        <f t="shared" si="9"/>
        <v>0</v>
      </c>
      <c r="EM45" s="67"/>
      <c r="EN45" s="69" t="str">
        <f t="shared" si="10"/>
        <v>CUMPLE</v>
      </c>
    </row>
    <row r="46" spans="1:144" s="58" customFormat="1" ht="12.75" hidden="1" x14ac:dyDescent="0.2">
      <c r="A46" s="11"/>
      <c r="B46" s="3"/>
      <c r="C46" s="3"/>
      <c r="D46" s="11"/>
      <c r="E46" s="12"/>
      <c r="F46" s="13">
        <f t="shared" si="0"/>
        <v>0</v>
      </c>
      <c r="G46" s="13">
        <f t="shared" si="1"/>
        <v>0</v>
      </c>
      <c r="H46" s="27">
        <f t="shared" si="2"/>
        <v>0</v>
      </c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68" t="str">
        <f t="shared" si="3"/>
        <v>NO</v>
      </c>
      <c r="ED46" s="68" t="str">
        <f t="shared" si="4"/>
        <v>NO</v>
      </c>
      <c r="EE46" s="68" t="str">
        <f t="shared" si="5"/>
        <v>CUMPLE</v>
      </c>
      <c r="EF46" s="68" t="b">
        <f t="shared" si="6"/>
        <v>0</v>
      </c>
      <c r="EG46" s="68">
        <v>40</v>
      </c>
      <c r="EH46" s="68" t="b">
        <f t="shared" si="7"/>
        <v>0</v>
      </c>
      <c r="EI46" s="68">
        <v>40</v>
      </c>
      <c r="EJ46" s="68" t="b">
        <f t="shared" si="8"/>
        <v>0</v>
      </c>
      <c r="EK46" s="57">
        <v>8191719</v>
      </c>
      <c r="EL46" s="68" t="b">
        <f t="shared" si="9"/>
        <v>0</v>
      </c>
      <c r="EM46" s="67"/>
      <c r="EN46" s="69" t="str">
        <f t="shared" si="10"/>
        <v>CUMPLE</v>
      </c>
    </row>
    <row r="47" spans="1:144" s="58" customFormat="1" ht="12.75" hidden="1" x14ac:dyDescent="0.2">
      <c r="A47" s="11"/>
      <c r="B47" s="3"/>
      <c r="C47" s="3"/>
      <c r="D47" s="11"/>
      <c r="E47" s="12"/>
      <c r="F47" s="13">
        <f t="shared" si="0"/>
        <v>0</v>
      </c>
      <c r="G47" s="13">
        <f t="shared" si="1"/>
        <v>0</v>
      </c>
      <c r="H47" s="27">
        <f t="shared" si="2"/>
        <v>0</v>
      </c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68" t="str">
        <f t="shared" si="3"/>
        <v>NO</v>
      </c>
      <c r="ED47" s="68" t="str">
        <f t="shared" si="4"/>
        <v>NO</v>
      </c>
      <c r="EE47" s="68" t="str">
        <f t="shared" si="5"/>
        <v>CUMPLE</v>
      </c>
      <c r="EF47" s="68" t="b">
        <f t="shared" si="6"/>
        <v>0</v>
      </c>
      <c r="EG47" s="68">
        <v>41</v>
      </c>
      <c r="EH47" s="68" t="b">
        <f t="shared" si="7"/>
        <v>0</v>
      </c>
      <c r="EI47" s="68">
        <v>41</v>
      </c>
      <c r="EJ47" s="68" t="b">
        <f t="shared" si="8"/>
        <v>0</v>
      </c>
      <c r="EK47" s="57">
        <v>8191720</v>
      </c>
      <c r="EL47" s="68" t="b">
        <f t="shared" si="9"/>
        <v>0</v>
      </c>
      <c r="EM47" s="67"/>
      <c r="EN47" s="69" t="str">
        <f t="shared" si="10"/>
        <v>CUMPLE</v>
      </c>
    </row>
    <row r="48" spans="1:144" s="58" customFormat="1" ht="12.75" hidden="1" x14ac:dyDescent="0.2">
      <c r="A48" s="11"/>
      <c r="B48" s="6"/>
      <c r="C48" s="6"/>
      <c r="D48" s="11"/>
      <c r="E48" s="12"/>
      <c r="F48" s="13">
        <f t="shared" si="0"/>
        <v>0</v>
      </c>
      <c r="G48" s="13">
        <f t="shared" si="1"/>
        <v>0</v>
      </c>
      <c r="H48" s="27">
        <f t="shared" si="2"/>
        <v>0</v>
      </c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68" t="str">
        <f t="shared" si="3"/>
        <v>NO</v>
      </c>
      <c r="ED48" s="68" t="str">
        <f t="shared" si="4"/>
        <v>NO</v>
      </c>
      <c r="EE48" s="68" t="str">
        <f t="shared" si="5"/>
        <v>CUMPLE</v>
      </c>
      <c r="EF48" s="68" t="b">
        <f t="shared" si="6"/>
        <v>0</v>
      </c>
      <c r="EG48" s="68">
        <v>42</v>
      </c>
      <c r="EH48" s="68" t="b">
        <f t="shared" si="7"/>
        <v>0</v>
      </c>
      <c r="EI48" s="68">
        <v>42</v>
      </c>
      <c r="EJ48" s="68" t="b">
        <f t="shared" si="8"/>
        <v>0</v>
      </c>
      <c r="EK48" s="57">
        <v>8191721</v>
      </c>
      <c r="EL48" s="68" t="b">
        <f t="shared" si="9"/>
        <v>0</v>
      </c>
      <c r="EM48" s="67"/>
      <c r="EN48" s="69" t="str">
        <f t="shared" si="10"/>
        <v>CUMPLE</v>
      </c>
    </row>
    <row r="49" spans="1:144" s="58" customFormat="1" ht="12.75" hidden="1" x14ac:dyDescent="0.2">
      <c r="A49" s="11"/>
      <c r="B49" s="3"/>
      <c r="C49" s="3"/>
      <c r="D49" s="11"/>
      <c r="E49" s="12"/>
      <c r="F49" s="13">
        <f t="shared" si="0"/>
        <v>0</v>
      </c>
      <c r="G49" s="13">
        <f t="shared" si="1"/>
        <v>0</v>
      </c>
      <c r="H49" s="27">
        <f t="shared" si="2"/>
        <v>0</v>
      </c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68" t="str">
        <f t="shared" si="3"/>
        <v>NO</v>
      </c>
      <c r="ED49" s="68" t="str">
        <f t="shared" si="4"/>
        <v>NO</v>
      </c>
      <c r="EE49" s="68" t="str">
        <f t="shared" si="5"/>
        <v>CUMPLE</v>
      </c>
      <c r="EF49" s="68" t="b">
        <f t="shared" si="6"/>
        <v>0</v>
      </c>
      <c r="EG49" s="68">
        <v>43</v>
      </c>
      <c r="EH49" s="68" t="b">
        <f t="shared" si="7"/>
        <v>0</v>
      </c>
      <c r="EI49" s="68">
        <v>43</v>
      </c>
      <c r="EJ49" s="68" t="b">
        <f t="shared" si="8"/>
        <v>0</v>
      </c>
      <c r="EK49" s="57">
        <v>8191722</v>
      </c>
      <c r="EL49" s="68" t="b">
        <f t="shared" si="9"/>
        <v>0</v>
      </c>
      <c r="EM49" s="67"/>
      <c r="EN49" s="69" t="str">
        <f t="shared" si="10"/>
        <v>CUMPLE</v>
      </c>
    </row>
    <row r="50" spans="1:144" s="58" customFormat="1" ht="12.75" hidden="1" x14ac:dyDescent="0.2">
      <c r="A50" s="11"/>
      <c r="B50" s="3"/>
      <c r="C50" s="3"/>
      <c r="D50" s="11"/>
      <c r="E50" s="12"/>
      <c r="F50" s="13">
        <f t="shared" si="0"/>
        <v>0</v>
      </c>
      <c r="G50" s="13">
        <f t="shared" si="1"/>
        <v>0</v>
      </c>
      <c r="H50" s="27">
        <f t="shared" si="2"/>
        <v>0</v>
      </c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68" t="str">
        <f t="shared" si="3"/>
        <v>NO</v>
      </c>
      <c r="ED50" s="68" t="str">
        <f t="shared" si="4"/>
        <v>NO</v>
      </c>
      <c r="EE50" s="68" t="str">
        <f t="shared" si="5"/>
        <v>CUMPLE</v>
      </c>
      <c r="EF50" s="68" t="b">
        <f t="shared" si="6"/>
        <v>0</v>
      </c>
      <c r="EG50" s="68">
        <v>44</v>
      </c>
      <c r="EH50" s="68" t="b">
        <f t="shared" si="7"/>
        <v>0</v>
      </c>
      <c r="EI50" s="68">
        <v>44</v>
      </c>
      <c r="EJ50" s="68" t="b">
        <f t="shared" si="8"/>
        <v>0</v>
      </c>
      <c r="EK50" s="57">
        <v>8191723</v>
      </c>
      <c r="EL50" s="68" t="b">
        <f t="shared" si="9"/>
        <v>0</v>
      </c>
      <c r="EM50" s="67"/>
      <c r="EN50" s="69" t="str">
        <f t="shared" si="10"/>
        <v>CUMPLE</v>
      </c>
    </row>
    <row r="51" spans="1:144" s="58" customFormat="1" ht="12.75" hidden="1" x14ac:dyDescent="0.2">
      <c r="A51" s="11"/>
      <c r="B51" s="3"/>
      <c r="C51" s="3"/>
      <c r="D51" s="11"/>
      <c r="E51" s="12"/>
      <c r="F51" s="13">
        <f t="shared" si="0"/>
        <v>0</v>
      </c>
      <c r="G51" s="13">
        <f t="shared" si="1"/>
        <v>0</v>
      </c>
      <c r="H51" s="27">
        <f t="shared" si="2"/>
        <v>0</v>
      </c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68" t="str">
        <f t="shared" si="3"/>
        <v>NO</v>
      </c>
      <c r="ED51" s="68" t="str">
        <f t="shared" si="4"/>
        <v>NO</v>
      </c>
      <c r="EE51" s="68" t="str">
        <f t="shared" si="5"/>
        <v>CUMPLE</v>
      </c>
      <c r="EF51" s="68" t="b">
        <f t="shared" si="6"/>
        <v>0</v>
      </c>
      <c r="EG51" s="68">
        <v>45</v>
      </c>
      <c r="EH51" s="68" t="b">
        <f t="shared" si="7"/>
        <v>0</v>
      </c>
      <c r="EI51" s="68">
        <v>45</v>
      </c>
      <c r="EJ51" s="68" t="b">
        <f t="shared" si="8"/>
        <v>0</v>
      </c>
      <c r="EK51" s="57">
        <v>8191724</v>
      </c>
      <c r="EL51" s="68" t="b">
        <f t="shared" si="9"/>
        <v>0</v>
      </c>
      <c r="EM51" s="67"/>
      <c r="EN51" s="69" t="str">
        <f t="shared" si="10"/>
        <v>CUMPLE</v>
      </c>
    </row>
    <row r="52" spans="1:144" s="58" customFormat="1" ht="12.75" hidden="1" x14ac:dyDescent="0.2">
      <c r="A52" s="11"/>
      <c r="B52" s="53"/>
      <c r="C52" s="53"/>
      <c r="D52" s="11"/>
      <c r="E52" s="12"/>
      <c r="F52" s="13">
        <f t="shared" si="0"/>
        <v>0</v>
      </c>
      <c r="G52" s="13">
        <f t="shared" si="1"/>
        <v>0</v>
      </c>
      <c r="H52" s="27">
        <f t="shared" si="2"/>
        <v>0</v>
      </c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68" t="str">
        <f t="shared" si="3"/>
        <v>NO</v>
      </c>
      <c r="ED52" s="68" t="str">
        <f t="shared" si="4"/>
        <v>NO</v>
      </c>
      <c r="EE52" s="68" t="str">
        <f t="shared" si="5"/>
        <v>CUMPLE</v>
      </c>
      <c r="EF52" s="68" t="b">
        <f t="shared" si="6"/>
        <v>0</v>
      </c>
      <c r="EG52" s="68">
        <v>46</v>
      </c>
      <c r="EH52" s="68" t="b">
        <f t="shared" si="7"/>
        <v>0</v>
      </c>
      <c r="EI52" s="68">
        <v>46</v>
      </c>
      <c r="EJ52" s="68" t="b">
        <f t="shared" si="8"/>
        <v>0</v>
      </c>
      <c r="EK52" s="57">
        <v>8191725</v>
      </c>
      <c r="EL52" s="68" t="b">
        <f t="shared" si="9"/>
        <v>0</v>
      </c>
      <c r="EM52" s="67"/>
      <c r="EN52" s="69" t="str">
        <f t="shared" si="10"/>
        <v>CUMPLE</v>
      </c>
    </row>
    <row r="53" spans="1:144" s="58" customFormat="1" ht="12.75" hidden="1" x14ac:dyDescent="0.2">
      <c r="A53" s="11"/>
      <c r="B53" s="5"/>
      <c r="C53" s="5"/>
      <c r="D53" s="11"/>
      <c r="E53" s="12"/>
      <c r="F53" s="13">
        <f t="shared" si="0"/>
        <v>0</v>
      </c>
      <c r="G53" s="13">
        <f t="shared" si="1"/>
        <v>0</v>
      </c>
      <c r="H53" s="27">
        <f t="shared" si="2"/>
        <v>0</v>
      </c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68" t="str">
        <f t="shared" si="3"/>
        <v>NO</v>
      </c>
      <c r="ED53" s="68" t="str">
        <f t="shared" si="4"/>
        <v>NO</v>
      </c>
      <c r="EE53" s="68" t="str">
        <f t="shared" si="5"/>
        <v>CUMPLE</v>
      </c>
      <c r="EF53" s="68" t="b">
        <f t="shared" si="6"/>
        <v>0</v>
      </c>
      <c r="EG53" s="68">
        <v>47</v>
      </c>
      <c r="EH53" s="68" t="b">
        <f t="shared" si="7"/>
        <v>0</v>
      </c>
      <c r="EI53" s="68">
        <v>47</v>
      </c>
      <c r="EJ53" s="68" t="b">
        <f t="shared" si="8"/>
        <v>0</v>
      </c>
      <c r="EK53" s="57">
        <v>8191726</v>
      </c>
      <c r="EL53" s="68" t="b">
        <f t="shared" si="9"/>
        <v>0</v>
      </c>
      <c r="EM53" s="67"/>
      <c r="EN53" s="69" t="str">
        <f t="shared" si="10"/>
        <v>CUMPLE</v>
      </c>
    </row>
    <row r="54" spans="1:144" s="58" customFormat="1" ht="12.75" hidden="1" x14ac:dyDescent="0.2">
      <c r="A54" s="11"/>
      <c r="B54" s="53"/>
      <c r="C54" s="53"/>
      <c r="D54" s="11"/>
      <c r="E54" s="12"/>
      <c r="F54" s="13">
        <f t="shared" si="0"/>
        <v>0</v>
      </c>
      <c r="G54" s="13">
        <f t="shared" si="1"/>
        <v>0</v>
      </c>
      <c r="H54" s="27">
        <f t="shared" si="2"/>
        <v>0</v>
      </c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68" t="str">
        <f t="shared" si="3"/>
        <v>NO</v>
      </c>
      <c r="ED54" s="68" t="str">
        <f t="shared" si="4"/>
        <v>NO</v>
      </c>
      <c r="EE54" s="68" t="str">
        <f t="shared" si="5"/>
        <v>CUMPLE</v>
      </c>
      <c r="EF54" s="68" t="b">
        <f t="shared" si="6"/>
        <v>0</v>
      </c>
      <c r="EG54" s="68">
        <v>48</v>
      </c>
      <c r="EH54" s="68" t="b">
        <f t="shared" si="7"/>
        <v>0</v>
      </c>
      <c r="EI54" s="68">
        <v>48</v>
      </c>
      <c r="EJ54" s="68" t="b">
        <f t="shared" si="8"/>
        <v>0</v>
      </c>
      <c r="EK54" s="57">
        <v>8191727</v>
      </c>
      <c r="EL54" s="68" t="b">
        <f t="shared" si="9"/>
        <v>0</v>
      </c>
      <c r="EM54" s="67"/>
      <c r="EN54" s="69" t="str">
        <f t="shared" si="10"/>
        <v>CUMPLE</v>
      </c>
    </row>
    <row r="55" spans="1:144" s="58" customFormat="1" ht="12.75" hidden="1" x14ac:dyDescent="0.2">
      <c r="A55" s="11"/>
      <c r="B55" s="4"/>
      <c r="C55" s="4"/>
      <c r="D55" s="11"/>
      <c r="E55" s="12"/>
      <c r="F55" s="13">
        <f t="shared" si="0"/>
        <v>0</v>
      </c>
      <c r="G55" s="13">
        <f t="shared" si="1"/>
        <v>0</v>
      </c>
      <c r="H55" s="27">
        <f t="shared" si="2"/>
        <v>0</v>
      </c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68" t="str">
        <f t="shared" si="3"/>
        <v>NO</v>
      </c>
      <c r="ED55" s="68" t="str">
        <f t="shared" si="4"/>
        <v>NO</v>
      </c>
      <c r="EE55" s="68" t="str">
        <f t="shared" si="5"/>
        <v>CUMPLE</v>
      </c>
      <c r="EF55" s="68" t="b">
        <f t="shared" si="6"/>
        <v>0</v>
      </c>
      <c r="EG55" s="68">
        <v>49</v>
      </c>
      <c r="EH55" s="68" t="b">
        <f t="shared" si="7"/>
        <v>0</v>
      </c>
      <c r="EI55" s="68">
        <v>49</v>
      </c>
      <c r="EJ55" s="68" t="b">
        <f t="shared" si="8"/>
        <v>0</v>
      </c>
      <c r="EK55" s="57">
        <v>8191728</v>
      </c>
      <c r="EL55" s="68" t="b">
        <f t="shared" si="9"/>
        <v>0</v>
      </c>
      <c r="EM55" s="67"/>
      <c r="EN55" s="69" t="str">
        <f t="shared" si="10"/>
        <v>CUMPLE</v>
      </c>
    </row>
    <row r="56" spans="1:144" s="58" customFormat="1" ht="12.75" hidden="1" x14ac:dyDescent="0.2">
      <c r="A56" s="11"/>
      <c r="B56" s="53"/>
      <c r="C56" s="53"/>
      <c r="D56" s="11"/>
      <c r="E56" s="12"/>
      <c r="F56" s="13">
        <f t="shared" si="0"/>
        <v>0</v>
      </c>
      <c r="G56" s="13">
        <f t="shared" si="1"/>
        <v>0</v>
      </c>
      <c r="H56" s="27">
        <f t="shared" si="2"/>
        <v>0</v>
      </c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68" t="str">
        <f t="shared" si="3"/>
        <v>NO</v>
      </c>
      <c r="ED56" s="68" t="str">
        <f t="shared" si="4"/>
        <v>NO</v>
      </c>
      <c r="EE56" s="68" t="str">
        <f t="shared" si="5"/>
        <v>CUMPLE</v>
      </c>
      <c r="EF56" s="68" t="b">
        <f t="shared" si="6"/>
        <v>0</v>
      </c>
      <c r="EG56" s="68">
        <v>50</v>
      </c>
      <c r="EH56" s="68" t="b">
        <f t="shared" si="7"/>
        <v>0</v>
      </c>
      <c r="EI56" s="68">
        <v>50</v>
      </c>
      <c r="EJ56" s="68" t="b">
        <f t="shared" si="8"/>
        <v>0</v>
      </c>
      <c r="EK56" s="57">
        <v>8191729</v>
      </c>
      <c r="EL56" s="68" t="b">
        <f t="shared" si="9"/>
        <v>0</v>
      </c>
      <c r="EM56" s="67"/>
      <c r="EN56" s="69" t="str">
        <f t="shared" si="10"/>
        <v>CUMPLE</v>
      </c>
    </row>
    <row r="57" spans="1:144" s="58" customFormat="1" ht="12.75" hidden="1" x14ac:dyDescent="0.2">
      <c r="A57" s="11"/>
      <c r="B57" s="3"/>
      <c r="C57" s="3"/>
      <c r="D57" s="11"/>
      <c r="E57" s="12"/>
      <c r="F57" s="13">
        <f t="shared" si="0"/>
        <v>0</v>
      </c>
      <c r="G57" s="13">
        <f t="shared" si="1"/>
        <v>0</v>
      </c>
      <c r="H57" s="27">
        <f t="shared" si="2"/>
        <v>0</v>
      </c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68" t="str">
        <f t="shared" si="3"/>
        <v>NO</v>
      </c>
      <c r="ED57" s="68" t="str">
        <f t="shared" si="4"/>
        <v>NO</v>
      </c>
      <c r="EE57" s="68" t="str">
        <f t="shared" si="5"/>
        <v>CUMPLE</v>
      </c>
      <c r="EF57" s="68" t="b">
        <f t="shared" si="6"/>
        <v>0</v>
      </c>
      <c r="EG57" s="68">
        <v>51</v>
      </c>
      <c r="EH57" s="68" t="b">
        <f t="shared" si="7"/>
        <v>0</v>
      </c>
      <c r="EI57" s="68">
        <v>51</v>
      </c>
      <c r="EJ57" s="68" t="b">
        <f t="shared" si="8"/>
        <v>0</v>
      </c>
      <c r="EK57" s="57">
        <v>8191730</v>
      </c>
      <c r="EL57" s="68" t="b">
        <f t="shared" si="9"/>
        <v>0</v>
      </c>
      <c r="EM57" s="67"/>
      <c r="EN57" s="69" t="str">
        <f t="shared" si="10"/>
        <v>CUMPLE</v>
      </c>
    </row>
    <row r="58" spans="1:144" s="58" customFormat="1" ht="12.75" hidden="1" x14ac:dyDescent="0.2">
      <c r="A58" s="11"/>
      <c r="B58" s="3"/>
      <c r="C58" s="3"/>
      <c r="D58" s="11"/>
      <c r="E58" s="12"/>
      <c r="F58" s="13">
        <f t="shared" si="0"/>
        <v>0</v>
      </c>
      <c r="G58" s="13">
        <f t="shared" si="1"/>
        <v>0</v>
      </c>
      <c r="H58" s="27">
        <f t="shared" si="2"/>
        <v>0</v>
      </c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68" t="str">
        <f t="shared" si="3"/>
        <v>NO</v>
      </c>
      <c r="ED58" s="68" t="str">
        <f t="shared" si="4"/>
        <v>NO</v>
      </c>
      <c r="EE58" s="68" t="str">
        <f t="shared" si="5"/>
        <v>CUMPLE</v>
      </c>
      <c r="EF58" s="68" t="b">
        <f t="shared" si="6"/>
        <v>0</v>
      </c>
      <c r="EG58" s="68">
        <v>52</v>
      </c>
      <c r="EH58" s="68" t="b">
        <f t="shared" si="7"/>
        <v>0</v>
      </c>
      <c r="EI58" s="68">
        <v>52</v>
      </c>
      <c r="EJ58" s="68" t="b">
        <f t="shared" si="8"/>
        <v>0</v>
      </c>
      <c r="EK58" s="57">
        <v>8191731</v>
      </c>
      <c r="EL58" s="68" t="b">
        <f t="shared" si="9"/>
        <v>0</v>
      </c>
      <c r="EM58" s="67"/>
      <c r="EN58" s="69" t="str">
        <f t="shared" si="10"/>
        <v>CUMPLE</v>
      </c>
    </row>
    <row r="59" spans="1:144" s="58" customFormat="1" ht="12.75" hidden="1" x14ac:dyDescent="0.2">
      <c r="A59" s="11"/>
      <c r="B59" s="3"/>
      <c r="C59" s="3"/>
      <c r="D59" s="11"/>
      <c r="E59" s="12"/>
      <c r="F59" s="13">
        <f t="shared" si="0"/>
        <v>0</v>
      </c>
      <c r="G59" s="13">
        <f t="shared" si="1"/>
        <v>0</v>
      </c>
      <c r="H59" s="27">
        <f t="shared" si="2"/>
        <v>0</v>
      </c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68" t="str">
        <f t="shared" si="3"/>
        <v>NO</v>
      </c>
      <c r="ED59" s="68" t="str">
        <f t="shared" si="4"/>
        <v>NO</v>
      </c>
      <c r="EE59" s="68" t="str">
        <f t="shared" si="5"/>
        <v>CUMPLE</v>
      </c>
      <c r="EF59" s="68" t="b">
        <f t="shared" si="6"/>
        <v>0</v>
      </c>
      <c r="EG59" s="68">
        <v>53</v>
      </c>
      <c r="EH59" s="68" t="b">
        <f t="shared" si="7"/>
        <v>0</v>
      </c>
      <c r="EI59" s="68">
        <v>53</v>
      </c>
      <c r="EJ59" s="68" t="b">
        <f t="shared" si="8"/>
        <v>0</v>
      </c>
      <c r="EK59" s="57">
        <v>8191732</v>
      </c>
      <c r="EL59" s="68" t="b">
        <f t="shared" si="9"/>
        <v>0</v>
      </c>
      <c r="EM59" s="67"/>
      <c r="EN59" s="69" t="str">
        <f t="shared" si="10"/>
        <v>CUMPLE</v>
      </c>
    </row>
    <row r="60" spans="1:144" s="58" customFormat="1" ht="12.75" hidden="1" x14ac:dyDescent="0.2">
      <c r="A60" s="11"/>
      <c r="B60" s="3"/>
      <c r="C60" s="3"/>
      <c r="D60" s="11"/>
      <c r="E60" s="12"/>
      <c r="F60" s="13">
        <f t="shared" si="0"/>
        <v>0</v>
      </c>
      <c r="G60" s="13">
        <f t="shared" si="1"/>
        <v>0</v>
      </c>
      <c r="H60" s="27">
        <f t="shared" si="2"/>
        <v>0</v>
      </c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68" t="str">
        <f t="shared" si="3"/>
        <v>NO</v>
      </c>
      <c r="ED60" s="68" t="str">
        <f t="shared" si="4"/>
        <v>NO</v>
      </c>
      <c r="EE60" s="68" t="str">
        <f t="shared" si="5"/>
        <v>CUMPLE</v>
      </c>
      <c r="EF60" s="68" t="b">
        <f t="shared" si="6"/>
        <v>0</v>
      </c>
      <c r="EG60" s="68">
        <v>54</v>
      </c>
      <c r="EH60" s="68" t="b">
        <f t="shared" si="7"/>
        <v>0</v>
      </c>
      <c r="EI60" s="68">
        <v>54</v>
      </c>
      <c r="EJ60" s="68" t="b">
        <f t="shared" si="8"/>
        <v>0</v>
      </c>
      <c r="EK60" s="57">
        <v>8191733</v>
      </c>
      <c r="EL60" s="68" t="b">
        <f t="shared" si="9"/>
        <v>0</v>
      </c>
      <c r="EM60" s="67"/>
      <c r="EN60" s="69" t="str">
        <f t="shared" si="10"/>
        <v>CUMPLE</v>
      </c>
    </row>
    <row r="61" spans="1:144" s="58" customFormat="1" ht="12.75" hidden="1" x14ac:dyDescent="0.2">
      <c r="A61" s="11"/>
      <c r="B61" s="3"/>
      <c r="C61" s="3"/>
      <c r="D61" s="11"/>
      <c r="E61" s="12"/>
      <c r="F61" s="13">
        <f t="shared" si="0"/>
        <v>0</v>
      </c>
      <c r="G61" s="13">
        <f t="shared" si="1"/>
        <v>0</v>
      </c>
      <c r="H61" s="27">
        <f t="shared" si="2"/>
        <v>0</v>
      </c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68" t="str">
        <f t="shared" si="3"/>
        <v>NO</v>
      </c>
      <c r="ED61" s="68" t="str">
        <f t="shared" si="4"/>
        <v>NO</v>
      </c>
      <c r="EE61" s="68" t="str">
        <f t="shared" si="5"/>
        <v>CUMPLE</v>
      </c>
      <c r="EF61" s="68" t="b">
        <f t="shared" si="6"/>
        <v>0</v>
      </c>
      <c r="EG61" s="68">
        <v>55</v>
      </c>
      <c r="EH61" s="68" t="b">
        <f t="shared" si="7"/>
        <v>0</v>
      </c>
      <c r="EI61" s="68">
        <v>55</v>
      </c>
      <c r="EJ61" s="68" t="b">
        <f t="shared" si="8"/>
        <v>0</v>
      </c>
      <c r="EK61" s="57">
        <v>8191734</v>
      </c>
      <c r="EL61" s="68" t="b">
        <f t="shared" si="9"/>
        <v>0</v>
      </c>
      <c r="EM61" s="67"/>
      <c r="EN61" s="69" t="str">
        <f t="shared" si="10"/>
        <v>CUMPLE</v>
      </c>
    </row>
    <row r="62" spans="1:144" s="58" customFormat="1" ht="12.75" hidden="1" x14ac:dyDescent="0.2">
      <c r="A62" s="11"/>
      <c r="B62" s="6"/>
      <c r="C62" s="6"/>
      <c r="D62" s="11"/>
      <c r="E62" s="12"/>
      <c r="F62" s="13">
        <f t="shared" si="0"/>
        <v>0</v>
      </c>
      <c r="G62" s="13">
        <f t="shared" si="1"/>
        <v>0</v>
      </c>
      <c r="H62" s="27">
        <f t="shared" si="2"/>
        <v>0</v>
      </c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68" t="str">
        <f t="shared" si="3"/>
        <v>NO</v>
      </c>
      <c r="ED62" s="68" t="str">
        <f t="shared" si="4"/>
        <v>NO</v>
      </c>
      <c r="EE62" s="68" t="str">
        <f t="shared" si="5"/>
        <v>CUMPLE</v>
      </c>
      <c r="EF62" s="68" t="b">
        <f t="shared" si="6"/>
        <v>0</v>
      </c>
      <c r="EG62" s="68">
        <v>56</v>
      </c>
      <c r="EH62" s="68" t="b">
        <f t="shared" si="7"/>
        <v>0</v>
      </c>
      <c r="EI62" s="68">
        <v>56</v>
      </c>
      <c r="EJ62" s="68" t="b">
        <f t="shared" si="8"/>
        <v>0</v>
      </c>
      <c r="EK62" s="57">
        <v>8191735</v>
      </c>
      <c r="EL62" s="68" t="b">
        <f t="shared" si="9"/>
        <v>0</v>
      </c>
      <c r="EM62" s="67"/>
      <c r="EN62" s="69" t="str">
        <f t="shared" si="10"/>
        <v>CUMPLE</v>
      </c>
    </row>
    <row r="63" spans="1:144" s="58" customFormat="1" ht="12.75" hidden="1" x14ac:dyDescent="0.2">
      <c r="A63" s="11"/>
      <c r="B63" s="3"/>
      <c r="C63" s="3"/>
      <c r="D63" s="11"/>
      <c r="E63" s="12"/>
      <c r="F63" s="13">
        <f t="shared" si="0"/>
        <v>0</v>
      </c>
      <c r="G63" s="13">
        <f t="shared" si="1"/>
        <v>0</v>
      </c>
      <c r="H63" s="27">
        <f t="shared" si="2"/>
        <v>0</v>
      </c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68" t="str">
        <f t="shared" si="3"/>
        <v>NO</v>
      </c>
      <c r="ED63" s="68" t="str">
        <f t="shared" si="4"/>
        <v>NO</v>
      </c>
      <c r="EE63" s="68" t="str">
        <f t="shared" si="5"/>
        <v>CUMPLE</v>
      </c>
      <c r="EF63" s="68" t="b">
        <f t="shared" si="6"/>
        <v>0</v>
      </c>
      <c r="EG63" s="68">
        <v>57</v>
      </c>
      <c r="EH63" s="68" t="b">
        <f t="shared" si="7"/>
        <v>0</v>
      </c>
      <c r="EI63" s="68">
        <v>57</v>
      </c>
      <c r="EJ63" s="68" t="b">
        <f t="shared" si="8"/>
        <v>0</v>
      </c>
      <c r="EK63" s="57">
        <v>8191736</v>
      </c>
      <c r="EL63" s="68" t="b">
        <f t="shared" si="9"/>
        <v>0</v>
      </c>
      <c r="EM63" s="67"/>
      <c r="EN63" s="69" t="str">
        <f t="shared" si="10"/>
        <v>CUMPLE</v>
      </c>
    </row>
    <row r="64" spans="1:144" s="58" customFormat="1" ht="12.75" hidden="1" x14ac:dyDescent="0.2">
      <c r="A64" s="11"/>
      <c r="B64" s="3"/>
      <c r="C64" s="3"/>
      <c r="D64" s="11"/>
      <c r="E64" s="12"/>
      <c r="F64" s="13">
        <f t="shared" si="0"/>
        <v>0</v>
      </c>
      <c r="G64" s="13">
        <f t="shared" si="1"/>
        <v>0</v>
      </c>
      <c r="H64" s="27">
        <f t="shared" si="2"/>
        <v>0</v>
      </c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68" t="str">
        <f t="shared" si="3"/>
        <v>NO</v>
      </c>
      <c r="ED64" s="68" t="str">
        <f t="shared" si="4"/>
        <v>NO</v>
      </c>
      <c r="EE64" s="68" t="str">
        <f t="shared" si="5"/>
        <v>CUMPLE</v>
      </c>
      <c r="EF64" s="68" t="b">
        <f t="shared" si="6"/>
        <v>0</v>
      </c>
      <c r="EG64" s="68">
        <v>58</v>
      </c>
      <c r="EH64" s="68" t="b">
        <f t="shared" si="7"/>
        <v>0</v>
      </c>
      <c r="EI64" s="68">
        <v>58</v>
      </c>
      <c r="EJ64" s="68" t="b">
        <f t="shared" si="8"/>
        <v>0</v>
      </c>
      <c r="EK64" s="57">
        <v>8191737</v>
      </c>
      <c r="EL64" s="68" t="b">
        <f t="shared" si="9"/>
        <v>0</v>
      </c>
      <c r="EM64" s="67"/>
      <c r="EN64" s="69" t="str">
        <f t="shared" si="10"/>
        <v>CUMPLE</v>
      </c>
    </row>
    <row r="65" spans="1:144" s="58" customFormat="1" ht="12.75" hidden="1" x14ac:dyDescent="0.2">
      <c r="A65" s="11"/>
      <c r="B65" s="6"/>
      <c r="C65" s="6"/>
      <c r="D65" s="11"/>
      <c r="E65" s="12"/>
      <c r="F65" s="13">
        <f t="shared" si="0"/>
        <v>0</v>
      </c>
      <c r="G65" s="13">
        <f t="shared" si="1"/>
        <v>0</v>
      </c>
      <c r="H65" s="27">
        <f t="shared" si="2"/>
        <v>0</v>
      </c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68" t="str">
        <f t="shared" si="3"/>
        <v>NO</v>
      </c>
      <c r="ED65" s="68" t="str">
        <f t="shared" si="4"/>
        <v>NO</v>
      </c>
      <c r="EE65" s="68" t="str">
        <f t="shared" si="5"/>
        <v>CUMPLE</v>
      </c>
      <c r="EF65" s="68" t="b">
        <f t="shared" si="6"/>
        <v>0</v>
      </c>
      <c r="EG65" s="68">
        <v>59</v>
      </c>
      <c r="EH65" s="68" t="b">
        <f t="shared" si="7"/>
        <v>0</v>
      </c>
      <c r="EI65" s="68">
        <v>59</v>
      </c>
      <c r="EJ65" s="68" t="b">
        <f t="shared" si="8"/>
        <v>0</v>
      </c>
      <c r="EK65" s="57">
        <v>8191738</v>
      </c>
      <c r="EL65" s="68" t="b">
        <f t="shared" si="9"/>
        <v>0</v>
      </c>
      <c r="EM65" s="67"/>
      <c r="EN65" s="69" t="str">
        <f t="shared" si="10"/>
        <v>CUMPLE</v>
      </c>
    </row>
    <row r="66" spans="1:144" s="58" customFormat="1" ht="12.75" hidden="1" x14ac:dyDescent="0.2">
      <c r="A66" s="11"/>
      <c r="B66" s="3"/>
      <c r="C66" s="3"/>
      <c r="D66" s="11"/>
      <c r="E66" s="12"/>
      <c r="F66" s="13">
        <f t="shared" si="0"/>
        <v>0</v>
      </c>
      <c r="G66" s="13">
        <f t="shared" si="1"/>
        <v>0</v>
      </c>
      <c r="H66" s="27">
        <f t="shared" si="2"/>
        <v>0</v>
      </c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68" t="str">
        <f t="shared" si="3"/>
        <v>NO</v>
      </c>
      <c r="ED66" s="68" t="str">
        <f t="shared" si="4"/>
        <v>NO</v>
      </c>
      <c r="EE66" s="68" t="str">
        <f t="shared" si="5"/>
        <v>CUMPLE</v>
      </c>
      <c r="EF66" s="68" t="b">
        <f t="shared" si="6"/>
        <v>0</v>
      </c>
      <c r="EG66" s="68">
        <v>60</v>
      </c>
      <c r="EH66" s="68" t="b">
        <f t="shared" si="7"/>
        <v>0</v>
      </c>
      <c r="EI66" s="68">
        <v>60</v>
      </c>
      <c r="EJ66" s="68" t="b">
        <f t="shared" si="8"/>
        <v>0</v>
      </c>
      <c r="EK66" s="57">
        <v>8191739</v>
      </c>
      <c r="EL66" s="68" t="b">
        <f t="shared" si="9"/>
        <v>0</v>
      </c>
      <c r="EM66" s="67"/>
      <c r="EN66" s="69" t="str">
        <f t="shared" si="10"/>
        <v>CUMPLE</v>
      </c>
    </row>
    <row r="67" spans="1:144" s="58" customFormat="1" ht="12.75" hidden="1" x14ac:dyDescent="0.2">
      <c r="A67" s="11"/>
      <c r="B67" s="3"/>
      <c r="C67" s="3"/>
      <c r="D67" s="11"/>
      <c r="E67" s="12"/>
      <c r="F67" s="13">
        <f t="shared" si="0"/>
        <v>0</v>
      </c>
      <c r="G67" s="13">
        <f t="shared" si="1"/>
        <v>0</v>
      </c>
      <c r="H67" s="27">
        <f t="shared" si="2"/>
        <v>0</v>
      </c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68" t="str">
        <f t="shared" si="3"/>
        <v>NO</v>
      </c>
      <c r="ED67" s="68" t="str">
        <f t="shared" si="4"/>
        <v>NO</v>
      </c>
      <c r="EE67" s="68" t="str">
        <f t="shared" si="5"/>
        <v>CUMPLE</v>
      </c>
      <c r="EF67" s="68" t="b">
        <f t="shared" si="6"/>
        <v>0</v>
      </c>
      <c r="EG67" s="68">
        <v>61</v>
      </c>
      <c r="EH67" s="68" t="b">
        <f t="shared" si="7"/>
        <v>0</v>
      </c>
      <c r="EI67" s="68">
        <v>61</v>
      </c>
      <c r="EJ67" s="68" t="b">
        <f t="shared" si="8"/>
        <v>0</v>
      </c>
      <c r="EK67" s="57">
        <v>8191740</v>
      </c>
      <c r="EL67" s="68" t="b">
        <f t="shared" si="9"/>
        <v>0</v>
      </c>
      <c r="EM67" s="67"/>
      <c r="EN67" s="69" t="str">
        <f t="shared" si="10"/>
        <v>CUMPLE</v>
      </c>
    </row>
    <row r="68" spans="1:144" s="58" customFormat="1" ht="12.75" hidden="1" x14ac:dyDescent="0.2">
      <c r="A68" s="11"/>
      <c r="B68" s="3"/>
      <c r="C68" s="3"/>
      <c r="D68" s="11"/>
      <c r="E68" s="12"/>
      <c r="F68" s="13">
        <f t="shared" si="0"/>
        <v>0</v>
      </c>
      <c r="G68" s="13">
        <f t="shared" si="1"/>
        <v>0</v>
      </c>
      <c r="H68" s="27">
        <f t="shared" si="2"/>
        <v>0</v>
      </c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68" t="str">
        <f t="shared" si="3"/>
        <v>NO</v>
      </c>
      <c r="ED68" s="68" t="str">
        <f t="shared" si="4"/>
        <v>NO</v>
      </c>
      <c r="EE68" s="68" t="str">
        <f t="shared" si="5"/>
        <v>CUMPLE</v>
      </c>
      <c r="EF68" s="68" t="b">
        <f t="shared" si="6"/>
        <v>0</v>
      </c>
      <c r="EG68" s="68">
        <v>62</v>
      </c>
      <c r="EH68" s="68" t="b">
        <f t="shared" si="7"/>
        <v>0</v>
      </c>
      <c r="EI68" s="68">
        <v>62</v>
      </c>
      <c r="EJ68" s="68" t="b">
        <f t="shared" si="8"/>
        <v>0</v>
      </c>
      <c r="EK68" s="57">
        <v>8191741</v>
      </c>
      <c r="EL68" s="68" t="b">
        <f t="shared" si="9"/>
        <v>0</v>
      </c>
      <c r="EM68" s="67"/>
      <c r="EN68" s="69" t="str">
        <f t="shared" si="10"/>
        <v>CUMPLE</v>
      </c>
    </row>
    <row r="69" spans="1:144" s="58" customFormat="1" ht="12.75" hidden="1" x14ac:dyDescent="0.2">
      <c r="A69" s="11"/>
      <c r="B69" s="6"/>
      <c r="C69" s="6"/>
      <c r="D69" s="11"/>
      <c r="E69" s="12"/>
      <c r="F69" s="13">
        <f t="shared" si="0"/>
        <v>0</v>
      </c>
      <c r="G69" s="13">
        <f t="shared" si="1"/>
        <v>0</v>
      </c>
      <c r="H69" s="27">
        <f t="shared" si="2"/>
        <v>0</v>
      </c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68" t="str">
        <f t="shared" si="3"/>
        <v>NO</v>
      </c>
      <c r="ED69" s="68" t="str">
        <f t="shared" si="4"/>
        <v>NO</v>
      </c>
      <c r="EE69" s="68" t="str">
        <f t="shared" si="5"/>
        <v>CUMPLE</v>
      </c>
      <c r="EF69" s="68" t="b">
        <f t="shared" si="6"/>
        <v>0</v>
      </c>
      <c r="EG69" s="68">
        <v>63</v>
      </c>
      <c r="EH69" s="68" t="b">
        <f t="shared" si="7"/>
        <v>0</v>
      </c>
      <c r="EI69" s="68">
        <v>63</v>
      </c>
      <c r="EJ69" s="68" t="b">
        <f t="shared" si="8"/>
        <v>0</v>
      </c>
      <c r="EK69" s="57">
        <v>8191742</v>
      </c>
      <c r="EL69" s="68" t="b">
        <f t="shared" si="9"/>
        <v>0</v>
      </c>
      <c r="EM69" s="67"/>
      <c r="EN69" s="69" t="str">
        <f t="shared" si="10"/>
        <v>CUMPLE</v>
      </c>
    </row>
    <row r="70" spans="1:144" s="58" customFormat="1" ht="12.75" hidden="1" x14ac:dyDescent="0.2">
      <c r="A70" s="11"/>
      <c r="B70" s="3"/>
      <c r="C70" s="3"/>
      <c r="D70" s="11"/>
      <c r="E70" s="12"/>
      <c r="F70" s="13">
        <f t="shared" si="0"/>
        <v>0</v>
      </c>
      <c r="G70" s="13">
        <f t="shared" si="1"/>
        <v>0</v>
      </c>
      <c r="H70" s="27">
        <f t="shared" si="2"/>
        <v>0</v>
      </c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68" t="str">
        <f t="shared" si="3"/>
        <v>NO</v>
      </c>
      <c r="ED70" s="68" t="str">
        <f t="shared" si="4"/>
        <v>NO</v>
      </c>
      <c r="EE70" s="68" t="str">
        <f t="shared" si="5"/>
        <v>CUMPLE</v>
      </c>
      <c r="EF70" s="68" t="b">
        <f t="shared" si="6"/>
        <v>0</v>
      </c>
      <c r="EG70" s="68">
        <v>64</v>
      </c>
      <c r="EH70" s="68" t="b">
        <f t="shared" si="7"/>
        <v>0</v>
      </c>
      <c r="EI70" s="68">
        <v>64</v>
      </c>
      <c r="EJ70" s="68" t="b">
        <f t="shared" si="8"/>
        <v>0</v>
      </c>
      <c r="EK70" s="57">
        <v>8191743</v>
      </c>
      <c r="EL70" s="68" t="b">
        <f t="shared" si="9"/>
        <v>0</v>
      </c>
      <c r="EM70" s="67"/>
      <c r="EN70" s="69" t="str">
        <f t="shared" si="10"/>
        <v>CUMPLE</v>
      </c>
    </row>
    <row r="71" spans="1:144" s="58" customFormat="1" ht="12.75" hidden="1" x14ac:dyDescent="0.2">
      <c r="A71" s="11"/>
      <c r="B71" s="6"/>
      <c r="C71" s="6"/>
      <c r="D71" s="11"/>
      <c r="E71" s="12"/>
      <c r="F71" s="13">
        <f t="shared" si="0"/>
        <v>0</v>
      </c>
      <c r="G71" s="13">
        <f t="shared" si="1"/>
        <v>0</v>
      </c>
      <c r="H71" s="27">
        <f t="shared" si="2"/>
        <v>0</v>
      </c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68" t="str">
        <f t="shared" si="3"/>
        <v>NO</v>
      </c>
      <c r="ED71" s="68" t="str">
        <f t="shared" si="4"/>
        <v>NO</v>
      </c>
      <c r="EE71" s="68" t="str">
        <f t="shared" si="5"/>
        <v>CUMPLE</v>
      </c>
      <c r="EF71" s="68" t="b">
        <f t="shared" si="6"/>
        <v>0</v>
      </c>
      <c r="EG71" s="68">
        <v>65</v>
      </c>
      <c r="EH71" s="68" t="b">
        <f t="shared" si="7"/>
        <v>0</v>
      </c>
      <c r="EI71" s="68">
        <v>65</v>
      </c>
      <c r="EJ71" s="68" t="b">
        <f t="shared" si="8"/>
        <v>0</v>
      </c>
      <c r="EK71" s="57">
        <v>8191744</v>
      </c>
      <c r="EL71" s="68" t="b">
        <f t="shared" si="9"/>
        <v>0</v>
      </c>
      <c r="EM71" s="67"/>
      <c r="EN71" s="69" t="str">
        <f t="shared" si="10"/>
        <v>CUMPLE</v>
      </c>
    </row>
    <row r="72" spans="1:144" s="58" customFormat="1" ht="12.75" hidden="1" x14ac:dyDescent="0.2">
      <c r="A72" s="11"/>
      <c r="B72" s="3"/>
      <c r="C72" s="3"/>
      <c r="D72" s="11"/>
      <c r="E72" s="12"/>
      <c r="F72" s="13">
        <f t="shared" ref="F72:F135" si="11">+E72*D72</f>
        <v>0</v>
      </c>
      <c r="G72" s="13">
        <f t="shared" ref="G72:G135" si="12">+F72*0.16</f>
        <v>0</v>
      </c>
      <c r="H72" s="27">
        <f t="shared" ref="H72:H135" si="13">+G72+F72</f>
        <v>0</v>
      </c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68" t="str">
        <f t="shared" ref="EC72:EC135" si="14">IF(A72&gt;0.9,"CUMPLE","NO")</f>
        <v>NO</v>
      </c>
      <c r="ED72" s="68" t="str">
        <f t="shared" ref="ED72:ED135" si="15">IF(D72&gt;0.9,"CUMPLE","NO")</f>
        <v>NO</v>
      </c>
      <c r="EE72" s="68" t="str">
        <f t="shared" ref="EE72:EE135" si="16">+IF(EC72=ED72,"CUMPLE")</f>
        <v>CUMPLE</v>
      </c>
      <c r="EF72" s="68" t="b">
        <f t="shared" ref="EF72:EF135" si="17">+IF(E72&gt;0.9,"CUMPLE")</f>
        <v>0</v>
      </c>
      <c r="EG72" s="68">
        <v>66</v>
      </c>
      <c r="EH72" s="68" t="b">
        <f t="shared" ref="EH72:EH135" si="18">+IF(A72=EG72,"CUMPLE")</f>
        <v>0</v>
      </c>
      <c r="EI72" s="68">
        <v>66</v>
      </c>
      <c r="EJ72" s="68" t="b">
        <f t="shared" ref="EJ72:EJ135" si="19">+IF(D72=EI72,"CUMPLE")</f>
        <v>0</v>
      </c>
      <c r="EK72" s="57">
        <v>8191745</v>
      </c>
      <c r="EL72" s="68" t="b">
        <f t="shared" ref="EL72:EL135" si="20">+IF(G72=EK72,"CUMPLE")</f>
        <v>0</v>
      </c>
      <c r="EM72" s="67"/>
      <c r="EN72" s="69" t="str">
        <f t="shared" ref="EN72:EN135" si="21">+IF(EM72=B72,"CUMPLE")</f>
        <v>CUMPLE</v>
      </c>
    </row>
    <row r="73" spans="1:144" s="58" customFormat="1" ht="12.75" hidden="1" x14ac:dyDescent="0.2">
      <c r="A73" s="11"/>
      <c r="B73" s="6"/>
      <c r="C73" s="6"/>
      <c r="D73" s="11"/>
      <c r="E73" s="12"/>
      <c r="F73" s="13">
        <f t="shared" si="11"/>
        <v>0</v>
      </c>
      <c r="G73" s="13">
        <f t="shared" si="12"/>
        <v>0</v>
      </c>
      <c r="H73" s="27">
        <f t="shared" si="13"/>
        <v>0</v>
      </c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68" t="str">
        <f t="shared" si="14"/>
        <v>NO</v>
      </c>
      <c r="ED73" s="68" t="str">
        <f t="shared" si="15"/>
        <v>NO</v>
      </c>
      <c r="EE73" s="68" t="str">
        <f t="shared" si="16"/>
        <v>CUMPLE</v>
      </c>
      <c r="EF73" s="68" t="b">
        <f t="shared" si="17"/>
        <v>0</v>
      </c>
      <c r="EG73" s="68">
        <v>67</v>
      </c>
      <c r="EH73" s="68" t="b">
        <f t="shared" si="18"/>
        <v>0</v>
      </c>
      <c r="EI73" s="68">
        <v>67</v>
      </c>
      <c r="EJ73" s="68" t="b">
        <f t="shared" si="19"/>
        <v>0</v>
      </c>
      <c r="EK73" s="57">
        <v>8191746</v>
      </c>
      <c r="EL73" s="68" t="b">
        <f t="shared" si="20"/>
        <v>0</v>
      </c>
      <c r="EM73" s="67"/>
      <c r="EN73" s="69" t="str">
        <f t="shared" si="21"/>
        <v>CUMPLE</v>
      </c>
    </row>
    <row r="74" spans="1:144" s="58" customFormat="1" ht="12.75" hidden="1" x14ac:dyDescent="0.2">
      <c r="A74" s="11"/>
      <c r="B74" s="3"/>
      <c r="C74" s="3"/>
      <c r="D74" s="11"/>
      <c r="E74" s="12"/>
      <c r="F74" s="13">
        <f t="shared" si="11"/>
        <v>0</v>
      </c>
      <c r="G74" s="13">
        <f t="shared" si="12"/>
        <v>0</v>
      </c>
      <c r="H74" s="27">
        <f t="shared" si="13"/>
        <v>0</v>
      </c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68" t="str">
        <f t="shared" si="14"/>
        <v>NO</v>
      </c>
      <c r="ED74" s="68" t="str">
        <f t="shared" si="15"/>
        <v>NO</v>
      </c>
      <c r="EE74" s="68" t="str">
        <f t="shared" si="16"/>
        <v>CUMPLE</v>
      </c>
      <c r="EF74" s="68" t="b">
        <f t="shared" si="17"/>
        <v>0</v>
      </c>
      <c r="EG74" s="68">
        <v>68</v>
      </c>
      <c r="EH74" s="68" t="b">
        <f t="shared" si="18"/>
        <v>0</v>
      </c>
      <c r="EI74" s="68">
        <v>68</v>
      </c>
      <c r="EJ74" s="68" t="b">
        <f t="shared" si="19"/>
        <v>0</v>
      </c>
      <c r="EK74" s="57">
        <v>8191747</v>
      </c>
      <c r="EL74" s="68" t="b">
        <f t="shared" si="20"/>
        <v>0</v>
      </c>
      <c r="EM74" s="67"/>
      <c r="EN74" s="69" t="str">
        <f t="shared" si="21"/>
        <v>CUMPLE</v>
      </c>
    </row>
    <row r="75" spans="1:144" s="58" customFormat="1" ht="12.75" hidden="1" x14ac:dyDescent="0.2">
      <c r="A75" s="11"/>
      <c r="B75" s="53"/>
      <c r="C75" s="53"/>
      <c r="D75" s="11"/>
      <c r="E75" s="12"/>
      <c r="F75" s="13">
        <f t="shared" si="11"/>
        <v>0</v>
      </c>
      <c r="G75" s="13">
        <f t="shared" si="12"/>
        <v>0</v>
      </c>
      <c r="H75" s="27">
        <f t="shared" si="13"/>
        <v>0</v>
      </c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68" t="str">
        <f t="shared" si="14"/>
        <v>NO</v>
      </c>
      <c r="ED75" s="68" t="str">
        <f t="shared" si="15"/>
        <v>NO</v>
      </c>
      <c r="EE75" s="68" t="str">
        <f t="shared" si="16"/>
        <v>CUMPLE</v>
      </c>
      <c r="EF75" s="68" t="b">
        <f t="shared" si="17"/>
        <v>0</v>
      </c>
      <c r="EG75" s="68">
        <v>69</v>
      </c>
      <c r="EH75" s="68" t="b">
        <f t="shared" si="18"/>
        <v>0</v>
      </c>
      <c r="EI75" s="68">
        <v>69</v>
      </c>
      <c r="EJ75" s="68" t="b">
        <f t="shared" si="19"/>
        <v>0</v>
      </c>
      <c r="EK75" s="57">
        <v>8191748</v>
      </c>
      <c r="EL75" s="68" t="b">
        <f t="shared" si="20"/>
        <v>0</v>
      </c>
      <c r="EM75" s="67"/>
      <c r="EN75" s="69" t="str">
        <f t="shared" si="21"/>
        <v>CUMPLE</v>
      </c>
    </row>
    <row r="76" spans="1:144" s="58" customFormat="1" ht="12.75" hidden="1" x14ac:dyDescent="0.2">
      <c r="A76" s="11"/>
      <c r="B76" s="5"/>
      <c r="C76" s="5"/>
      <c r="D76" s="11"/>
      <c r="E76" s="12"/>
      <c r="F76" s="13">
        <f t="shared" si="11"/>
        <v>0</v>
      </c>
      <c r="G76" s="13">
        <f t="shared" si="12"/>
        <v>0</v>
      </c>
      <c r="H76" s="27">
        <f t="shared" si="13"/>
        <v>0</v>
      </c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68" t="str">
        <f t="shared" si="14"/>
        <v>NO</v>
      </c>
      <c r="ED76" s="68" t="str">
        <f t="shared" si="15"/>
        <v>NO</v>
      </c>
      <c r="EE76" s="68" t="str">
        <f t="shared" si="16"/>
        <v>CUMPLE</v>
      </c>
      <c r="EF76" s="68" t="b">
        <f t="shared" si="17"/>
        <v>0</v>
      </c>
      <c r="EG76" s="68">
        <v>70</v>
      </c>
      <c r="EH76" s="68" t="b">
        <f t="shared" si="18"/>
        <v>0</v>
      </c>
      <c r="EI76" s="68">
        <v>70</v>
      </c>
      <c r="EJ76" s="68" t="b">
        <f t="shared" si="19"/>
        <v>0</v>
      </c>
      <c r="EK76" s="57">
        <v>8191749</v>
      </c>
      <c r="EL76" s="68" t="b">
        <f t="shared" si="20"/>
        <v>0</v>
      </c>
      <c r="EM76" s="67"/>
      <c r="EN76" s="69" t="str">
        <f t="shared" si="21"/>
        <v>CUMPLE</v>
      </c>
    </row>
    <row r="77" spans="1:144" s="58" customFormat="1" ht="12.75" hidden="1" x14ac:dyDescent="0.2">
      <c r="A77" s="11"/>
      <c r="B77" s="6"/>
      <c r="C77" s="6"/>
      <c r="D77" s="11"/>
      <c r="E77" s="12"/>
      <c r="F77" s="13">
        <f t="shared" si="11"/>
        <v>0</v>
      </c>
      <c r="G77" s="13">
        <f t="shared" si="12"/>
        <v>0</v>
      </c>
      <c r="H77" s="27">
        <f t="shared" si="13"/>
        <v>0</v>
      </c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68" t="str">
        <f t="shared" si="14"/>
        <v>NO</v>
      </c>
      <c r="ED77" s="68" t="str">
        <f t="shared" si="15"/>
        <v>NO</v>
      </c>
      <c r="EE77" s="68" t="str">
        <f t="shared" si="16"/>
        <v>CUMPLE</v>
      </c>
      <c r="EF77" s="68" t="b">
        <f t="shared" si="17"/>
        <v>0</v>
      </c>
      <c r="EG77" s="68">
        <v>71</v>
      </c>
      <c r="EH77" s="68" t="b">
        <f t="shared" si="18"/>
        <v>0</v>
      </c>
      <c r="EI77" s="68">
        <v>71</v>
      </c>
      <c r="EJ77" s="68" t="b">
        <f t="shared" si="19"/>
        <v>0</v>
      </c>
      <c r="EK77" s="57">
        <v>8191750</v>
      </c>
      <c r="EL77" s="68" t="b">
        <f t="shared" si="20"/>
        <v>0</v>
      </c>
      <c r="EM77" s="67"/>
      <c r="EN77" s="69" t="str">
        <f t="shared" si="21"/>
        <v>CUMPLE</v>
      </c>
    </row>
    <row r="78" spans="1:144" s="58" customFormat="1" ht="12.75" hidden="1" x14ac:dyDescent="0.2">
      <c r="A78" s="11"/>
      <c r="B78" s="3"/>
      <c r="C78" s="3"/>
      <c r="D78" s="11"/>
      <c r="E78" s="12"/>
      <c r="F78" s="13">
        <f t="shared" si="11"/>
        <v>0</v>
      </c>
      <c r="G78" s="13">
        <f t="shared" si="12"/>
        <v>0</v>
      </c>
      <c r="H78" s="27">
        <f t="shared" si="13"/>
        <v>0</v>
      </c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68" t="str">
        <f t="shared" si="14"/>
        <v>NO</v>
      </c>
      <c r="ED78" s="68" t="str">
        <f t="shared" si="15"/>
        <v>NO</v>
      </c>
      <c r="EE78" s="68" t="str">
        <f t="shared" si="16"/>
        <v>CUMPLE</v>
      </c>
      <c r="EF78" s="68" t="b">
        <f t="shared" si="17"/>
        <v>0</v>
      </c>
      <c r="EG78" s="68">
        <v>72</v>
      </c>
      <c r="EH78" s="68" t="b">
        <f t="shared" si="18"/>
        <v>0</v>
      </c>
      <c r="EI78" s="68">
        <v>72</v>
      </c>
      <c r="EJ78" s="68" t="b">
        <f t="shared" si="19"/>
        <v>0</v>
      </c>
      <c r="EK78" s="57">
        <v>8191751</v>
      </c>
      <c r="EL78" s="68" t="b">
        <f t="shared" si="20"/>
        <v>0</v>
      </c>
      <c r="EM78" s="67"/>
      <c r="EN78" s="69" t="str">
        <f t="shared" si="21"/>
        <v>CUMPLE</v>
      </c>
    </row>
    <row r="79" spans="1:144" s="58" customFormat="1" ht="12.75" hidden="1" x14ac:dyDescent="0.2">
      <c r="A79" s="11"/>
      <c r="B79" s="3"/>
      <c r="C79" s="3"/>
      <c r="D79" s="11"/>
      <c r="E79" s="12"/>
      <c r="F79" s="13">
        <f t="shared" si="11"/>
        <v>0</v>
      </c>
      <c r="G79" s="13">
        <f t="shared" si="12"/>
        <v>0</v>
      </c>
      <c r="H79" s="27">
        <f t="shared" si="13"/>
        <v>0</v>
      </c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68" t="str">
        <f t="shared" si="14"/>
        <v>NO</v>
      </c>
      <c r="ED79" s="68" t="str">
        <f t="shared" si="15"/>
        <v>NO</v>
      </c>
      <c r="EE79" s="68" t="str">
        <f t="shared" si="16"/>
        <v>CUMPLE</v>
      </c>
      <c r="EF79" s="68" t="b">
        <f t="shared" si="17"/>
        <v>0</v>
      </c>
      <c r="EG79" s="68">
        <v>73</v>
      </c>
      <c r="EH79" s="68" t="b">
        <f t="shared" si="18"/>
        <v>0</v>
      </c>
      <c r="EI79" s="68">
        <v>73</v>
      </c>
      <c r="EJ79" s="68" t="b">
        <f t="shared" si="19"/>
        <v>0</v>
      </c>
      <c r="EK79" s="57">
        <v>8191752</v>
      </c>
      <c r="EL79" s="68" t="b">
        <f t="shared" si="20"/>
        <v>0</v>
      </c>
      <c r="EM79" s="67"/>
      <c r="EN79" s="69" t="str">
        <f t="shared" si="21"/>
        <v>CUMPLE</v>
      </c>
    </row>
    <row r="80" spans="1:144" s="58" customFormat="1" ht="12.75" hidden="1" x14ac:dyDescent="0.2">
      <c r="A80" s="11"/>
      <c r="B80" s="6"/>
      <c r="C80" s="6"/>
      <c r="D80" s="11"/>
      <c r="E80" s="12"/>
      <c r="F80" s="13">
        <f t="shared" si="11"/>
        <v>0</v>
      </c>
      <c r="G80" s="13">
        <f t="shared" si="12"/>
        <v>0</v>
      </c>
      <c r="H80" s="27">
        <f t="shared" si="13"/>
        <v>0</v>
      </c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68" t="str">
        <f t="shared" si="14"/>
        <v>NO</v>
      </c>
      <c r="ED80" s="68" t="str">
        <f t="shared" si="15"/>
        <v>NO</v>
      </c>
      <c r="EE80" s="68" t="str">
        <f t="shared" si="16"/>
        <v>CUMPLE</v>
      </c>
      <c r="EF80" s="68" t="b">
        <f t="shared" si="17"/>
        <v>0</v>
      </c>
      <c r="EG80" s="68">
        <v>74</v>
      </c>
      <c r="EH80" s="68" t="b">
        <f t="shared" si="18"/>
        <v>0</v>
      </c>
      <c r="EI80" s="68">
        <v>74</v>
      </c>
      <c r="EJ80" s="68" t="b">
        <f t="shared" si="19"/>
        <v>0</v>
      </c>
      <c r="EK80" s="57">
        <v>8191753</v>
      </c>
      <c r="EL80" s="68" t="b">
        <f t="shared" si="20"/>
        <v>0</v>
      </c>
      <c r="EM80" s="67"/>
      <c r="EN80" s="69" t="str">
        <f t="shared" si="21"/>
        <v>CUMPLE</v>
      </c>
    </row>
    <row r="81" spans="1:144" s="58" customFormat="1" ht="12.75" hidden="1" x14ac:dyDescent="0.2">
      <c r="A81" s="11"/>
      <c r="B81" s="3"/>
      <c r="C81" s="3"/>
      <c r="D81" s="11"/>
      <c r="E81" s="12"/>
      <c r="F81" s="13">
        <f t="shared" si="11"/>
        <v>0</v>
      </c>
      <c r="G81" s="13">
        <f t="shared" si="12"/>
        <v>0</v>
      </c>
      <c r="H81" s="27">
        <f t="shared" si="13"/>
        <v>0</v>
      </c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68" t="str">
        <f t="shared" si="14"/>
        <v>NO</v>
      </c>
      <c r="ED81" s="68" t="str">
        <f t="shared" si="15"/>
        <v>NO</v>
      </c>
      <c r="EE81" s="68" t="str">
        <f t="shared" si="16"/>
        <v>CUMPLE</v>
      </c>
      <c r="EF81" s="68" t="b">
        <f t="shared" si="17"/>
        <v>0</v>
      </c>
      <c r="EG81" s="68">
        <v>75</v>
      </c>
      <c r="EH81" s="68" t="b">
        <f t="shared" si="18"/>
        <v>0</v>
      </c>
      <c r="EI81" s="68">
        <v>75</v>
      </c>
      <c r="EJ81" s="68" t="b">
        <f t="shared" si="19"/>
        <v>0</v>
      </c>
      <c r="EK81" s="57">
        <v>8191754</v>
      </c>
      <c r="EL81" s="68" t="b">
        <f t="shared" si="20"/>
        <v>0</v>
      </c>
      <c r="EM81" s="67"/>
      <c r="EN81" s="69" t="str">
        <f t="shared" si="21"/>
        <v>CUMPLE</v>
      </c>
    </row>
    <row r="82" spans="1:144" s="58" customFormat="1" ht="12.75" hidden="1" x14ac:dyDescent="0.2">
      <c r="A82" s="11"/>
      <c r="B82" s="3"/>
      <c r="C82" s="3"/>
      <c r="D82" s="11"/>
      <c r="E82" s="12"/>
      <c r="F82" s="13">
        <f t="shared" si="11"/>
        <v>0</v>
      </c>
      <c r="G82" s="13">
        <f t="shared" si="12"/>
        <v>0</v>
      </c>
      <c r="H82" s="27">
        <f t="shared" si="13"/>
        <v>0</v>
      </c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68" t="str">
        <f t="shared" si="14"/>
        <v>NO</v>
      </c>
      <c r="ED82" s="68" t="str">
        <f t="shared" si="15"/>
        <v>NO</v>
      </c>
      <c r="EE82" s="68" t="str">
        <f t="shared" si="16"/>
        <v>CUMPLE</v>
      </c>
      <c r="EF82" s="68" t="b">
        <f t="shared" si="17"/>
        <v>0</v>
      </c>
      <c r="EG82" s="68">
        <v>76</v>
      </c>
      <c r="EH82" s="68" t="b">
        <f t="shared" si="18"/>
        <v>0</v>
      </c>
      <c r="EI82" s="68">
        <v>76</v>
      </c>
      <c r="EJ82" s="68" t="b">
        <f t="shared" si="19"/>
        <v>0</v>
      </c>
      <c r="EK82" s="57">
        <v>8191755</v>
      </c>
      <c r="EL82" s="68" t="b">
        <f t="shared" si="20"/>
        <v>0</v>
      </c>
      <c r="EM82" s="67"/>
      <c r="EN82" s="69" t="str">
        <f t="shared" si="21"/>
        <v>CUMPLE</v>
      </c>
    </row>
    <row r="83" spans="1:144" s="58" customFormat="1" ht="12.75" hidden="1" x14ac:dyDescent="0.2">
      <c r="A83" s="11"/>
      <c r="B83" s="6"/>
      <c r="C83" s="6"/>
      <c r="D83" s="11"/>
      <c r="E83" s="12"/>
      <c r="F83" s="13">
        <f t="shared" si="11"/>
        <v>0</v>
      </c>
      <c r="G83" s="13">
        <f t="shared" si="12"/>
        <v>0</v>
      </c>
      <c r="H83" s="27">
        <f t="shared" si="13"/>
        <v>0</v>
      </c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68" t="str">
        <f t="shared" si="14"/>
        <v>NO</v>
      </c>
      <c r="ED83" s="68" t="str">
        <f t="shared" si="15"/>
        <v>NO</v>
      </c>
      <c r="EE83" s="68" t="str">
        <f t="shared" si="16"/>
        <v>CUMPLE</v>
      </c>
      <c r="EF83" s="68" t="b">
        <f t="shared" si="17"/>
        <v>0</v>
      </c>
      <c r="EG83" s="68">
        <v>77</v>
      </c>
      <c r="EH83" s="68" t="b">
        <f t="shared" si="18"/>
        <v>0</v>
      </c>
      <c r="EI83" s="68">
        <v>77</v>
      </c>
      <c r="EJ83" s="68" t="b">
        <f t="shared" si="19"/>
        <v>0</v>
      </c>
      <c r="EK83" s="57">
        <v>8191756</v>
      </c>
      <c r="EL83" s="68" t="b">
        <f t="shared" si="20"/>
        <v>0</v>
      </c>
      <c r="EM83" s="67"/>
      <c r="EN83" s="69" t="str">
        <f t="shared" si="21"/>
        <v>CUMPLE</v>
      </c>
    </row>
    <row r="84" spans="1:144" s="58" customFormat="1" ht="12.75" hidden="1" x14ac:dyDescent="0.2">
      <c r="A84" s="11"/>
      <c r="B84" s="3"/>
      <c r="C84" s="3"/>
      <c r="D84" s="11"/>
      <c r="E84" s="12"/>
      <c r="F84" s="13">
        <f t="shared" si="11"/>
        <v>0</v>
      </c>
      <c r="G84" s="13">
        <f t="shared" si="12"/>
        <v>0</v>
      </c>
      <c r="H84" s="27">
        <f t="shared" si="13"/>
        <v>0</v>
      </c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  <c r="EB84" s="57"/>
      <c r="EC84" s="68" t="str">
        <f t="shared" si="14"/>
        <v>NO</v>
      </c>
      <c r="ED84" s="68" t="str">
        <f t="shared" si="15"/>
        <v>NO</v>
      </c>
      <c r="EE84" s="68" t="str">
        <f t="shared" si="16"/>
        <v>CUMPLE</v>
      </c>
      <c r="EF84" s="68" t="b">
        <f t="shared" si="17"/>
        <v>0</v>
      </c>
      <c r="EG84" s="68">
        <v>78</v>
      </c>
      <c r="EH84" s="68" t="b">
        <f t="shared" si="18"/>
        <v>0</v>
      </c>
      <c r="EI84" s="68">
        <v>78</v>
      </c>
      <c r="EJ84" s="68" t="b">
        <f t="shared" si="19"/>
        <v>0</v>
      </c>
      <c r="EK84" s="57">
        <v>8191757</v>
      </c>
      <c r="EL84" s="68" t="b">
        <f t="shared" si="20"/>
        <v>0</v>
      </c>
      <c r="EM84" s="67"/>
      <c r="EN84" s="69" t="str">
        <f t="shared" si="21"/>
        <v>CUMPLE</v>
      </c>
    </row>
    <row r="85" spans="1:144" s="58" customFormat="1" ht="12.75" hidden="1" x14ac:dyDescent="0.2">
      <c r="A85" s="11"/>
      <c r="B85" s="6"/>
      <c r="C85" s="6"/>
      <c r="D85" s="11"/>
      <c r="E85" s="12"/>
      <c r="F85" s="13">
        <f t="shared" si="11"/>
        <v>0</v>
      </c>
      <c r="G85" s="13">
        <f t="shared" si="12"/>
        <v>0</v>
      </c>
      <c r="H85" s="27">
        <f t="shared" si="13"/>
        <v>0</v>
      </c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68" t="str">
        <f t="shared" si="14"/>
        <v>NO</v>
      </c>
      <c r="ED85" s="68" t="str">
        <f t="shared" si="15"/>
        <v>NO</v>
      </c>
      <c r="EE85" s="68" t="str">
        <f t="shared" si="16"/>
        <v>CUMPLE</v>
      </c>
      <c r="EF85" s="68" t="b">
        <f t="shared" si="17"/>
        <v>0</v>
      </c>
      <c r="EG85" s="68">
        <v>79</v>
      </c>
      <c r="EH85" s="68" t="b">
        <f t="shared" si="18"/>
        <v>0</v>
      </c>
      <c r="EI85" s="68">
        <v>79</v>
      </c>
      <c r="EJ85" s="68" t="b">
        <f t="shared" si="19"/>
        <v>0</v>
      </c>
      <c r="EK85" s="57">
        <v>8191758</v>
      </c>
      <c r="EL85" s="68" t="b">
        <f t="shared" si="20"/>
        <v>0</v>
      </c>
      <c r="EM85" s="67"/>
      <c r="EN85" s="69" t="str">
        <f t="shared" si="21"/>
        <v>CUMPLE</v>
      </c>
    </row>
    <row r="86" spans="1:144" s="58" customFormat="1" ht="12.75" hidden="1" x14ac:dyDescent="0.2">
      <c r="A86" s="11"/>
      <c r="B86" s="3"/>
      <c r="C86" s="3"/>
      <c r="D86" s="11"/>
      <c r="E86" s="12"/>
      <c r="F86" s="13">
        <f t="shared" si="11"/>
        <v>0</v>
      </c>
      <c r="G86" s="13">
        <f t="shared" si="12"/>
        <v>0</v>
      </c>
      <c r="H86" s="27">
        <f t="shared" si="13"/>
        <v>0</v>
      </c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68" t="str">
        <f t="shared" si="14"/>
        <v>NO</v>
      </c>
      <c r="ED86" s="68" t="str">
        <f t="shared" si="15"/>
        <v>NO</v>
      </c>
      <c r="EE86" s="68" t="str">
        <f t="shared" si="16"/>
        <v>CUMPLE</v>
      </c>
      <c r="EF86" s="68" t="b">
        <f t="shared" si="17"/>
        <v>0</v>
      </c>
      <c r="EG86" s="68">
        <v>80</v>
      </c>
      <c r="EH86" s="68" t="b">
        <f t="shared" si="18"/>
        <v>0</v>
      </c>
      <c r="EI86" s="68">
        <v>80</v>
      </c>
      <c r="EJ86" s="68" t="b">
        <f t="shared" si="19"/>
        <v>0</v>
      </c>
      <c r="EK86" s="57">
        <v>8191759</v>
      </c>
      <c r="EL86" s="68" t="b">
        <f t="shared" si="20"/>
        <v>0</v>
      </c>
      <c r="EM86" s="67"/>
      <c r="EN86" s="69" t="str">
        <f t="shared" si="21"/>
        <v>CUMPLE</v>
      </c>
    </row>
    <row r="87" spans="1:144" s="58" customFormat="1" ht="12.75" hidden="1" x14ac:dyDescent="0.2">
      <c r="A87" s="11"/>
      <c r="B87" s="3"/>
      <c r="C87" s="3"/>
      <c r="D87" s="11"/>
      <c r="E87" s="12"/>
      <c r="F87" s="13">
        <f t="shared" si="11"/>
        <v>0</v>
      </c>
      <c r="G87" s="13">
        <f t="shared" si="12"/>
        <v>0</v>
      </c>
      <c r="H87" s="27">
        <f t="shared" si="13"/>
        <v>0</v>
      </c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68" t="str">
        <f t="shared" si="14"/>
        <v>NO</v>
      </c>
      <c r="ED87" s="68" t="str">
        <f t="shared" si="15"/>
        <v>NO</v>
      </c>
      <c r="EE87" s="68" t="str">
        <f t="shared" si="16"/>
        <v>CUMPLE</v>
      </c>
      <c r="EF87" s="68" t="b">
        <f t="shared" si="17"/>
        <v>0</v>
      </c>
      <c r="EG87" s="68">
        <v>81</v>
      </c>
      <c r="EH87" s="68" t="b">
        <f t="shared" si="18"/>
        <v>0</v>
      </c>
      <c r="EI87" s="68">
        <v>81</v>
      </c>
      <c r="EJ87" s="68" t="b">
        <f t="shared" si="19"/>
        <v>0</v>
      </c>
      <c r="EK87" s="57">
        <v>8191760</v>
      </c>
      <c r="EL87" s="68" t="b">
        <f t="shared" si="20"/>
        <v>0</v>
      </c>
      <c r="EM87" s="67"/>
      <c r="EN87" s="69" t="str">
        <f t="shared" si="21"/>
        <v>CUMPLE</v>
      </c>
    </row>
    <row r="88" spans="1:144" s="58" customFormat="1" ht="12.75" hidden="1" x14ac:dyDescent="0.2">
      <c r="A88" s="11"/>
      <c r="B88" s="3"/>
      <c r="C88" s="3"/>
      <c r="D88" s="11"/>
      <c r="E88" s="12"/>
      <c r="F88" s="13">
        <f t="shared" si="11"/>
        <v>0</v>
      </c>
      <c r="G88" s="13">
        <f t="shared" si="12"/>
        <v>0</v>
      </c>
      <c r="H88" s="27">
        <f t="shared" si="13"/>
        <v>0</v>
      </c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68" t="str">
        <f t="shared" si="14"/>
        <v>NO</v>
      </c>
      <c r="ED88" s="68" t="str">
        <f t="shared" si="15"/>
        <v>NO</v>
      </c>
      <c r="EE88" s="68" t="str">
        <f t="shared" si="16"/>
        <v>CUMPLE</v>
      </c>
      <c r="EF88" s="68" t="b">
        <f t="shared" si="17"/>
        <v>0</v>
      </c>
      <c r="EG88" s="68">
        <v>82</v>
      </c>
      <c r="EH88" s="68" t="b">
        <f t="shared" si="18"/>
        <v>0</v>
      </c>
      <c r="EI88" s="68">
        <v>82</v>
      </c>
      <c r="EJ88" s="68" t="b">
        <f t="shared" si="19"/>
        <v>0</v>
      </c>
      <c r="EK88" s="57">
        <v>8191761</v>
      </c>
      <c r="EL88" s="68" t="b">
        <f t="shared" si="20"/>
        <v>0</v>
      </c>
      <c r="EM88" s="67"/>
      <c r="EN88" s="69" t="str">
        <f t="shared" si="21"/>
        <v>CUMPLE</v>
      </c>
    </row>
    <row r="89" spans="1:144" s="58" customFormat="1" ht="12.75" hidden="1" x14ac:dyDescent="0.2">
      <c r="A89" s="11"/>
      <c r="B89" s="53"/>
      <c r="C89" s="53"/>
      <c r="D89" s="7"/>
      <c r="E89" s="8"/>
      <c r="F89" s="13">
        <f t="shared" si="11"/>
        <v>0</v>
      </c>
      <c r="G89" s="13">
        <f t="shared" si="12"/>
        <v>0</v>
      </c>
      <c r="H89" s="27">
        <f t="shared" si="13"/>
        <v>0</v>
      </c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68" t="str">
        <f t="shared" si="14"/>
        <v>NO</v>
      </c>
      <c r="ED89" s="68" t="str">
        <f t="shared" si="15"/>
        <v>NO</v>
      </c>
      <c r="EE89" s="68" t="str">
        <f t="shared" si="16"/>
        <v>CUMPLE</v>
      </c>
      <c r="EF89" s="68" t="b">
        <f t="shared" si="17"/>
        <v>0</v>
      </c>
      <c r="EG89" s="68">
        <v>83</v>
      </c>
      <c r="EH89" s="68" t="b">
        <f t="shared" si="18"/>
        <v>0</v>
      </c>
      <c r="EI89" s="68">
        <v>83</v>
      </c>
      <c r="EJ89" s="68" t="b">
        <f t="shared" si="19"/>
        <v>0</v>
      </c>
      <c r="EK89" s="57">
        <v>8191762</v>
      </c>
      <c r="EL89" s="68" t="b">
        <f t="shared" si="20"/>
        <v>0</v>
      </c>
      <c r="EM89" s="67"/>
      <c r="EN89" s="69" t="str">
        <f t="shared" si="21"/>
        <v>CUMPLE</v>
      </c>
    </row>
    <row r="90" spans="1:144" s="58" customFormat="1" ht="12.75" hidden="1" x14ac:dyDescent="0.2">
      <c r="A90" s="11"/>
      <c r="B90" s="3"/>
      <c r="C90" s="3"/>
      <c r="D90" s="7"/>
      <c r="E90" s="8"/>
      <c r="F90" s="13">
        <f t="shared" si="11"/>
        <v>0</v>
      </c>
      <c r="G90" s="13">
        <f t="shared" si="12"/>
        <v>0</v>
      </c>
      <c r="H90" s="27">
        <f t="shared" si="13"/>
        <v>0</v>
      </c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68" t="str">
        <f t="shared" si="14"/>
        <v>NO</v>
      </c>
      <c r="ED90" s="68" t="str">
        <f t="shared" si="15"/>
        <v>NO</v>
      </c>
      <c r="EE90" s="68" t="str">
        <f t="shared" si="16"/>
        <v>CUMPLE</v>
      </c>
      <c r="EF90" s="68" t="b">
        <f t="shared" si="17"/>
        <v>0</v>
      </c>
      <c r="EG90" s="68">
        <v>84</v>
      </c>
      <c r="EH90" s="68" t="b">
        <f t="shared" si="18"/>
        <v>0</v>
      </c>
      <c r="EI90" s="68">
        <v>84</v>
      </c>
      <c r="EJ90" s="68" t="b">
        <f t="shared" si="19"/>
        <v>0</v>
      </c>
      <c r="EK90" s="57">
        <v>8191763</v>
      </c>
      <c r="EL90" s="68" t="b">
        <f t="shared" si="20"/>
        <v>0</v>
      </c>
      <c r="EM90" s="67"/>
      <c r="EN90" s="69" t="str">
        <f t="shared" si="21"/>
        <v>CUMPLE</v>
      </c>
    </row>
    <row r="91" spans="1:144" s="58" customFormat="1" ht="12.75" hidden="1" x14ac:dyDescent="0.2">
      <c r="A91" s="11"/>
      <c r="B91" s="3"/>
      <c r="C91" s="3"/>
      <c r="D91" s="9"/>
      <c r="E91" s="10"/>
      <c r="F91" s="13">
        <f t="shared" si="11"/>
        <v>0</v>
      </c>
      <c r="G91" s="13">
        <f t="shared" si="12"/>
        <v>0</v>
      </c>
      <c r="H91" s="27">
        <f t="shared" si="13"/>
        <v>0</v>
      </c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68" t="str">
        <f t="shared" si="14"/>
        <v>NO</v>
      </c>
      <c r="ED91" s="68" t="str">
        <f t="shared" si="15"/>
        <v>NO</v>
      </c>
      <c r="EE91" s="68" t="str">
        <f t="shared" si="16"/>
        <v>CUMPLE</v>
      </c>
      <c r="EF91" s="68" t="b">
        <f t="shared" si="17"/>
        <v>0</v>
      </c>
      <c r="EG91" s="68">
        <v>85</v>
      </c>
      <c r="EH91" s="68" t="b">
        <f t="shared" si="18"/>
        <v>0</v>
      </c>
      <c r="EI91" s="68">
        <v>85</v>
      </c>
      <c r="EJ91" s="68" t="b">
        <f t="shared" si="19"/>
        <v>0</v>
      </c>
      <c r="EK91" s="57">
        <v>8191764</v>
      </c>
      <c r="EL91" s="68" t="b">
        <f t="shared" si="20"/>
        <v>0</v>
      </c>
      <c r="EM91" s="67"/>
      <c r="EN91" s="69" t="str">
        <f t="shared" si="21"/>
        <v>CUMPLE</v>
      </c>
    </row>
    <row r="92" spans="1:144" s="58" customFormat="1" ht="12.75" hidden="1" x14ac:dyDescent="0.2">
      <c r="A92" s="11"/>
      <c r="B92" s="3"/>
      <c r="C92" s="3"/>
      <c r="D92" s="11"/>
      <c r="E92" s="12"/>
      <c r="F92" s="13">
        <f t="shared" si="11"/>
        <v>0</v>
      </c>
      <c r="G92" s="13">
        <f t="shared" si="12"/>
        <v>0</v>
      </c>
      <c r="H92" s="27">
        <f t="shared" si="13"/>
        <v>0</v>
      </c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68" t="str">
        <f t="shared" si="14"/>
        <v>NO</v>
      </c>
      <c r="ED92" s="68" t="str">
        <f t="shared" si="15"/>
        <v>NO</v>
      </c>
      <c r="EE92" s="68" t="str">
        <f t="shared" si="16"/>
        <v>CUMPLE</v>
      </c>
      <c r="EF92" s="68" t="b">
        <f t="shared" si="17"/>
        <v>0</v>
      </c>
      <c r="EG92" s="68">
        <v>86</v>
      </c>
      <c r="EH92" s="68" t="b">
        <f t="shared" si="18"/>
        <v>0</v>
      </c>
      <c r="EI92" s="68">
        <v>86</v>
      </c>
      <c r="EJ92" s="68" t="b">
        <f t="shared" si="19"/>
        <v>0</v>
      </c>
      <c r="EK92" s="57">
        <v>8191765</v>
      </c>
      <c r="EL92" s="68" t="b">
        <f t="shared" si="20"/>
        <v>0</v>
      </c>
      <c r="EM92" s="67"/>
      <c r="EN92" s="69" t="str">
        <f t="shared" si="21"/>
        <v>CUMPLE</v>
      </c>
    </row>
    <row r="93" spans="1:144" s="58" customFormat="1" ht="12.75" hidden="1" x14ac:dyDescent="0.2">
      <c r="A93" s="11"/>
      <c r="B93" s="53"/>
      <c r="C93" s="53"/>
      <c r="D93" s="7"/>
      <c r="E93" s="8"/>
      <c r="F93" s="13">
        <f t="shared" si="11"/>
        <v>0</v>
      </c>
      <c r="G93" s="13">
        <f t="shared" si="12"/>
        <v>0</v>
      </c>
      <c r="H93" s="27">
        <f t="shared" si="13"/>
        <v>0</v>
      </c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68" t="str">
        <f t="shared" si="14"/>
        <v>NO</v>
      </c>
      <c r="ED93" s="68" t="str">
        <f t="shared" si="15"/>
        <v>NO</v>
      </c>
      <c r="EE93" s="68" t="str">
        <f t="shared" si="16"/>
        <v>CUMPLE</v>
      </c>
      <c r="EF93" s="68" t="b">
        <f t="shared" si="17"/>
        <v>0</v>
      </c>
      <c r="EG93" s="68">
        <v>87</v>
      </c>
      <c r="EH93" s="68" t="b">
        <f t="shared" si="18"/>
        <v>0</v>
      </c>
      <c r="EI93" s="68">
        <v>87</v>
      </c>
      <c r="EJ93" s="68" t="b">
        <f t="shared" si="19"/>
        <v>0</v>
      </c>
      <c r="EK93" s="57">
        <v>8191766</v>
      </c>
      <c r="EL93" s="68" t="b">
        <f t="shared" si="20"/>
        <v>0</v>
      </c>
      <c r="EM93" s="67"/>
      <c r="EN93" s="69" t="str">
        <f t="shared" si="21"/>
        <v>CUMPLE</v>
      </c>
    </row>
    <row r="94" spans="1:144" s="58" customFormat="1" ht="12.75" hidden="1" x14ac:dyDescent="0.2">
      <c r="A94" s="11"/>
      <c r="B94" s="5"/>
      <c r="C94" s="5"/>
      <c r="D94" s="7"/>
      <c r="E94" s="8"/>
      <c r="F94" s="13">
        <f t="shared" si="11"/>
        <v>0</v>
      </c>
      <c r="G94" s="13">
        <f t="shared" si="12"/>
        <v>0</v>
      </c>
      <c r="H94" s="27">
        <f t="shared" si="13"/>
        <v>0</v>
      </c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  <c r="EB94" s="57"/>
      <c r="EC94" s="68" t="str">
        <f t="shared" si="14"/>
        <v>NO</v>
      </c>
      <c r="ED94" s="68" t="str">
        <f t="shared" si="15"/>
        <v>NO</v>
      </c>
      <c r="EE94" s="68" t="str">
        <f t="shared" si="16"/>
        <v>CUMPLE</v>
      </c>
      <c r="EF94" s="68" t="b">
        <f t="shared" si="17"/>
        <v>0</v>
      </c>
      <c r="EG94" s="68">
        <v>88</v>
      </c>
      <c r="EH94" s="68" t="b">
        <f t="shared" si="18"/>
        <v>0</v>
      </c>
      <c r="EI94" s="68">
        <v>88</v>
      </c>
      <c r="EJ94" s="68" t="b">
        <f t="shared" si="19"/>
        <v>0</v>
      </c>
      <c r="EK94" s="57">
        <v>8191767</v>
      </c>
      <c r="EL94" s="68" t="b">
        <f t="shared" si="20"/>
        <v>0</v>
      </c>
      <c r="EM94" s="67"/>
      <c r="EN94" s="69" t="str">
        <f t="shared" si="21"/>
        <v>CUMPLE</v>
      </c>
    </row>
    <row r="95" spans="1:144" s="58" customFormat="1" ht="12.75" hidden="1" x14ac:dyDescent="0.2">
      <c r="A95" s="11"/>
      <c r="B95" s="53"/>
      <c r="C95" s="53"/>
      <c r="D95" s="7"/>
      <c r="E95" s="8"/>
      <c r="F95" s="13">
        <f t="shared" si="11"/>
        <v>0</v>
      </c>
      <c r="G95" s="13">
        <f t="shared" si="12"/>
        <v>0</v>
      </c>
      <c r="H95" s="27">
        <f t="shared" si="13"/>
        <v>0</v>
      </c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68" t="str">
        <f t="shared" si="14"/>
        <v>NO</v>
      </c>
      <c r="ED95" s="68" t="str">
        <f t="shared" si="15"/>
        <v>NO</v>
      </c>
      <c r="EE95" s="68" t="str">
        <f t="shared" si="16"/>
        <v>CUMPLE</v>
      </c>
      <c r="EF95" s="68" t="b">
        <f t="shared" si="17"/>
        <v>0</v>
      </c>
      <c r="EG95" s="68">
        <v>89</v>
      </c>
      <c r="EH95" s="68" t="b">
        <f t="shared" si="18"/>
        <v>0</v>
      </c>
      <c r="EI95" s="68">
        <v>89</v>
      </c>
      <c r="EJ95" s="68" t="b">
        <f t="shared" si="19"/>
        <v>0</v>
      </c>
      <c r="EK95" s="57">
        <v>8191768</v>
      </c>
      <c r="EL95" s="68" t="b">
        <f t="shared" si="20"/>
        <v>0</v>
      </c>
      <c r="EM95" s="67"/>
      <c r="EN95" s="69" t="str">
        <f t="shared" si="21"/>
        <v>CUMPLE</v>
      </c>
    </row>
    <row r="96" spans="1:144" s="58" customFormat="1" ht="12.75" hidden="1" x14ac:dyDescent="0.2">
      <c r="A96" s="11"/>
      <c r="B96" s="3"/>
      <c r="C96" s="3"/>
      <c r="D96" s="7"/>
      <c r="E96" s="8"/>
      <c r="F96" s="13">
        <f t="shared" si="11"/>
        <v>0</v>
      </c>
      <c r="G96" s="13">
        <f t="shared" si="12"/>
        <v>0</v>
      </c>
      <c r="H96" s="27">
        <f t="shared" si="13"/>
        <v>0</v>
      </c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68" t="str">
        <f t="shared" si="14"/>
        <v>NO</v>
      </c>
      <c r="ED96" s="68" t="str">
        <f t="shared" si="15"/>
        <v>NO</v>
      </c>
      <c r="EE96" s="68" t="str">
        <f t="shared" si="16"/>
        <v>CUMPLE</v>
      </c>
      <c r="EF96" s="68" t="b">
        <f t="shared" si="17"/>
        <v>0</v>
      </c>
      <c r="EG96" s="68">
        <v>90</v>
      </c>
      <c r="EH96" s="68" t="b">
        <f t="shared" si="18"/>
        <v>0</v>
      </c>
      <c r="EI96" s="68">
        <v>90</v>
      </c>
      <c r="EJ96" s="68" t="b">
        <f t="shared" si="19"/>
        <v>0</v>
      </c>
      <c r="EK96" s="57">
        <v>8191769</v>
      </c>
      <c r="EL96" s="68" t="b">
        <f t="shared" si="20"/>
        <v>0</v>
      </c>
      <c r="EM96" s="67"/>
      <c r="EN96" s="69" t="str">
        <f t="shared" si="21"/>
        <v>CUMPLE</v>
      </c>
    </row>
    <row r="97" spans="1:144" s="58" customFormat="1" ht="12.75" hidden="1" x14ac:dyDescent="0.2">
      <c r="A97" s="54"/>
      <c r="B97" s="54"/>
      <c r="C97" s="54"/>
      <c r="D97" s="54"/>
      <c r="E97" s="54"/>
      <c r="F97" s="13">
        <f t="shared" si="11"/>
        <v>0</v>
      </c>
      <c r="G97" s="13">
        <f t="shared" si="12"/>
        <v>0</v>
      </c>
      <c r="H97" s="27">
        <f t="shared" si="13"/>
        <v>0</v>
      </c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68" t="str">
        <f t="shared" si="14"/>
        <v>NO</v>
      </c>
      <c r="ED97" s="68" t="str">
        <f t="shared" si="15"/>
        <v>NO</v>
      </c>
      <c r="EE97" s="68" t="str">
        <f t="shared" si="16"/>
        <v>CUMPLE</v>
      </c>
      <c r="EF97" s="68" t="b">
        <f t="shared" si="17"/>
        <v>0</v>
      </c>
      <c r="EG97" s="68">
        <v>91</v>
      </c>
      <c r="EH97" s="68" t="b">
        <f t="shared" si="18"/>
        <v>0</v>
      </c>
      <c r="EI97" s="68">
        <v>91</v>
      </c>
      <c r="EJ97" s="68" t="b">
        <f t="shared" si="19"/>
        <v>0</v>
      </c>
      <c r="EK97" s="57">
        <v>8191770</v>
      </c>
      <c r="EL97" s="68" t="b">
        <f t="shared" si="20"/>
        <v>0</v>
      </c>
      <c r="EM97" s="67"/>
      <c r="EN97" s="69" t="str">
        <f t="shared" si="21"/>
        <v>CUMPLE</v>
      </c>
    </row>
    <row r="98" spans="1:144" s="58" customFormat="1" ht="12.75" hidden="1" x14ac:dyDescent="0.2">
      <c r="A98" s="11"/>
      <c r="B98" s="3"/>
      <c r="C98" s="3"/>
      <c r="D98" s="7"/>
      <c r="E98" s="8"/>
      <c r="F98" s="13">
        <f t="shared" si="11"/>
        <v>0</v>
      </c>
      <c r="G98" s="13">
        <f t="shared" si="12"/>
        <v>0</v>
      </c>
      <c r="H98" s="27">
        <f t="shared" si="13"/>
        <v>0</v>
      </c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68" t="str">
        <f t="shared" si="14"/>
        <v>NO</v>
      </c>
      <c r="ED98" s="68" t="str">
        <f t="shared" si="15"/>
        <v>NO</v>
      </c>
      <c r="EE98" s="68" t="str">
        <f t="shared" si="16"/>
        <v>CUMPLE</v>
      </c>
      <c r="EF98" s="68" t="b">
        <f t="shared" si="17"/>
        <v>0</v>
      </c>
      <c r="EG98" s="68">
        <v>92</v>
      </c>
      <c r="EH98" s="68" t="b">
        <f t="shared" si="18"/>
        <v>0</v>
      </c>
      <c r="EI98" s="68">
        <v>92</v>
      </c>
      <c r="EJ98" s="68" t="b">
        <f t="shared" si="19"/>
        <v>0</v>
      </c>
      <c r="EK98" s="57">
        <v>8191771</v>
      </c>
      <c r="EL98" s="68" t="b">
        <f t="shared" si="20"/>
        <v>0</v>
      </c>
      <c r="EM98" s="67"/>
      <c r="EN98" s="69" t="str">
        <f t="shared" si="21"/>
        <v>CUMPLE</v>
      </c>
    </row>
    <row r="99" spans="1:144" s="58" customFormat="1" ht="12.75" hidden="1" x14ac:dyDescent="0.2">
      <c r="A99" s="11"/>
      <c r="B99" s="3"/>
      <c r="C99" s="3"/>
      <c r="D99" s="11"/>
      <c r="E99" s="12"/>
      <c r="F99" s="13">
        <f t="shared" si="11"/>
        <v>0</v>
      </c>
      <c r="G99" s="13">
        <f t="shared" si="12"/>
        <v>0</v>
      </c>
      <c r="H99" s="27">
        <f t="shared" si="13"/>
        <v>0</v>
      </c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68" t="str">
        <f t="shared" si="14"/>
        <v>NO</v>
      </c>
      <c r="ED99" s="68" t="str">
        <f t="shared" si="15"/>
        <v>NO</v>
      </c>
      <c r="EE99" s="68" t="str">
        <f t="shared" si="16"/>
        <v>CUMPLE</v>
      </c>
      <c r="EF99" s="68" t="b">
        <f t="shared" si="17"/>
        <v>0</v>
      </c>
      <c r="EG99" s="68">
        <v>93</v>
      </c>
      <c r="EH99" s="68" t="b">
        <f t="shared" si="18"/>
        <v>0</v>
      </c>
      <c r="EI99" s="68">
        <v>93</v>
      </c>
      <c r="EJ99" s="68" t="b">
        <f t="shared" si="19"/>
        <v>0</v>
      </c>
      <c r="EK99" s="57">
        <v>8191772</v>
      </c>
      <c r="EL99" s="68" t="b">
        <f t="shared" si="20"/>
        <v>0</v>
      </c>
      <c r="EM99" s="67"/>
      <c r="EN99" s="69" t="str">
        <f t="shared" si="21"/>
        <v>CUMPLE</v>
      </c>
    </row>
    <row r="100" spans="1:144" s="58" customFormat="1" ht="12.75" hidden="1" x14ac:dyDescent="0.2">
      <c r="A100" s="11"/>
      <c r="B100" s="3"/>
      <c r="C100" s="3"/>
      <c r="D100" s="11"/>
      <c r="E100" s="12"/>
      <c r="F100" s="13">
        <f t="shared" si="11"/>
        <v>0</v>
      </c>
      <c r="G100" s="13">
        <f t="shared" si="12"/>
        <v>0</v>
      </c>
      <c r="H100" s="27">
        <f t="shared" si="13"/>
        <v>0</v>
      </c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68" t="str">
        <f t="shared" si="14"/>
        <v>NO</v>
      </c>
      <c r="ED100" s="68" t="str">
        <f t="shared" si="15"/>
        <v>NO</v>
      </c>
      <c r="EE100" s="68" t="str">
        <f t="shared" si="16"/>
        <v>CUMPLE</v>
      </c>
      <c r="EF100" s="68" t="b">
        <f t="shared" si="17"/>
        <v>0</v>
      </c>
      <c r="EG100" s="68">
        <v>94</v>
      </c>
      <c r="EH100" s="68" t="b">
        <f t="shared" si="18"/>
        <v>0</v>
      </c>
      <c r="EI100" s="68">
        <v>94</v>
      </c>
      <c r="EJ100" s="68" t="b">
        <f t="shared" si="19"/>
        <v>0</v>
      </c>
      <c r="EK100" s="57">
        <v>8191773</v>
      </c>
      <c r="EL100" s="68" t="b">
        <f t="shared" si="20"/>
        <v>0</v>
      </c>
      <c r="EM100" s="67"/>
      <c r="EN100" s="69" t="str">
        <f t="shared" si="21"/>
        <v>CUMPLE</v>
      </c>
    </row>
    <row r="101" spans="1:144" s="58" customFormat="1" ht="12.75" hidden="1" x14ac:dyDescent="0.2">
      <c r="A101" s="54"/>
      <c r="B101" s="54"/>
      <c r="C101" s="54"/>
      <c r="D101" s="54"/>
      <c r="E101" s="54"/>
      <c r="F101" s="13">
        <f t="shared" si="11"/>
        <v>0</v>
      </c>
      <c r="G101" s="13">
        <f t="shared" si="12"/>
        <v>0</v>
      </c>
      <c r="H101" s="27">
        <f t="shared" si="13"/>
        <v>0</v>
      </c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68" t="str">
        <f t="shared" si="14"/>
        <v>NO</v>
      </c>
      <c r="ED101" s="68" t="str">
        <f t="shared" si="15"/>
        <v>NO</v>
      </c>
      <c r="EE101" s="68" t="str">
        <f t="shared" si="16"/>
        <v>CUMPLE</v>
      </c>
      <c r="EF101" s="68" t="b">
        <f t="shared" si="17"/>
        <v>0</v>
      </c>
      <c r="EG101" s="68">
        <v>95</v>
      </c>
      <c r="EH101" s="68" t="b">
        <f t="shared" si="18"/>
        <v>0</v>
      </c>
      <c r="EI101" s="68">
        <v>95</v>
      </c>
      <c r="EJ101" s="68" t="b">
        <f t="shared" si="19"/>
        <v>0</v>
      </c>
      <c r="EK101" s="57">
        <v>8191774</v>
      </c>
      <c r="EL101" s="68" t="b">
        <f t="shared" si="20"/>
        <v>0</v>
      </c>
      <c r="EM101" s="67"/>
      <c r="EN101" s="69" t="str">
        <f t="shared" si="21"/>
        <v>CUMPLE</v>
      </c>
    </row>
    <row r="102" spans="1:144" s="58" customFormat="1" ht="12.75" hidden="1" x14ac:dyDescent="0.2">
      <c r="A102" s="11"/>
      <c r="B102" s="6"/>
      <c r="C102" s="6"/>
      <c r="D102" s="11"/>
      <c r="E102" s="12"/>
      <c r="F102" s="13">
        <f t="shared" si="11"/>
        <v>0</v>
      </c>
      <c r="G102" s="13">
        <f t="shared" si="12"/>
        <v>0</v>
      </c>
      <c r="H102" s="27">
        <f t="shared" si="13"/>
        <v>0</v>
      </c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68" t="str">
        <f t="shared" si="14"/>
        <v>NO</v>
      </c>
      <c r="ED102" s="68" t="str">
        <f t="shared" si="15"/>
        <v>NO</v>
      </c>
      <c r="EE102" s="68" t="str">
        <f t="shared" si="16"/>
        <v>CUMPLE</v>
      </c>
      <c r="EF102" s="68" t="b">
        <f t="shared" si="17"/>
        <v>0</v>
      </c>
      <c r="EG102" s="68">
        <v>96</v>
      </c>
      <c r="EH102" s="68" t="b">
        <f t="shared" si="18"/>
        <v>0</v>
      </c>
      <c r="EI102" s="68">
        <v>96</v>
      </c>
      <c r="EJ102" s="68" t="b">
        <f t="shared" si="19"/>
        <v>0</v>
      </c>
      <c r="EK102" s="57">
        <v>8191775</v>
      </c>
      <c r="EL102" s="68" t="b">
        <f t="shared" si="20"/>
        <v>0</v>
      </c>
      <c r="EM102" s="67"/>
      <c r="EN102" s="69" t="str">
        <f t="shared" si="21"/>
        <v>CUMPLE</v>
      </c>
    </row>
    <row r="103" spans="1:144" s="58" customFormat="1" ht="12.75" hidden="1" x14ac:dyDescent="0.2">
      <c r="A103" s="11"/>
      <c r="B103" s="3"/>
      <c r="C103" s="3"/>
      <c r="D103" s="11"/>
      <c r="E103" s="12"/>
      <c r="F103" s="13">
        <f t="shared" si="11"/>
        <v>0</v>
      </c>
      <c r="G103" s="13">
        <f t="shared" si="12"/>
        <v>0</v>
      </c>
      <c r="H103" s="27">
        <f t="shared" si="13"/>
        <v>0</v>
      </c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  <c r="EB103" s="57"/>
      <c r="EC103" s="68" t="str">
        <f t="shared" si="14"/>
        <v>NO</v>
      </c>
      <c r="ED103" s="68" t="str">
        <f t="shared" si="15"/>
        <v>NO</v>
      </c>
      <c r="EE103" s="68" t="str">
        <f t="shared" si="16"/>
        <v>CUMPLE</v>
      </c>
      <c r="EF103" s="68" t="b">
        <f t="shared" si="17"/>
        <v>0</v>
      </c>
      <c r="EG103" s="68">
        <v>97</v>
      </c>
      <c r="EH103" s="68" t="b">
        <f t="shared" si="18"/>
        <v>0</v>
      </c>
      <c r="EI103" s="68">
        <v>97</v>
      </c>
      <c r="EJ103" s="68" t="b">
        <f t="shared" si="19"/>
        <v>0</v>
      </c>
      <c r="EK103" s="57">
        <v>8191776</v>
      </c>
      <c r="EL103" s="68" t="b">
        <f t="shared" si="20"/>
        <v>0</v>
      </c>
      <c r="EM103" s="67"/>
      <c r="EN103" s="69" t="str">
        <f t="shared" si="21"/>
        <v>CUMPLE</v>
      </c>
    </row>
    <row r="104" spans="1:144" s="58" customFormat="1" ht="12.75" hidden="1" x14ac:dyDescent="0.2">
      <c r="A104" s="11"/>
      <c r="B104" s="3"/>
      <c r="C104" s="3"/>
      <c r="D104" s="11"/>
      <c r="E104" s="12"/>
      <c r="F104" s="13">
        <f t="shared" si="11"/>
        <v>0</v>
      </c>
      <c r="G104" s="13">
        <f t="shared" si="12"/>
        <v>0</v>
      </c>
      <c r="H104" s="27">
        <f t="shared" si="13"/>
        <v>0</v>
      </c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68" t="str">
        <f t="shared" si="14"/>
        <v>NO</v>
      </c>
      <c r="ED104" s="68" t="str">
        <f t="shared" si="15"/>
        <v>NO</v>
      </c>
      <c r="EE104" s="68" t="str">
        <f t="shared" si="16"/>
        <v>CUMPLE</v>
      </c>
      <c r="EF104" s="68" t="b">
        <f t="shared" si="17"/>
        <v>0</v>
      </c>
      <c r="EG104" s="68">
        <v>98</v>
      </c>
      <c r="EH104" s="68" t="b">
        <f t="shared" si="18"/>
        <v>0</v>
      </c>
      <c r="EI104" s="68">
        <v>98</v>
      </c>
      <c r="EJ104" s="68" t="b">
        <f t="shared" si="19"/>
        <v>0</v>
      </c>
      <c r="EK104" s="57">
        <v>8191777</v>
      </c>
      <c r="EL104" s="68" t="b">
        <f t="shared" si="20"/>
        <v>0</v>
      </c>
      <c r="EM104" s="67"/>
      <c r="EN104" s="69" t="str">
        <f t="shared" si="21"/>
        <v>CUMPLE</v>
      </c>
    </row>
    <row r="105" spans="1:144" s="58" customFormat="1" ht="12.75" hidden="1" x14ac:dyDescent="0.2">
      <c r="A105" s="11"/>
      <c r="B105" s="3"/>
      <c r="C105" s="3"/>
      <c r="D105" s="11"/>
      <c r="E105" s="12"/>
      <c r="F105" s="13">
        <f t="shared" si="11"/>
        <v>0</v>
      </c>
      <c r="G105" s="13">
        <f t="shared" si="12"/>
        <v>0</v>
      </c>
      <c r="H105" s="27">
        <f t="shared" si="13"/>
        <v>0</v>
      </c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68" t="str">
        <f t="shared" si="14"/>
        <v>NO</v>
      </c>
      <c r="ED105" s="68" t="str">
        <f t="shared" si="15"/>
        <v>NO</v>
      </c>
      <c r="EE105" s="68" t="str">
        <f t="shared" si="16"/>
        <v>CUMPLE</v>
      </c>
      <c r="EF105" s="68" t="b">
        <f t="shared" si="17"/>
        <v>0</v>
      </c>
      <c r="EG105" s="68">
        <v>99</v>
      </c>
      <c r="EH105" s="68" t="b">
        <f t="shared" si="18"/>
        <v>0</v>
      </c>
      <c r="EI105" s="68">
        <v>99</v>
      </c>
      <c r="EJ105" s="68" t="b">
        <f t="shared" si="19"/>
        <v>0</v>
      </c>
      <c r="EK105" s="57">
        <v>8191778</v>
      </c>
      <c r="EL105" s="68" t="b">
        <f t="shared" si="20"/>
        <v>0</v>
      </c>
      <c r="EM105" s="67"/>
      <c r="EN105" s="69" t="str">
        <f t="shared" si="21"/>
        <v>CUMPLE</v>
      </c>
    </row>
    <row r="106" spans="1:144" s="58" customFormat="1" ht="12.75" hidden="1" x14ac:dyDescent="0.2">
      <c r="A106" s="11"/>
      <c r="B106" s="6"/>
      <c r="C106" s="6"/>
      <c r="D106" s="11"/>
      <c r="E106" s="12"/>
      <c r="F106" s="13">
        <f t="shared" si="11"/>
        <v>0</v>
      </c>
      <c r="G106" s="13">
        <f t="shared" si="12"/>
        <v>0</v>
      </c>
      <c r="H106" s="27">
        <f t="shared" si="13"/>
        <v>0</v>
      </c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68" t="str">
        <f t="shared" si="14"/>
        <v>NO</v>
      </c>
      <c r="ED106" s="68" t="str">
        <f t="shared" si="15"/>
        <v>NO</v>
      </c>
      <c r="EE106" s="68" t="str">
        <f t="shared" si="16"/>
        <v>CUMPLE</v>
      </c>
      <c r="EF106" s="68" t="b">
        <f t="shared" si="17"/>
        <v>0</v>
      </c>
      <c r="EG106" s="68">
        <v>100</v>
      </c>
      <c r="EH106" s="68" t="b">
        <f t="shared" si="18"/>
        <v>0</v>
      </c>
      <c r="EI106" s="68">
        <v>100</v>
      </c>
      <c r="EJ106" s="68" t="b">
        <f t="shared" si="19"/>
        <v>0</v>
      </c>
      <c r="EK106" s="57">
        <v>8191779</v>
      </c>
      <c r="EL106" s="68" t="b">
        <f t="shared" si="20"/>
        <v>0</v>
      </c>
      <c r="EM106" s="67"/>
      <c r="EN106" s="69" t="str">
        <f t="shared" si="21"/>
        <v>CUMPLE</v>
      </c>
    </row>
    <row r="107" spans="1:144" s="58" customFormat="1" ht="12.75" hidden="1" x14ac:dyDescent="0.2">
      <c r="A107" s="11"/>
      <c r="B107" s="3"/>
      <c r="C107" s="3"/>
      <c r="D107" s="14"/>
      <c r="E107" s="15"/>
      <c r="F107" s="13">
        <f t="shared" si="11"/>
        <v>0</v>
      </c>
      <c r="G107" s="13">
        <f t="shared" si="12"/>
        <v>0</v>
      </c>
      <c r="H107" s="27">
        <f t="shared" si="13"/>
        <v>0</v>
      </c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68" t="str">
        <f t="shared" si="14"/>
        <v>NO</v>
      </c>
      <c r="ED107" s="68" t="str">
        <f t="shared" si="15"/>
        <v>NO</v>
      </c>
      <c r="EE107" s="68" t="str">
        <f t="shared" si="16"/>
        <v>CUMPLE</v>
      </c>
      <c r="EF107" s="68" t="b">
        <f t="shared" si="17"/>
        <v>0</v>
      </c>
      <c r="EG107" s="68">
        <v>101</v>
      </c>
      <c r="EH107" s="68" t="b">
        <f t="shared" si="18"/>
        <v>0</v>
      </c>
      <c r="EI107" s="68">
        <v>101</v>
      </c>
      <c r="EJ107" s="68" t="b">
        <f t="shared" si="19"/>
        <v>0</v>
      </c>
      <c r="EK107" s="57">
        <v>8191780</v>
      </c>
      <c r="EL107" s="68" t="b">
        <f t="shared" si="20"/>
        <v>0</v>
      </c>
      <c r="EM107" s="67"/>
      <c r="EN107" s="69" t="str">
        <f t="shared" si="21"/>
        <v>CUMPLE</v>
      </c>
    </row>
    <row r="108" spans="1:144" s="58" customFormat="1" ht="12.75" hidden="1" x14ac:dyDescent="0.2">
      <c r="A108" s="70"/>
      <c r="B108" s="70"/>
      <c r="C108" s="70"/>
      <c r="D108" s="70"/>
      <c r="E108" s="70"/>
      <c r="F108" s="13">
        <f t="shared" si="11"/>
        <v>0</v>
      </c>
      <c r="G108" s="13">
        <f t="shared" si="12"/>
        <v>0</v>
      </c>
      <c r="H108" s="27">
        <f t="shared" si="13"/>
        <v>0</v>
      </c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68" t="str">
        <f t="shared" si="14"/>
        <v>NO</v>
      </c>
      <c r="ED108" s="68" t="str">
        <f t="shared" si="15"/>
        <v>NO</v>
      </c>
      <c r="EE108" s="68" t="str">
        <f t="shared" si="16"/>
        <v>CUMPLE</v>
      </c>
      <c r="EF108" s="68" t="b">
        <f t="shared" si="17"/>
        <v>0</v>
      </c>
      <c r="EG108" s="68">
        <v>102</v>
      </c>
      <c r="EH108" s="68" t="b">
        <f t="shared" si="18"/>
        <v>0</v>
      </c>
      <c r="EI108" s="68">
        <v>102</v>
      </c>
      <c r="EJ108" s="68" t="b">
        <f t="shared" si="19"/>
        <v>0</v>
      </c>
      <c r="EK108" s="57">
        <v>8191781</v>
      </c>
      <c r="EL108" s="68" t="b">
        <f t="shared" si="20"/>
        <v>0</v>
      </c>
      <c r="EM108" s="67"/>
      <c r="EN108" s="69" t="str">
        <f t="shared" si="21"/>
        <v>CUMPLE</v>
      </c>
    </row>
    <row r="109" spans="1:144" s="58" customFormat="1" ht="12.75" hidden="1" x14ac:dyDescent="0.2">
      <c r="A109" s="11"/>
      <c r="B109" s="6"/>
      <c r="C109" s="6"/>
      <c r="D109" s="7"/>
      <c r="E109" s="8"/>
      <c r="F109" s="13">
        <f t="shared" si="11"/>
        <v>0</v>
      </c>
      <c r="G109" s="13">
        <f t="shared" si="12"/>
        <v>0</v>
      </c>
      <c r="H109" s="27">
        <f t="shared" si="13"/>
        <v>0</v>
      </c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68" t="str">
        <f t="shared" si="14"/>
        <v>NO</v>
      </c>
      <c r="ED109" s="68" t="str">
        <f t="shared" si="15"/>
        <v>NO</v>
      </c>
      <c r="EE109" s="68" t="str">
        <f t="shared" si="16"/>
        <v>CUMPLE</v>
      </c>
      <c r="EF109" s="68" t="b">
        <f t="shared" si="17"/>
        <v>0</v>
      </c>
      <c r="EG109" s="68">
        <v>103</v>
      </c>
      <c r="EH109" s="68" t="b">
        <f t="shared" si="18"/>
        <v>0</v>
      </c>
      <c r="EI109" s="68">
        <v>103</v>
      </c>
      <c r="EJ109" s="68" t="b">
        <f t="shared" si="19"/>
        <v>0</v>
      </c>
      <c r="EK109" s="57">
        <v>8191782</v>
      </c>
      <c r="EL109" s="68" t="b">
        <f t="shared" si="20"/>
        <v>0</v>
      </c>
      <c r="EM109" s="67"/>
      <c r="EN109" s="69" t="str">
        <f t="shared" si="21"/>
        <v>CUMPLE</v>
      </c>
    </row>
    <row r="110" spans="1:144" s="58" customFormat="1" ht="12.75" hidden="1" x14ac:dyDescent="0.2">
      <c r="A110" s="11"/>
      <c r="B110" s="3"/>
      <c r="C110" s="3"/>
      <c r="D110" s="14"/>
      <c r="E110" s="15"/>
      <c r="F110" s="13">
        <f t="shared" si="11"/>
        <v>0</v>
      </c>
      <c r="G110" s="13">
        <f t="shared" si="12"/>
        <v>0</v>
      </c>
      <c r="H110" s="27">
        <f t="shared" si="13"/>
        <v>0</v>
      </c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68" t="str">
        <f t="shared" si="14"/>
        <v>NO</v>
      </c>
      <c r="ED110" s="68" t="str">
        <f t="shared" si="15"/>
        <v>NO</v>
      </c>
      <c r="EE110" s="68" t="str">
        <f t="shared" si="16"/>
        <v>CUMPLE</v>
      </c>
      <c r="EF110" s="68" t="b">
        <f t="shared" si="17"/>
        <v>0</v>
      </c>
      <c r="EG110" s="68">
        <v>104</v>
      </c>
      <c r="EH110" s="68" t="b">
        <f t="shared" si="18"/>
        <v>0</v>
      </c>
      <c r="EI110" s="68">
        <v>104</v>
      </c>
      <c r="EJ110" s="68" t="b">
        <f t="shared" si="19"/>
        <v>0</v>
      </c>
      <c r="EK110" s="57">
        <v>8191783</v>
      </c>
      <c r="EL110" s="68" t="b">
        <f t="shared" si="20"/>
        <v>0</v>
      </c>
      <c r="EM110" s="67"/>
      <c r="EN110" s="69" t="str">
        <f t="shared" si="21"/>
        <v>CUMPLE</v>
      </c>
    </row>
    <row r="111" spans="1:144" s="58" customFormat="1" ht="12.75" hidden="1" x14ac:dyDescent="0.2">
      <c r="A111" s="11"/>
      <c r="B111" s="3"/>
      <c r="C111" s="3"/>
      <c r="D111" s="16"/>
      <c r="E111" s="17"/>
      <c r="F111" s="13">
        <f t="shared" si="11"/>
        <v>0</v>
      </c>
      <c r="G111" s="13">
        <f t="shared" si="12"/>
        <v>0</v>
      </c>
      <c r="H111" s="27">
        <f t="shared" si="13"/>
        <v>0</v>
      </c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68" t="str">
        <f t="shared" si="14"/>
        <v>NO</v>
      </c>
      <c r="ED111" s="68" t="str">
        <f t="shared" si="15"/>
        <v>NO</v>
      </c>
      <c r="EE111" s="68" t="str">
        <f t="shared" si="16"/>
        <v>CUMPLE</v>
      </c>
      <c r="EF111" s="68" t="b">
        <f t="shared" si="17"/>
        <v>0</v>
      </c>
      <c r="EG111" s="68">
        <v>105</v>
      </c>
      <c r="EH111" s="68" t="b">
        <f t="shared" si="18"/>
        <v>0</v>
      </c>
      <c r="EI111" s="68">
        <v>105</v>
      </c>
      <c r="EJ111" s="68" t="b">
        <f t="shared" si="19"/>
        <v>0</v>
      </c>
      <c r="EK111" s="57">
        <v>8191784</v>
      </c>
      <c r="EL111" s="68" t="b">
        <f t="shared" si="20"/>
        <v>0</v>
      </c>
      <c r="EM111" s="67"/>
      <c r="EN111" s="69" t="str">
        <f t="shared" si="21"/>
        <v>CUMPLE</v>
      </c>
    </row>
    <row r="112" spans="1:144" s="58" customFormat="1" ht="12.75" hidden="1" x14ac:dyDescent="0.2">
      <c r="A112" s="11"/>
      <c r="B112" s="3"/>
      <c r="C112" s="3"/>
      <c r="D112" s="14"/>
      <c r="E112" s="15"/>
      <c r="F112" s="13">
        <f t="shared" si="11"/>
        <v>0</v>
      </c>
      <c r="G112" s="13">
        <f t="shared" si="12"/>
        <v>0</v>
      </c>
      <c r="H112" s="27">
        <f t="shared" si="13"/>
        <v>0</v>
      </c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68" t="str">
        <f t="shared" si="14"/>
        <v>NO</v>
      </c>
      <c r="ED112" s="68" t="str">
        <f t="shared" si="15"/>
        <v>NO</v>
      </c>
      <c r="EE112" s="68" t="str">
        <f t="shared" si="16"/>
        <v>CUMPLE</v>
      </c>
      <c r="EF112" s="68" t="b">
        <f t="shared" si="17"/>
        <v>0</v>
      </c>
      <c r="EG112" s="68">
        <v>106</v>
      </c>
      <c r="EH112" s="68" t="b">
        <f t="shared" si="18"/>
        <v>0</v>
      </c>
      <c r="EI112" s="68">
        <v>106</v>
      </c>
      <c r="EJ112" s="68" t="b">
        <f t="shared" si="19"/>
        <v>0</v>
      </c>
      <c r="EK112" s="57">
        <v>8191785</v>
      </c>
      <c r="EL112" s="68" t="b">
        <f t="shared" si="20"/>
        <v>0</v>
      </c>
      <c r="EM112" s="67"/>
      <c r="EN112" s="69" t="str">
        <f t="shared" si="21"/>
        <v>CUMPLE</v>
      </c>
    </row>
    <row r="113" spans="1:144" s="58" customFormat="1" ht="12.75" hidden="1" x14ac:dyDescent="0.2">
      <c r="A113" s="11"/>
      <c r="B113" s="6"/>
      <c r="C113" s="6"/>
      <c r="D113" s="7"/>
      <c r="E113" s="8"/>
      <c r="F113" s="13">
        <f t="shared" si="11"/>
        <v>0</v>
      </c>
      <c r="G113" s="13">
        <f t="shared" si="12"/>
        <v>0</v>
      </c>
      <c r="H113" s="27">
        <f t="shared" si="13"/>
        <v>0</v>
      </c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68" t="str">
        <f t="shared" si="14"/>
        <v>NO</v>
      </c>
      <c r="ED113" s="68" t="str">
        <f t="shared" si="15"/>
        <v>NO</v>
      </c>
      <c r="EE113" s="68" t="str">
        <f t="shared" si="16"/>
        <v>CUMPLE</v>
      </c>
      <c r="EF113" s="68" t="b">
        <f t="shared" si="17"/>
        <v>0</v>
      </c>
      <c r="EG113" s="68">
        <v>107</v>
      </c>
      <c r="EH113" s="68" t="b">
        <f t="shared" si="18"/>
        <v>0</v>
      </c>
      <c r="EI113" s="68">
        <v>107</v>
      </c>
      <c r="EJ113" s="68" t="b">
        <f t="shared" si="19"/>
        <v>0</v>
      </c>
      <c r="EK113" s="57">
        <v>8191786</v>
      </c>
      <c r="EL113" s="68" t="b">
        <f t="shared" si="20"/>
        <v>0</v>
      </c>
      <c r="EM113" s="67"/>
      <c r="EN113" s="69" t="str">
        <f t="shared" si="21"/>
        <v>CUMPLE</v>
      </c>
    </row>
    <row r="114" spans="1:144" s="58" customFormat="1" ht="12.75" hidden="1" x14ac:dyDescent="0.2">
      <c r="A114" s="11"/>
      <c r="B114" s="3"/>
      <c r="C114" s="3"/>
      <c r="D114" s="7"/>
      <c r="E114" s="8"/>
      <c r="F114" s="13">
        <f t="shared" si="11"/>
        <v>0</v>
      </c>
      <c r="G114" s="13">
        <f t="shared" si="12"/>
        <v>0</v>
      </c>
      <c r="H114" s="27">
        <f t="shared" si="13"/>
        <v>0</v>
      </c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68" t="str">
        <f t="shared" si="14"/>
        <v>NO</v>
      </c>
      <c r="ED114" s="68" t="str">
        <f t="shared" si="15"/>
        <v>NO</v>
      </c>
      <c r="EE114" s="68" t="str">
        <f t="shared" si="16"/>
        <v>CUMPLE</v>
      </c>
      <c r="EF114" s="68" t="b">
        <f t="shared" si="17"/>
        <v>0</v>
      </c>
      <c r="EG114" s="68">
        <v>108</v>
      </c>
      <c r="EH114" s="68" t="b">
        <f t="shared" si="18"/>
        <v>0</v>
      </c>
      <c r="EI114" s="68">
        <v>108</v>
      </c>
      <c r="EJ114" s="68" t="b">
        <f t="shared" si="19"/>
        <v>0</v>
      </c>
      <c r="EK114" s="57">
        <v>8191787</v>
      </c>
      <c r="EL114" s="68" t="b">
        <f t="shared" si="20"/>
        <v>0</v>
      </c>
      <c r="EM114" s="67"/>
      <c r="EN114" s="69" t="str">
        <f t="shared" si="21"/>
        <v>CUMPLE</v>
      </c>
    </row>
    <row r="115" spans="1:144" s="58" customFormat="1" ht="12.75" hidden="1" x14ac:dyDescent="0.2">
      <c r="A115" s="11"/>
      <c r="B115" s="3"/>
      <c r="C115" s="3"/>
      <c r="D115" s="7"/>
      <c r="E115" s="8"/>
      <c r="F115" s="13">
        <f t="shared" si="11"/>
        <v>0</v>
      </c>
      <c r="G115" s="13">
        <f t="shared" si="12"/>
        <v>0</v>
      </c>
      <c r="H115" s="27">
        <f t="shared" si="13"/>
        <v>0</v>
      </c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68" t="str">
        <f t="shared" si="14"/>
        <v>NO</v>
      </c>
      <c r="ED115" s="68" t="str">
        <f t="shared" si="15"/>
        <v>NO</v>
      </c>
      <c r="EE115" s="68" t="str">
        <f t="shared" si="16"/>
        <v>CUMPLE</v>
      </c>
      <c r="EF115" s="68" t="b">
        <f t="shared" si="17"/>
        <v>0</v>
      </c>
      <c r="EG115" s="68">
        <v>109</v>
      </c>
      <c r="EH115" s="68" t="b">
        <f t="shared" si="18"/>
        <v>0</v>
      </c>
      <c r="EI115" s="68">
        <v>109</v>
      </c>
      <c r="EJ115" s="68" t="b">
        <f t="shared" si="19"/>
        <v>0</v>
      </c>
      <c r="EK115" s="57">
        <v>8191788</v>
      </c>
      <c r="EL115" s="68" t="b">
        <f t="shared" si="20"/>
        <v>0</v>
      </c>
      <c r="EM115" s="67"/>
      <c r="EN115" s="69" t="str">
        <f t="shared" si="21"/>
        <v>CUMPLE</v>
      </c>
    </row>
    <row r="116" spans="1:144" s="58" customFormat="1" ht="12.75" hidden="1" x14ac:dyDescent="0.2">
      <c r="A116" s="11"/>
      <c r="B116" s="28"/>
      <c r="C116" s="28"/>
      <c r="D116" s="14"/>
      <c r="E116" s="15"/>
      <c r="F116" s="13">
        <f t="shared" si="11"/>
        <v>0</v>
      </c>
      <c r="G116" s="13">
        <f t="shared" si="12"/>
        <v>0</v>
      </c>
      <c r="H116" s="27">
        <f t="shared" si="13"/>
        <v>0</v>
      </c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68" t="str">
        <f t="shared" si="14"/>
        <v>NO</v>
      </c>
      <c r="ED116" s="68" t="str">
        <f t="shared" si="15"/>
        <v>NO</v>
      </c>
      <c r="EE116" s="68" t="str">
        <f t="shared" si="16"/>
        <v>CUMPLE</v>
      </c>
      <c r="EF116" s="68" t="b">
        <f t="shared" si="17"/>
        <v>0</v>
      </c>
      <c r="EG116" s="68">
        <v>110</v>
      </c>
      <c r="EH116" s="68" t="b">
        <f t="shared" si="18"/>
        <v>0</v>
      </c>
      <c r="EI116" s="68">
        <v>110</v>
      </c>
      <c r="EJ116" s="68" t="b">
        <f t="shared" si="19"/>
        <v>0</v>
      </c>
      <c r="EK116" s="57">
        <v>8191789</v>
      </c>
      <c r="EL116" s="68" t="b">
        <f t="shared" si="20"/>
        <v>0</v>
      </c>
      <c r="EM116" s="67"/>
      <c r="EN116" s="69" t="str">
        <f t="shared" si="21"/>
        <v>CUMPLE</v>
      </c>
    </row>
    <row r="117" spans="1:144" s="58" customFormat="1" ht="12.75" hidden="1" x14ac:dyDescent="0.2">
      <c r="A117" s="11"/>
      <c r="B117" s="3"/>
      <c r="C117" s="3"/>
      <c r="D117" s="14"/>
      <c r="E117" s="15"/>
      <c r="F117" s="13">
        <f t="shared" si="11"/>
        <v>0</v>
      </c>
      <c r="G117" s="13">
        <f t="shared" si="12"/>
        <v>0</v>
      </c>
      <c r="H117" s="27">
        <f t="shared" si="13"/>
        <v>0</v>
      </c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68" t="str">
        <f t="shared" si="14"/>
        <v>NO</v>
      </c>
      <c r="ED117" s="68" t="str">
        <f t="shared" si="15"/>
        <v>NO</v>
      </c>
      <c r="EE117" s="68" t="str">
        <f t="shared" si="16"/>
        <v>CUMPLE</v>
      </c>
      <c r="EF117" s="68" t="b">
        <f t="shared" si="17"/>
        <v>0</v>
      </c>
      <c r="EG117" s="68">
        <v>111</v>
      </c>
      <c r="EH117" s="68" t="b">
        <f t="shared" si="18"/>
        <v>0</v>
      </c>
      <c r="EI117" s="68">
        <v>111</v>
      </c>
      <c r="EJ117" s="68" t="b">
        <f t="shared" si="19"/>
        <v>0</v>
      </c>
      <c r="EK117" s="57">
        <v>8191790</v>
      </c>
      <c r="EL117" s="68" t="b">
        <f t="shared" si="20"/>
        <v>0</v>
      </c>
      <c r="EM117" s="67"/>
      <c r="EN117" s="69" t="str">
        <f t="shared" si="21"/>
        <v>CUMPLE</v>
      </c>
    </row>
    <row r="118" spans="1:144" s="58" customFormat="1" ht="12.75" hidden="1" x14ac:dyDescent="0.2">
      <c r="A118" s="11"/>
      <c r="B118" s="3"/>
      <c r="C118" s="3"/>
      <c r="D118" s="14"/>
      <c r="E118" s="15"/>
      <c r="F118" s="13">
        <f t="shared" si="11"/>
        <v>0</v>
      </c>
      <c r="G118" s="13">
        <f t="shared" si="12"/>
        <v>0</v>
      </c>
      <c r="H118" s="27">
        <f t="shared" si="13"/>
        <v>0</v>
      </c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68" t="str">
        <f t="shared" si="14"/>
        <v>NO</v>
      </c>
      <c r="ED118" s="68" t="str">
        <f t="shared" si="15"/>
        <v>NO</v>
      </c>
      <c r="EE118" s="68" t="str">
        <f t="shared" si="16"/>
        <v>CUMPLE</v>
      </c>
      <c r="EF118" s="68" t="b">
        <f t="shared" si="17"/>
        <v>0</v>
      </c>
      <c r="EG118" s="68">
        <v>112</v>
      </c>
      <c r="EH118" s="68" t="b">
        <f t="shared" si="18"/>
        <v>0</v>
      </c>
      <c r="EI118" s="68">
        <v>112</v>
      </c>
      <c r="EJ118" s="68" t="b">
        <f t="shared" si="19"/>
        <v>0</v>
      </c>
      <c r="EK118" s="57">
        <v>8191791</v>
      </c>
      <c r="EL118" s="68" t="b">
        <f t="shared" si="20"/>
        <v>0</v>
      </c>
      <c r="EM118" s="67"/>
      <c r="EN118" s="69" t="str">
        <f t="shared" si="21"/>
        <v>CUMPLE</v>
      </c>
    </row>
    <row r="119" spans="1:144" s="58" customFormat="1" ht="12.75" hidden="1" x14ac:dyDescent="0.2">
      <c r="A119" s="11"/>
      <c r="B119" s="3"/>
      <c r="C119" s="3"/>
      <c r="D119" s="16"/>
      <c r="E119" s="17"/>
      <c r="F119" s="13">
        <f t="shared" si="11"/>
        <v>0</v>
      </c>
      <c r="G119" s="13">
        <f t="shared" si="12"/>
        <v>0</v>
      </c>
      <c r="H119" s="27">
        <f t="shared" si="13"/>
        <v>0</v>
      </c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68" t="str">
        <f t="shared" si="14"/>
        <v>NO</v>
      </c>
      <c r="ED119" s="68" t="str">
        <f t="shared" si="15"/>
        <v>NO</v>
      </c>
      <c r="EE119" s="68" t="str">
        <f t="shared" si="16"/>
        <v>CUMPLE</v>
      </c>
      <c r="EF119" s="68" t="b">
        <f t="shared" si="17"/>
        <v>0</v>
      </c>
      <c r="EG119" s="68">
        <v>113</v>
      </c>
      <c r="EH119" s="68" t="b">
        <f t="shared" si="18"/>
        <v>0</v>
      </c>
      <c r="EI119" s="68">
        <v>113</v>
      </c>
      <c r="EJ119" s="68" t="b">
        <f t="shared" si="19"/>
        <v>0</v>
      </c>
      <c r="EK119" s="57">
        <v>8191792</v>
      </c>
      <c r="EL119" s="68" t="b">
        <f t="shared" si="20"/>
        <v>0</v>
      </c>
      <c r="EM119" s="67"/>
      <c r="EN119" s="69" t="str">
        <f t="shared" si="21"/>
        <v>CUMPLE</v>
      </c>
    </row>
    <row r="120" spans="1:144" s="58" customFormat="1" ht="12.75" hidden="1" x14ac:dyDescent="0.2">
      <c r="A120" s="11"/>
      <c r="B120" s="3"/>
      <c r="C120" s="3"/>
      <c r="D120" s="14"/>
      <c r="E120" s="15"/>
      <c r="F120" s="13">
        <f t="shared" si="11"/>
        <v>0</v>
      </c>
      <c r="G120" s="13">
        <f t="shared" si="12"/>
        <v>0</v>
      </c>
      <c r="H120" s="27">
        <f t="shared" si="13"/>
        <v>0</v>
      </c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68" t="str">
        <f t="shared" si="14"/>
        <v>NO</v>
      </c>
      <c r="ED120" s="68" t="str">
        <f t="shared" si="15"/>
        <v>NO</v>
      </c>
      <c r="EE120" s="68" t="str">
        <f t="shared" si="16"/>
        <v>CUMPLE</v>
      </c>
      <c r="EF120" s="68" t="b">
        <f t="shared" si="17"/>
        <v>0</v>
      </c>
      <c r="EG120" s="68">
        <v>114</v>
      </c>
      <c r="EH120" s="68" t="b">
        <f t="shared" si="18"/>
        <v>0</v>
      </c>
      <c r="EI120" s="68">
        <v>114</v>
      </c>
      <c r="EJ120" s="68" t="b">
        <f t="shared" si="19"/>
        <v>0</v>
      </c>
      <c r="EK120" s="57">
        <v>8191793</v>
      </c>
      <c r="EL120" s="68" t="b">
        <f t="shared" si="20"/>
        <v>0</v>
      </c>
      <c r="EM120" s="67"/>
      <c r="EN120" s="69" t="str">
        <f t="shared" si="21"/>
        <v>CUMPLE</v>
      </c>
    </row>
    <row r="121" spans="1:144" s="58" customFormat="1" ht="12.75" hidden="1" x14ac:dyDescent="0.2">
      <c r="A121" s="11"/>
      <c r="B121" s="3"/>
      <c r="C121" s="3"/>
      <c r="D121" s="14"/>
      <c r="E121" s="15"/>
      <c r="F121" s="13">
        <f t="shared" si="11"/>
        <v>0</v>
      </c>
      <c r="G121" s="13">
        <f t="shared" si="12"/>
        <v>0</v>
      </c>
      <c r="H121" s="27">
        <f t="shared" si="13"/>
        <v>0</v>
      </c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68" t="str">
        <f t="shared" si="14"/>
        <v>NO</v>
      </c>
      <c r="ED121" s="68" t="str">
        <f t="shared" si="15"/>
        <v>NO</v>
      </c>
      <c r="EE121" s="68" t="str">
        <f t="shared" si="16"/>
        <v>CUMPLE</v>
      </c>
      <c r="EF121" s="68" t="b">
        <f t="shared" si="17"/>
        <v>0</v>
      </c>
      <c r="EG121" s="68">
        <v>115</v>
      </c>
      <c r="EH121" s="68" t="b">
        <f t="shared" si="18"/>
        <v>0</v>
      </c>
      <c r="EI121" s="68">
        <v>115</v>
      </c>
      <c r="EJ121" s="68" t="b">
        <f t="shared" si="19"/>
        <v>0</v>
      </c>
      <c r="EK121" s="57">
        <v>8191794</v>
      </c>
      <c r="EL121" s="68" t="b">
        <f t="shared" si="20"/>
        <v>0</v>
      </c>
      <c r="EM121" s="67"/>
      <c r="EN121" s="69" t="str">
        <f t="shared" si="21"/>
        <v>CUMPLE</v>
      </c>
    </row>
    <row r="122" spans="1:144" s="58" customFormat="1" ht="12.75" hidden="1" x14ac:dyDescent="0.2">
      <c r="A122" s="11"/>
      <c r="B122" s="3"/>
      <c r="C122" s="3"/>
      <c r="D122" s="14"/>
      <c r="E122" s="15"/>
      <c r="F122" s="13">
        <f t="shared" si="11"/>
        <v>0</v>
      </c>
      <c r="G122" s="13">
        <f t="shared" si="12"/>
        <v>0</v>
      </c>
      <c r="H122" s="27">
        <f t="shared" si="13"/>
        <v>0</v>
      </c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68" t="str">
        <f t="shared" si="14"/>
        <v>NO</v>
      </c>
      <c r="ED122" s="68" t="str">
        <f t="shared" si="15"/>
        <v>NO</v>
      </c>
      <c r="EE122" s="68" t="str">
        <f t="shared" si="16"/>
        <v>CUMPLE</v>
      </c>
      <c r="EF122" s="68" t="b">
        <f t="shared" si="17"/>
        <v>0</v>
      </c>
      <c r="EG122" s="68">
        <v>116</v>
      </c>
      <c r="EH122" s="68" t="b">
        <f t="shared" si="18"/>
        <v>0</v>
      </c>
      <c r="EI122" s="68">
        <v>116</v>
      </c>
      <c r="EJ122" s="68" t="b">
        <f t="shared" si="19"/>
        <v>0</v>
      </c>
      <c r="EK122" s="57">
        <v>8191795</v>
      </c>
      <c r="EL122" s="68" t="b">
        <f t="shared" si="20"/>
        <v>0</v>
      </c>
      <c r="EM122" s="67"/>
      <c r="EN122" s="69" t="str">
        <f t="shared" si="21"/>
        <v>CUMPLE</v>
      </c>
    </row>
    <row r="123" spans="1:144" s="58" customFormat="1" ht="12.75" hidden="1" x14ac:dyDescent="0.2">
      <c r="A123" s="11"/>
      <c r="B123" s="3"/>
      <c r="C123" s="3"/>
      <c r="D123" s="14"/>
      <c r="E123" s="15"/>
      <c r="F123" s="13">
        <f t="shared" si="11"/>
        <v>0</v>
      </c>
      <c r="G123" s="13">
        <f t="shared" si="12"/>
        <v>0</v>
      </c>
      <c r="H123" s="27">
        <f t="shared" si="13"/>
        <v>0</v>
      </c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68" t="str">
        <f t="shared" si="14"/>
        <v>NO</v>
      </c>
      <c r="ED123" s="68" t="str">
        <f t="shared" si="15"/>
        <v>NO</v>
      </c>
      <c r="EE123" s="68" t="str">
        <f t="shared" si="16"/>
        <v>CUMPLE</v>
      </c>
      <c r="EF123" s="68" t="b">
        <f t="shared" si="17"/>
        <v>0</v>
      </c>
      <c r="EG123" s="68">
        <v>117</v>
      </c>
      <c r="EH123" s="68" t="b">
        <f t="shared" si="18"/>
        <v>0</v>
      </c>
      <c r="EI123" s="68">
        <v>117</v>
      </c>
      <c r="EJ123" s="68" t="b">
        <f t="shared" si="19"/>
        <v>0</v>
      </c>
      <c r="EK123" s="57">
        <v>8191796</v>
      </c>
      <c r="EL123" s="68" t="b">
        <f t="shared" si="20"/>
        <v>0</v>
      </c>
      <c r="EM123" s="67"/>
      <c r="EN123" s="69" t="str">
        <f t="shared" si="21"/>
        <v>CUMPLE</v>
      </c>
    </row>
    <row r="124" spans="1:144" s="58" customFormat="1" ht="12.75" hidden="1" x14ac:dyDescent="0.2">
      <c r="A124" s="11"/>
      <c r="B124" s="3"/>
      <c r="C124" s="3"/>
      <c r="D124" s="14"/>
      <c r="E124" s="15"/>
      <c r="F124" s="13">
        <f t="shared" si="11"/>
        <v>0</v>
      </c>
      <c r="G124" s="13">
        <f t="shared" si="12"/>
        <v>0</v>
      </c>
      <c r="H124" s="27">
        <f t="shared" si="13"/>
        <v>0</v>
      </c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68" t="str">
        <f t="shared" si="14"/>
        <v>NO</v>
      </c>
      <c r="ED124" s="68" t="str">
        <f t="shared" si="15"/>
        <v>NO</v>
      </c>
      <c r="EE124" s="68" t="str">
        <f t="shared" si="16"/>
        <v>CUMPLE</v>
      </c>
      <c r="EF124" s="68" t="b">
        <f t="shared" si="17"/>
        <v>0</v>
      </c>
      <c r="EG124" s="68">
        <v>118</v>
      </c>
      <c r="EH124" s="68" t="b">
        <f t="shared" si="18"/>
        <v>0</v>
      </c>
      <c r="EI124" s="68">
        <v>118</v>
      </c>
      <c r="EJ124" s="68" t="b">
        <f t="shared" si="19"/>
        <v>0</v>
      </c>
      <c r="EK124" s="57">
        <v>8191797</v>
      </c>
      <c r="EL124" s="68" t="b">
        <f t="shared" si="20"/>
        <v>0</v>
      </c>
      <c r="EM124" s="67"/>
      <c r="EN124" s="69" t="str">
        <f t="shared" si="21"/>
        <v>CUMPLE</v>
      </c>
    </row>
    <row r="125" spans="1:144" s="58" customFormat="1" ht="12.75" hidden="1" x14ac:dyDescent="0.2">
      <c r="A125" s="11"/>
      <c r="B125" s="3"/>
      <c r="C125" s="3"/>
      <c r="D125" s="14"/>
      <c r="E125" s="15"/>
      <c r="F125" s="13">
        <f t="shared" si="11"/>
        <v>0</v>
      </c>
      <c r="G125" s="13">
        <f t="shared" si="12"/>
        <v>0</v>
      </c>
      <c r="H125" s="27">
        <f t="shared" si="13"/>
        <v>0</v>
      </c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68" t="str">
        <f t="shared" si="14"/>
        <v>NO</v>
      </c>
      <c r="ED125" s="68" t="str">
        <f t="shared" si="15"/>
        <v>NO</v>
      </c>
      <c r="EE125" s="68" t="str">
        <f t="shared" si="16"/>
        <v>CUMPLE</v>
      </c>
      <c r="EF125" s="68" t="b">
        <f t="shared" si="17"/>
        <v>0</v>
      </c>
      <c r="EG125" s="68">
        <v>119</v>
      </c>
      <c r="EH125" s="68" t="b">
        <f t="shared" si="18"/>
        <v>0</v>
      </c>
      <c r="EI125" s="68">
        <v>119</v>
      </c>
      <c r="EJ125" s="68" t="b">
        <f t="shared" si="19"/>
        <v>0</v>
      </c>
      <c r="EK125" s="57">
        <v>8191798</v>
      </c>
      <c r="EL125" s="68" t="b">
        <f t="shared" si="20"/>
        <v>0</v>
      </c>
      <c r="EM125" s="67"/>
      <c r="EN125" s="69" t="str">
        <f t="shared" si="21"/>
        <v>CUMPLE</v>
      </c>
    </row>
    <row r="126" spans="1:144" s="58" customFormat="1" ht="12.75" hidden="1" x14ac:dyDescent="0.2">
      <c r="A126" s="11"/>
      <c r="B126" s="3"/>
      <c r="C126" s="3"/>
      <c r="D126" s="14"/>
      <c r="E126" s="15"/>
      <c r="F126" s="13">
        <f t="shared" si="11"/>
        <v>0</v>
      </c>
      <c r="G126" s="13">
        <f t="shared" si="12"/>
        <v>0</v>
      </c>
      <c r="H126" s="27">
        <f t="shared" si="13"/>
        <v>0</v>
      </c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68" t="str">
        <f t="shared" si="14"/>
        <v>NO</v>
      </c>
      <c r="ED126" s="68" t="str">
        <f t="shared" si="15"/>
        <v>NO</v>
      </c>
      <c r="EE126" s="68" t="str">
        <f t="shared" si="16"/>
        <v>CUMPLE</v>
      </c>
      <c r="EF126" s="68" t="b">
        <f t="shared" si="17"/>
        <v>0</v>
      </c>
      <c r="EG126" s="68">
        <v>120</v>
      </c>
      <c r="EH126" s="68" t="b">
        <f t="shared" si="18"/>
        <v>0</v>
      </c>
      <c r="EI126" s="68">
        <v>120</v>
      </c>
      <c r="EJ126" s="68" t="b">
        <f t="shared" si="19"/>
        <v>0</v>
      </c>
      <c r="EK126" s="57">
        <v>8191799</v>
      </c>
      <c r="EL126" s="68" t="b">
        <f t="shared" si="20"/>
        <v>0</v>
      </c>
      <c r="EM126" s="67"/>
      <c r="EN126" s="69" t="str">
        <f t="shared" si="21"/>
        <v>CUMPLE</v>
      </c>
    </row>
    <row r="127" spans="1:144" s="58" customFormat="1" ht="12.75" hidden="1" x14ac:dyDescent="0.2">
      <c r="A127" s="11"/>
      <c r="B127" s="3"/>
      <c r="C127" s="3"/>
      <c r="D127" s="14"/>
      <c r="E127" s="15"/>
      <c r="F127" s="13">
        <f t="shared" si="11"/>
        <v>0</v>
      </c>
      <c r="G127" s="13">
        <f t="shared" si="12"/>
        <v>0</v>
      </c>
      <c r="H127" s="27">
        <f t="shared" si="13"/>
        <v>0</v>
      </c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68" t="str">
        <f t="shared" si="14"/>
        <v>NO</v>
      </c>
      <c r="ED127" s="68" t="str">
        <f t="shared" si="15"/>
        <v>NO</v>
      </c>
      <c r="EE127" s="68" t="str">
        <f t="shared" si="16"/>
        <v>CUMPLE</v>
      </c>
      <c r="EF127" s="68" t="b">
        <f t="shared" si="17"/>
        <v>0</v>
      </c>
      <c r="EG127" s="68">
        <v>121</v>
      </c>
      <c r="EH127" s="68" t="b">
        <f t="shared" si="18"/>
        <v>0</v>
      </c>
      <c r="EI127" s="68">
        <v>121</v>
      </c>
      <c r="EJ127" s="68" t="b">
        <f t="shared" si="19"/>
        <v>0</v>
      </c>
      <c r="EK127" s="57">
        <v>8191800</v>
      </c>
      <c r="EL127" s="68" t="b">
        <f t="shared" si="20"/>
        <v>0</v>
      </c>
      <c r="EM127" s="67"/>
      <c r="EN127" s="69" t="str">
        <f t="shared" si="21"/>
        <v>CUMPLE</v>
      </c>
    </row>
    <row r="128" spans="1:144" s="58" customFormat="1" ht="12.75" hidden="1" x14ac:dyDescent="0.2">
      <c r="A128" s="11"/>
      <c r="B128" s="3"/>
      <c r="C128" s="3"/>
      <c r="D128" s="14"/>
      <c r="E128" s="15"/>
      <c r="F128" s="13">
        <f t="shared" si="11"/>
        <v>0</v>
      </c>
      <c r="G128" s="13">
        <f t="shared" si="12"/>
        <v>0</v>
      </c>
      <c r="H128" s="27">
        <f t="shared" si="13"/>
        <v>0</v>
      </c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68" t="str">
        <f t="shared" si="14"/>
        <v>NO</v>
      </c>
      <c r="ED128" s="68" t="str">
        <f t="shared" si="15"/>
        <v>NO</v>
      </c>
      <c r="EE128" s="68" t="str">
        <f t="shared" si="16"/>
        <v>CUMPLE</v>
      </c>
      <c r="EF128" s="68" t="b">
        <f t="shared" si="17"/>
        <v>0</v>
      </c>
      <c r="EG128" s="68">
        <v>122</v>
      </c>
      <c r="EH128" s="68" t="b">
        <f t="shared" si="18"/>
        <v>0</v>
      </c>
      <c r="EI128" s="68">
        <v>122</v>
      </c>
      <c r="EJ128" s="68" t="b">
        <f t="shared" si="19"/>
        <v>0</v>
      </c>
      <c r="EK128" s="57">
        <v>8191801</v>
      </c>
      <c r="EL128" s="68" t="b">
        <f t="shared" si="20"/>
        <v>0</v>
      </c>
      <c r="EM128" s="67"/>
      <c r="EN128" s="69" t="str">
        <f t="shared" si="21"/>
        <v>CUMPLE</v>
      </c>
    </row>
    <row r="129" spans="1:144" s="58" customFormat="1" ht="12.75" hidden="1" x14ac:dyDescent="0.2">
      <c r="A129" s="11"/>
      <c r="B129" s="3"/>
      <c r="C129" s="3"/>
      <c r="D129" s="14"/>
      <c r="E129" s="15"/>
      <c r="F129" s="13">
        <f t="shared" si="11"/>
        <v>0</v>
      </c>
      <c r="G129" s="13">
        <f t="shared" si="12"/>
        <v>0</v>
      </c>
      <c r="H129" s="27">
        <f t="shared" si="13"/>
        <v>0</v>
      </c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68" t="str">
        <f t="shared" si="14"/>
        <v>NO</v>
      </c>
      <c r="ED129" s="68" t="str">
        <f t="shared" si="15"/>
        <v>NO</v>
      </c>
      <c r="EE129" s="68" t="str">
        <f t="shared" si="16"/>
        <v>CUMPLE</v>
      </c>
      <c r="EF129" s="68" t="b">
        <f t="shared" si="17"/>
        <v>0</v>
      </c>
      <c r="EG129" s="68">
        <v>123</v>
      </c>
      <c r="EH129" s="68" t="b">
        <f t="shared" si="18"/>
        <v>0</v>
      </c>
      <c r="EI129" s="68">
        <v>123</v>
      </c>
      <c r="EJ129" s="68" t="b">
        <f t="shared" si="19"/>
        <v>0</v>
      </c>
      <c r="EK129" s="57">
        <v>8191802</v>
      </c>
      <c r="EL129" s="68" t="b">
        <f t="shared" si="20"/>
        <v>0</v>
      </c>
      <c r="EM129" s="67"/>
      <c r="EN129" s="69" t="str">
        <f t="shared" si="21"/>
        <v>CUMPLE</v>
      </c>
    </row>
    <row r="130" spans="1:144" s="58" customFormat="1" ht="12.75" hidden="1" x14ac:dyDescent="0.2">
      <c r="A130" s="11"/>
      <c r="B130" s="3"/>
      <c r="C130" s="3"/>
      <c r="D130" s="14"/>
      <c r="E130" s="15"/>
      <c r="F130" s="13">
        <f t="shared" si="11"/>
        <v>0</v>
      </c>
      <c r="G130" s="13">
        <f t="shared" si="12"/>
        <v>0</v>
      </c>
      <c r="H130" s="27">
        <f t="shared" si="13"/>
        <v>0</v>
      </c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68" t="str">
        <f t="shared" si="14"/>
        <v>NO</v>
      </c>
      <c r="ED130" s="68" t="str">
        <f t="shared" si="15"/>
        <v>NO</v>
      </c>
      <c r="EE130" s="68" t="str">
        <f t="shared" si="16"/>
        <v>CUMPLE</v>
      </c>
      <c r="EF130" s="68" t="b">
        <f t="shared" si="17"/>
        <v>0</v>
      </c>
      <c r="EG130" s="68">
        <v>124</v>
      </c>
      <c r="EH130" s="68" t="b">
        <f t="shared" si="18"/>
        <v>0</v>
      </c>
      <c r="EI130" s="68">
        <v>124</v>
      </c>
      <c r="EJ130" s="68" t="b">
        <f t="shared" si="19"/>
        <v>0</v>
      </c>
      <c r="EK130" s="57">
        <v>8191803</v>
      </c>
      <c r="EL130" s="68" t="b">
        <f t="shared" si="20"/>
        <v>0</v>
      </c>
      <c r="EM130" s="67"/>
      <c r="EN130" s="69" t="str">
        <f t="shared" si="21"/>
        <v>CUMPLE</v>
      </c>
    </row>
    <row r="131" spans="1:144" s="58" customFormat="1" ht="12.75" hidden="1" x14ac:dyDescent="0.2">
      <c r="A131" s="11"/>
      <c r="B131" s="3"/>
      <c r="C131" s="3"/>
      <c r="D131" s="14"/>
      <c r="E131" s="15"/>
      <c r="F131" s="13">
        <f t="shared" si="11"/>
        <v>0</v>
      </c>
      <c r="G131" s="13">
        <f t="shared" si="12"/>
        <v>0</v>
      </c>
      <c r="H131" s="27">
        <f t="shared" si="13"/>
        <v>0</v>
      </c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68" t="str">
        <f t="shared" si="14"/>
        <v>NO</v>
      </c>
      <c r="ED131" s="68" t="str">
        <f t="shared" si="15"/>
        <v>NO</v>
      </c>
      <c r="EE131" s="68" t="str">
        <f t="shared" si="16"/>
        <v>CUMPLE</v>
      </c>
      <c r="EF131" s="68" t="b">
        <f t="shared" si="17"/>
        <v>0</v>
      </c>
      <c r="EG131" s="68">
        <v>125</v>
      </c>
      <c r="EH131" s="68" t="b">
        <f t="shared" si="18"/>
        <v>0</v>
      </c>
      <c r="EI131" s="68">
        <v>125</v>
      </c>
      <c r="EJ131" s="68" t="b">
        <f t="shared" si="19"/>
        <v>0</v>
      </c>
      <c r="EK131" s="57">
        <v>8191804</v>
      </c>
      <c r="EL131" s="68" t="b">
        <f t="shared" si="20"/>
        <v>0</v>
      </c>
      <c r="EM131" s="67"/>
      <c r="EN131" s="69" t="str">
        <f t="shared" si="21"/>
        <v>CUMPLE</v>
      </c>
    </row>
    <row r="132" spans="1:144" s="58" customFormat="1" ht="12.75" hidden="1" x14ac:dyDescent="0.2">
      <c r="A132" s="11"/>
      <c r="B132" s="6"/>
      <c r="C132" s="6"/>
      <c r="D132" s="14"/>
      <c r="E132" s="15"/>
      <c r="F132" s="13">
        <f t="shared" si="11"/>
        <v>0</v>
      </c>
      <c r="G132" s="13">
        <f t="shared" si="12"/>
        <v>0</v>
      </c>
      <c r="H132" s="27">
        <f t="shared" si="13"/>
        <v>0</v>
      </c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68" t="str">
        <f t="shared" si="14"/>
        <v>NO</v>
      </c>
      <c r="ED132" s="68" t="str">
        <f t="shared" si="15"/>
        <v>NO</v>
      </c>
      <c r="EE132" s="68" t="str">
        <f t="shared" si="16"/>
        <v>CUMPLE</v>
      </c>
      <c r="EF132" s="68" t="b">
        <f t="shared" si="17"/>
        <v>0</v>
      </c>
      <c r="EG132" s="68">
        <v>126</v>
      </c>
      <c r="EH132" s="68" t="b">
        <f t="shared" si="18"/>
        <v>0</v>
      </c>
      <c r="EI132" s="68">
        <v>126</v>
      </c>
      <c r="EJ132" s="68" t="b">
        <f t="shared" si="19"/>
        <v>0</v>
      </c>
      <c r="EK132" s="57">
        <v>8191805</v>
      </c>
      <c r="EL132" s="68" t="b">
        <f t="shared" si="20"/>
        <v>0</v>
      </c>
      <c r="EM132" s="67"/>
      <c r="EN132" s="69" t="str">
        <f t="shared" si="21"/>
        <v>CUMPLE</v>
      </c>
    </row>
    <row r="133" spans="1:144" s="58" customFormat="1" ht="12.75" hidden="1" x14ac:dyDescent="0.2">
      <c r="A133" s="11"/>
      <c r="B133" s="3"/>
      <c r="C133" s="3"/>
      <c r="D133" s="14"/>
      <c r="E133" s="15"/>
      <c r="F133" s="13">
        <f t="shared" si="11"/>
        <v>0</v>
      </c>
      <c r="G133" s="13">
        <f t="shared" si="12"/>
        <v>0</v>
      </c>
      <c r="H133" s="27">
        <f t="shared" si="13"/>
        <v>0</v>
      </c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68" t="str">
        <f t="shared" si="14"/>
        <v>NO</v>
      </c>
      <c r="ED133" s="68" t="str">
        <f t="shared" si="15"/>
        <v>NO</v>
      </c>
      <c r="EE133" s="68" t="str">
        <f t="shared" si="16"/>
        <v>CUMPLE</v>
      </c>
      <c r="EF133" s="68" t="b">
        <f t="shared" si="17"/>
        <v>0</v>
      </c>
      <c r="EG133" s="68">
        <v>127</v>
      </c>
      <c r="EH133" s="68" t="b">
        <f t="shared" si="18"/>
        <v>0</v>
      </c>
      <c r="EI133" s="68">
        <v>127</v>
      </c>
      <c r="EJ133" s="68" t="b">
        <f t="shared" si="19"/>
        <v>0</v>
      </c>
      <c r="EK133" s="57">
        <v>8191806</v>
      </c>
      <c r="EL133" s="68" t="b">
        <f t="shared" si="20"/>
        <v>0</v>
      </c>
      <c r="EM133" s="67"/>
      <c r="EN133" s="69" t="str">
        <f t="shared" si="21"/>
        <v>CUMPLE</v>
      </c>
    </row>
    <row r="134" spans="1:144" s="58" customFormat="1" ht="12.75" hidden="1" x14ac:dyDescent="0.2">
      <c r="A134" s="11"/>
      <c r="B134" s="6"/>
      <c r="C134" s="6"/>
      <c r="D134" s="14"/>
      <c r="E134" s="15"/>
      <c r="F134" s="13">
        <f t="shared" si="11"/>
        <v>0</v>
      </c>
      <c r="G134" s="13">
        <f t="shared" si="12"/>
        <v>0</v>
      </c>
      <c r="H134" s="27">
        <f t="shared" si="13"/>
        <v>0</v>
      </c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68" t="str">
        <f t="shared" si="14"/>
        <v>NO</v>
      </c>
      <c r="ED134" s="68" t="str">
        <f t="shared" si="15"/>
        <v>NO</v>
      </c>
      <c r="EE134" s="68" t="str">
        <f t="shared" si="16"/>
        <v>CUMPLE</v>
      </c>
      <c r="EF134" s="68" t="b">
        <f t="shared" si="17"/>
        <v>0</v>
      </c>
      <c r="EG134" s="68">
        <v>128</v>
      </c>
      <c r="EH134" s="68" t="b">
        <f t="shared" si="18"/>
        <v>0</v>
      </c>
      <c r="EI134" s="68">
        <v>128</v>
      </c>
      <c r="EJ134" s="68" t="b">
        <f t="shared" si="19"/>
        <v>0</v>
      </c>
      <c r="EK134" s="57">
        <v>8191807</v>
      </c>
      <c r="EL134" s="68" t="b">
        <f t="shared" si="20"/>
        <v>0</v>
      </c>
      <c r="EM134" s="67"/>
      <c r="EN134" s="69" t="str">
        <f t="shared" si="21"/>
        <v>CUMPLE</v>
      </c>
    </row>
    <row r="135" spans="1:144" s="58" customFormat="1" ht="12.75" hidden="1" x14ac:dyDescent="0.2">
      <c r="A135" s="11"/>
      <c r="B135" s="6"/>
      <c r="C135" s="6"/>
      <c r="D135" s="14"/>
      <c r="E135" s="15"/>
      <c r="F135" s="13">
        <f t="shared" si="11"/>
        <v>0</v>
      </c>
      <c r="G135" s="13">
        <f t="shared" si="12"/>
        <v>0</v>
      </c>
      <c r="H135" s="27">
        <f t="shared" si="13"/>
        <v>0</v>
      </c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68" t="str">
        <f t="shared" si="14"/>
        <v>NO</v>
      </c>
      <c r="ED135" s="68" t="str">
        <f t="shared" si="15"/>
        <v>NO</v>
      </c>
      <c r="EE135" s="68" t="str">
        <f t="shared" si="16"/>
        <v>CUMPLE</v>
      </c>
      <c r="EF135" s="68" t="b">
        <f t="shared" si="17"/>
        <v>0</v>
      </c>
      <c r="EG135" s="68">
        <v>129</v>
      </c>
      <c r="EH135" s="68" t="b">
        <f t="shared" si="18"/>
        <v>0</v>
      </c>
      <c r="EI135" s="68">
        <v>129</v>
      </c>
      <c r="EJ135" s="68" t="b">
        <f t="shared" si="19"/>
        <v>0</v>
      </c>
      <c r="EK135" s="57">
        <v>8191808</v>
      </c>
      <c r="EL135" s="68" t="b">
        <f t="shared" si="20"/>
        <v>0</v>
      </c>
      <c r="EM135" s="67"/>
      <c r="EN135" s="69" t="str">
        <f t="shared" si="21"/>
        <v>CUMPLE</v>
      </c>
    </row>
    <row r="136" spans="1:144" s="58" customFormat="1" ht="12.75" hidden="1" x14ac:dyDescent="0.2">
      <c r="A136" s="11"/>
      <c r="B136" s="6"/>
      <c r="C136" s="6"/>
      <c r="D136" s="14"/>
      <c r="E136" s="15"/>
      <c r="F136" s="13">
        <f t="shared" ref="F136:F199" si="22">+E136*D136</f>
        <v>0</v>
      </c>
      <c r="G136" s="13">
        <f t="shared" ref="G136:G199" si="23">+F136*0.16</f>
        <v>0</v>
      </c>
      <c r="H136" s="27">
        <f t="shared" ref="H136:H199" si="24">+G136+F136</f>
        <v>0</v>
      </c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68" t="str">
        <f t="shared" ref="EC136:EC199" si="25">IF(A136&gt;0.9,"CUMPLE","NO")</f>
        <v>NO</v>
      </c>
      <c r="ED136" s="68" t="str">
        <f t="shared" ref="ED136:ED199" si="26">IF(D136&gt;0.9,"CUMPLE","NO")</f>
        <v>NO</v>
      </c>
      <c r="EE136" s="68" t="str">
        <f t="shared" ref="EE136:EE199" si="27">+IF(EC136=ED136,"CUMPLE")</f>
        <v>CUMPLE</v>
      </c>
      <c r="EF136" s="68" t="b">
        <f t="shared" ref="EF136:EF199" si="28">+IF(E136&gt;0.9,"CUMPLE")</f>
        <v>0</v>
      </c>
      <c r="EG136" s="68">
        <v>130</v>
      </c>
      <c r="EH136" s="68" t="b">
        <f t="shared" ref="EH136:EH199" si="29">+IF(A136=EG136,"CUMPLE")</f>
        <v>0</v>
      </c>
      <c r="EI136" s="68">
        <v>130</v>
      </c>
      <c r="EJ136" s="68" t="b">
        <f t="shared" ref="EJ136:EJ199" si="30">+IF(D136=EI136,"CUMPLE")</f>
        <v>0</v>
      </c>
      <c r="EK136" s="57">
        <v>8191809</v>
      </c>
      <c r="EL136" s="68" t="b">
        <f t="shared" ref="EL136:EL199" si="31">+IF(G136=EK136,"CUMPLE")</f>
        <v>0</v>
      </c>
      <c r="EM136" s="67"/>
      <c r="EN136" s="69" t="str">
        <f t="shared" ref="EN136:EN199" si="32">+IF(EM136=B136,"CUMPLE")</f>
        <v>CUMPLE</v>
      </c>
    </row>
    <row r="137" spans="1:144" s="58" customFormat="1" ht="12.75" hidden="1" x14ac:dyDescent="0.2">
      <c r="A137" s="11"/>
      <c r="B137" s="3"/>
      <c r="C137" s="3"/>
      <c r="D137" s="14"/>
      <c r="E137" s="15"/>
      <c r="F137" s="13">
        <f t="shared" si="22"/>
        <v>0</v>
      </c>
      <c r="G137" s="13">
        <f t="shared" si="23"/>
        <v>0</v>
      </c>
      <c r="H137" s="27">
        <f t="shared" si="24"/>
        <v>0</v>
      </c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68" t="str">
        <f t="shared" si="25"/>
        <v>NO</v>
      </c>
      <c r="ED137" s="68" t="str">
        <f t="shared" si="26"/>
        <v>NO</v>
      </c>
      <c r="EE137" s="68" t="str">
        <f t="shared" si="27"/>
        <v>CUMPLE</v>
      </c>
      <c r="EF137" s="68" t="b">
        <f t="shared" si="28"/>
        <v>0</v>
      </c>
      <c r="EG137" s="68">
        <v>131</v>
      </c>
      <c r="EH137" s="68" t="b">
        <f t="shared" si="29"/>
        <v>0</v>
      </c>
      <c r="EI137" s="68">
        <v>131</v>
      </c>
      <c r="EJ137" s="68" t="b">
        <f t="shared" si="30"/>
        <v>0</v>
      </c>
      <c r="EK137" s="57">
        <v>8191810</v>
      </c>
      <c r="EL137" s="68" t="b">
        <f t="shared" si="31"/>
        <v>0</v>
      </c>
      <c r="EM137" s="67"/>
      <c r="EN137" s="69" t="str">
        <f t="shared" si="32"/>
        <v>CUMPLE</v>
      </c>
    </row>
    <row r="138" spans="1:144" s="58" customFormat="1" ht="12.75" hidden="1" x14ac:dyDescent="0.2">
      <c r="A138" s="11"/>
      <c r="B138" s="3"/>
      <c r="C138" s="3"/>
      <c r="D138" s="14"/>
      <c r="E138" s="15"/>
      <c r="F138" s="13">
        <f t="shared" si="22"/>
        <v>0</v>
      </c>
      <c r="G138" s="13">
        <f t="shared" si="23"/>
        <v>0</v>
      </c>
      <c r="H138" s="27">
        <f t="shared" si="24"/>
        <v>0</v>
      </c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68" t="str">
        <f t="shared" si="25"/>
        <v>NO</v>
      </c>
      <c r="ED138" s="68" t="str">
        <f t="shared" si="26"/>
        <v>NO</v>
      </c>
      <c r="EE138" s="68" t="str">
        <f t="shared" si="27"/>
        <v>CUMPLE</v>
      </c>
      <c r="EF138" s="68" t="b">
        <f t="shared" si="28"/>
        <v>0</v>
      </c>
      <c r="EG138" s="68">
        <v>132</v>
      </c>
      <c r="EH138" s="68" t="b">
        <f t="shared" si="29"/>
        <v>0</v>
      </c>
      <c r="EI138" s="68">
        <v>132</v>
      </c>
      <c r="EJ138" s="68" t="b">
        <f t="shared" si="30"/>
        <v>0</v>
      </c>
      <c r="EK138" s="57">
        <v>8191811</v>
      </c>
      <c r="EL138" s="68" t="b">
        <f t="shared" si="31"/>
        <v>0</v>
      </c>
      <c r="EM138" s="67"/>
      <c r="EN138" s="69" t="str">
        <f t="shared" si="32"/>
        <v>CUMPLE</v>
      </c>
    </row>
    <row r="139" spans="1:144" s="58" customFormat="1" ht="12.75" hidden="1" x14ac:dyDescent="0.2">
      <c r="A139" s="11"/>
      <c r="B139" s="3"/>
      <c r="C139" s="3"/>
      <c r="D139" s="14"/>
      <c r="E139" s="15"/>
      <c r="F139" s="13">
        <f t="shared" si="22"/>
        <v>0</v>
      </c>
      <c r="G139" s="13">
        <f t="shared" si="23"/>
        <v>0</v>
      </c>
      <c r="H139" s="27">
        <f t="shared" si="24"/>
        <v>0</v>
      </c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68" t="str">
        <f t="shared" si="25"/>
        <v>NO</v>
      </c>
      <c r="ED139" s="68" t="str">
        <f t="shared" si="26"/>
        <v>NO</v>
      </c>
      <c r="EE139" s="68" t="str">
        <f t="shared" si="27"/>
        <v>CUMPLE</v>
      </c>
      <c r="EF139" s="68" t="b">
        <f t="shared" si="28"/>
        <v>0</v>
      </c>
      <c r="EG139" s="68">
        <v>133</v>
      </c>
      <c r="EH139" s="68" t="b">
        <f t="shared" si="29"/>
        <v>0</v>
      </c>
      <c r="EI139" s="68">
        <v>133</v>
      </c>
      <c r="EJ139" s="68" t="b">
        <f t="shared" si="30"/>
        <v>0</v>
      </c>
      <c r="EK139" s="57">
        <v>8191812</v>
      </c>
      <c r="EL139" s="68" t="b">
        <f t="shared" si="31"/>
        <v>0</v>
      </c>
      <c r="EM139" s="67"/>
      <c r="EN139" s="69" t="str">
        <f t="shared" si="32"/>
        <v>CUMPLE</v>
      </c>
    </row>
    <row r="140" spans="1:144" s="58" customFormat="1" ht="12.75" hidden="1" x14ac:dyDescent="0.2">
      <c r="A140" s="11"/>
      <c r="B140" s="6"/>
      <c r="C140" s="6"/>
      <c r="D140" s="14"/>
      <c r="E140" s="15"/>
      <c r="F140" s="13">
        <f t="shared" si="22"/>
        <v>0</v>
      </c>
      <c r="G140" s="13">
        <f t="shared" si="23"/>
        <v>0</v>
      </c>
      <c r="H140" s="27">
        <f t="shared" si="24"/>
        <v>0</v>
      </c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57"/>
      <c r="CX140" s="57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68" t="str">
        <f t="shared" si="25"/>
        <v>NO</v>
      </c>
      <c r="ED140" s="68" t="str">
        <f t="shared" si="26"/>
        <v>NO</v>
      </c>
      <c r="EE140" s="68" t="str">
        <f t="shared" si="27"/>
        <v>CUMPLE</v>
      </c>
      <c r="EF140" s="68" t="b">
        <f t="shared" si="28"/>
        <v>0</v>
      </c>
      <c r="EG140" s="68">
        <v>134</v>
      </c>
      <c r="EH140" s="68" t="b">
        <f t="shared" si="29"/>
        <v>0</v>
      </c>
      <c r="EI140" s="68">
        <v>134</v>
      </c>
      <c r="EJ140" s="68" t="b">
        <f t="shared" si="30"/>
        <v>0</v>
      </c>
      <c r="EK140" s="57">
        <v>8191813</v>
      </c>
      <c r="EL140" s="68" t="b">
        <f t="shared" si="31"/>
        <v>0</v>
      </c>
      <c r="EM140" s="67"/>
      <c r="EN140" s="69" t="str">
        <f t="shared" si="32"/>
        <v>CUMPLE</v>
      </c>
    </row>
    <row r="141" spans="1:144" s="58" customFormat="1" ht="12.75" hidden="1" x14ac:dyDescent="0.2">
      <c r="A141" s="11"/>
      <c r="B141" s="6"/>
      <c r="C141" s="6"/>
      <c r="D141" s="14"/>
      <c r="E141" s="15"/>
      <c r="F141" s="13">
        <f t="shared" si="22"/>
        <v>0</v>
      </c>
      <c r="G141" s="13">
        <f t="shared" si="23"/>
        <v>0</v>
      </c>
      <c r="H141" s="27">
        <f t="shared" si="24"/>
        <v>0</v>
      </c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68" t="str">
        <f t="shared" si="25"/>
        <v>NO</v>
      </c>
      <c r="ED141" s="68" t="str">
        <f t="shared" si="26"/>
        <v>NO</v>
      </c>
      <c r="EE141" s="68" t="str">
        <f t="shared" si="27"/>
        <v>CUMPLE</v>
      </c>
      <c r="EF141" s="68" t="b">
        <f t="shared" si="28"/>
        <v>0</v>
      </c>
      <c r="EG141" s="68">
        <v>135</v>
      </c>
      <c r="EH141" s="68" t="b">
        <f t="shared" si="29"/>
        <v>0</v>
      </c>
      <c r="EI141" s="68">
        <v>135</v>
      </c>
      <c r="EJ141" s="68" t="b">
        <f t="shared" si="30"/>
        <v>0</v>
      </c>
      <c r="EK141" s="57">
        <v>8191814</v>
      </c>
      <c r="EL141" s="68" t="b">
        <f t="shared" si="31"/>
        <v>0</v>
      </c>
      <c r="EM141" s="67"/>
      <c r="EN141" s="69" t="str">
        <f t="shared" si="32"/>
        <v>CUMPLE</v>
      </c>
    </row>
    <row r="142" spans="1:144" s="58" customFormat="1" ht="12.75" hidden="1" x14ac:dyDescent="0.2">
      <c r="A142" s="11"/>
      <c r="B142" s="6"/>
      <c r="C142" s="6"/>
      <c r="D142" s="14"/>
      <c r="E142" s="15"/>
      <c r="F142" s="13">
        <f t="shared" si="22"/>
        <v>0</v>
      </c>
      <c r="G142" s="13">
        <f t="shared" si="23"/>
        <v>0</v>
      </c>
      <c r="H142" s="27">
        <f t="shared" si="24"/>
        <v>0</v>
      </c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68" t="str">
        <f t="shared" si="25"/>
        <v>NO</v>
      </c>
      <c r="ED142" s="68" t="str">
        <f t="shared" si="26"/>
        <v>NO</v>
      </c>
      <c r="EE142" s="68" t="str">
        <f t="shared" si="27"/>
        <v>CUMPLE</v>
      </c>
      <c r="EF142" s="68" t="b">
        <f t="shared" si="28"/>
        <v>0</v>
      </c>
      <c r="EG142" s="68">
        <v>136</v>
      </c>
      <c r="EH142" s="68" t="b">
        <f t="shared" si="29"/>
        <v>0</v>
      </c>
      <c r="EI142" s="68">
        <v>136</v>
      </c>
      <c r="EJ142" s="68" t="b">
        <f t="shared" si="30"/>
        <v>0</v>
      </c>
      <c r="EK142" s="57">
        <v>8191815</v>
      </c>
      <c r="EL142" s="68" t="b">
        <f t="shared" si="31"/>
        <v>0</v>
      </c>
      <c r="EM142" s="67"/>
      <c r="EN142" s="69" t="str">
        <f t="shared" si="32"/>
        <v>CUMPLE</v>
      </c>
    </row>
    <row r="143" spans="1:144" s="58" customFormat="1" ht="12.75" hidden="1" x14ac:dyDescent="0.2">
      <c r="A143" s="11"/>
      <c r="B143" s="3"/>
      <c r="C143" s="3"/>
      <c r="D143" s="14"/>
      <c r="E143" s="15"/>
      <c r="F143" s="13">
        <f t="shared" si="22"/>
        <v>0</v>
      </c>
      <c r="G143" s="13">
        <f t="shared" si="23"/>
        <v>0</v>
      </c>
      <c r="H143" s="27">
        <f t="shared" si="24"/>
        <v>0</v>
      </c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68" t="str">
        <f t="shared" si="25"/>
        <v>NO</v>
      </c>
      <c r="ED143" s="68" t="str">
        <f t="shared" si="26"/>
        <v>NO</v>
      </c>
      <c r="EE143" s="68" t="str">
        <f t="shared" si="27"/>
        <v>CUMPLE</v>
      </c>
      <c r="EF143" s="68" t="b">
        <f t="shared" si="28"/>
        <v>0</v>
      </c>
      <c r="EG143" s="68">
        <v>137</v>
      </c>
      <c r="EH143" s="68" t="b">
        <f t="shared" si="29"/>
        <v>0</v>
      </c>
      <c r="EI143" s="68">
        <v>137</v>
      </c>
      <c r="EJ143" s="68" t="b">
        <f t="shared" si="30"/>
        <v>0</v>
      </c>
      <c r="EK143" s="57">
        <v>8191816</v>
      </c>
      <c r="EL143" s="68" t="b">
        <f t="shared" si="31"/>
        <v>0</v>
      </c>
      <c r="EM143" s="67"/>
      <c r="EN143" s="69" t="str">
        <f t="shared" si="32"/>
        <v>CUMPLE</v>
      </c>
    </row>
    <row r="144" spans="1:144" s="58" customFormat="1" ht="12.75" hidden="1" x14ac:dyDescent="0.2">
      <c r="A144" s="11"/>
      <c r="B144" s="3"/>
      <c r="C144" s="3"/>
      <c r="D144" s="14"/>
      <c r="E144" s="15"/>
      <c r="F144" s="13">
        <f t="shared" si="22"/>
        <v>0</v>
      </c>
      <c r="G144" s="13">
        <f t="shared" si="23"/>
        <v>0</v>
      </c>
      <c r="H144" s="27">
        <f t="shared" si="24"/>
        <v>0</v>
      </c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68" t="str">
        <f t="shared" si="25"/>
        <v>NO</v>
      </c>
      <c r="ED144" s="68" t="str">
        <f t="shared" si="26"/>
        <v>NO</v>
      </c>
      <c r="EE144" s="68" t="str">
        <f t="shared" si="27"/>
        <v>CUMPLE</v>
      </c>
      <c r="EF144" s="68" t="b">
        <f t="shared" si="28"/>
        <v>0</v>
      </c>
      <c r="EG144" s="68">
        <v>138</v>
      </c>
      <c r="EH144" s="68" t="b">
        <f t="shared" si="29"/>
        <v>0</v>
      </c>
      <c r="EI144" s="68">
        <v>138</v>
      </c>
      <c r="EJ144" s="68" t="b">
        <f t="shared" si="30"/>
        <v>0</v>
      </c>
      <c r="EK144" s="57">
        <v>8191817</v>
      </c>
      <c r="EL144" s="68" t="b">
        <f t="shared" si="31"/>
        <v>0</v>
      </c>
      <c r="EM144" s="67"/>
      <c r="EN144" s="69" t="str">
        <f t="shared" si="32"/>
        <v>CUMPLE</v>
      </c>
    </row>
    <row r="145" spans="1:144" s="58" customFormat="1" ht="12.75" hidden="1" x14ac:dyDescent="0.2">
      <c r="A145" s="11"/>
      <c r="B145" s="3"/>
      <c r="C145" s="3"/>
      <c r="D145" s="14"/>
      <c r="E145" s="15"/>
      <c r="F145" s="13">
        <f t="shared" si="22"/>
        <v>0</v>
      </c>
      <c r="G145" s="13">
        <f t="shared" si="23"/>
        <v>0</v>
      </c>
      <c r="H145" s="27">
        <f t="shared" si="24"/>
        <v>0</v>
      </c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68" t="str">
        <f t="shared" si="25"/>
        <v>NO</v>
      </c>
      <c r="ED145" s="68" t="str">
        <f t="shared" si="26"/>
        <v>NO</v>
      </c>
      <c r="EE145" s="68" t="str">
        <f t="shared" si="27"/>
        <v>CUMPLE</v>
      </c>
      <c r="EF145" s="68" t="b">
        <f t="shared" si="28"/>
        <v>0</v>
      </c>
      <c r="EG145" s="68">
        <v>139</v>
      </c>
      <c r="EH145" s="68" t="b">
        <f t="shared" si="29"/>
        <v>0</v>
      </c>
      <c r="EI145" s="68">
        <v>139</v>
      </c>
      <c r="EJ145" s="68" t="b">
        <f t="shared" si="30"/>
        <v>0</v>
      </c>
      <c r="EK145" s="57">
        <v>8191818</v>
      </c>
      <c r="EL145" s="68" t="b">
        <f t="shared" si="31"/>
        <v>0</v>
      </c>
      <c r="EM145" s="67"/>
      <c r="EN145" s="69" t="str">
        <f t="shared" si="32"/>
        <v>CUMPLE</v>
      </c>
    </row>
    <row r="146" spans="1:144" s="58" customFormat="1" ht="12.75" hidden="1" x14ac:dyDescent="0.2">
      <c r="A146" s="11"/>
      <c r="B146" s="3"/>
      <c r="C146" s="3"/>
      <c r="D146" s="14"/>
      <c r="E146" s="15"/>
      <c r="F146" s="13">
        <f t="shared" si="22"/>
        <v>0</v>
      </c>
      <c r="G146" s="13">
        <f t="shared" si="23"/>
        <v>0</v>
      </c>
      <c r="H146" s="27">
        <f t="shared" si="24"/>
        <v>0</v>
      </c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57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68" t="str">
        <f t="shared" si="25"/>
        <v>NO</v>
      </c>
      <c r="ED146" s="68" t="str">
        <f t="shared" si="26"/>
        <v>NO</v>
      </c>
      <c r="EE146" s="68" t="str">
        <f t="shared" si="27"/>
        <v>CUMPLE</v>
      </c>
      <c r="EF146" s="68" t="b">
        <f t="shared" si="28"/>
        <v>0</v>
      </c>
      <c r="EG146" s="68">
        <v>140</v>
      </c>
      <c r="EH146" s="68" t="b">
        <f t="shared" si="29"/>
        <v>0</v>
      </c>
      <c r="EI146" s="68">
        <v>140</v>
      </c>
      <c r="EJ146" s="68" t="b">
        <f t="shared" si="30"/>
        <v>0</v>
      </c>
      <c r="EK146" s="57">
        <v>8191819</v>
      </c>
      <c r="EL146" s="68" t="b">
        <f t="shared" si="31"/>
        <v>0</v>
      </c>
      <c r="EM146" s="67"/>
      <c r="EN146" s="69" t="str">
        <f t="shared" si="32"/>
        <v>CUMPLE</v>
      </c>
    </row>
    <row r="147" spans="1:144" s="58" customFormat="1" ht="12.75" hidden="1" x14ac:dyDescent="0.2">
      <c r="A147" s="11"/>
      <c r="B147" s="3"/>
      <c r="C147" s="3"/>
      <c r="D147" s="14"/>
      <c r="E147" s="15"/>
      <c r="F147" s="13">
        <f t="shared" si="22"/>
        <v>0</v>
      </c>
      <c r="G147" s="13">
        <f t="shared" si="23"/>
        <v>0</v>
      </c>
      <c r="H147" s="27">
        <f t="shared" si="24"/>
        <v>0</v>
      </c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68" t="str">
        <f t="shared" si="25"/>
        <v>NO</v>
      </c>
      <c r="ED147" s="68" t="str">
        <f t="shared" si="26"/>
        <v>NO</v>
      </c>
      <c r="EE147" s="68" t="str">
        <f t="shared" si="27"/>
        <v>CUMPLE</v>
      </c>
      <c r="EF147" s="68" t="b">
        <f t="shared" si="28"/>
        <v>0</v>
      </c>
      <c r="EG147" s="68">
        <v>141</v>
      </c>
      <c r="EH147" s="68" t="b">
        <f t="shared" si="29"/>
        <v>0</v>
      </c>
      <c r="EI147" s="68">
        <v>141</v>
      </c>
      <c r="EJ147" s="68" t="b">
        <f t="shared" si="30"/>
        <v>0</v>
      </c>
      <c r="EK147" s="57">
        <v>8191820</v>
      </c>
      <c r="EL147" s="68" t="b">
        <f t="shared" si="31"/>
        <v>0</v>
      </c>
      <c r="EM147" s="67"/>
      <c r="EN147" s="69" t="str">
        <f t="shared" si="32"/>
        <v>CUMPLE</v>
      </c>
    </row>
    <row r="148" spans="1:144" s="58" customFormat="1" ht="12.75" hidden="1" x14ac:dyDescent="0.2">
      <c r="A148" s="11"/>
      <c r="B148" s="3"/>
      <c r="C148" s="3"/>
      <c r="D148" s="14"/>
      <c r="E148" s="15"/>
      <c r="F148" s="13">
        <f t="shared" si="22"/>
        <v>0</v>
      </c>
      <c r="G148" s="13">
        <f t="shared" si="23"/>
        <v>0</v>
      </c>
      <c r="H148" s="27">
        <f t="shared" si="24"/>
        <v>0</v>
      </c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68" t="str">
        <f t="shared" si="25"/>
        <v>NO</v>
      </c>
      <c r="ED148" s="68" t="str">
        <f t="shared" si="26"/>
        <v>NO</v>
      </c>
      <c r="EE148" s="68" t="str">
        <f t="shared" si="27"/>
        <v>CUMPLE</v>
      </c>
      <c r="EF148" s="68" t="b">
        <f t="shared" si="28"/>
        <v>0</v>
      </c>
      <c r="EG148" s="68">
        <v>142</v>
      </c>
      <c r="EH148" s="68" t="b">
        <f t="shared" si="29"/>
        <v>0</v>
      </c>
      <c r="EI148" s="68">
        <v>142</v>
      </c>
      <c r="EJ148" s="68" t="b">
        <f t="shared" si="30"/>
        <v>0</v>
      </c>
      <c r="EK148" s="57">
        <v>8191821</v>
      </c>
      <c r="EL148" s="68" t="b">
        <f t="shared" si="31"/>
        <v>0</v>
      </c>
      <c r="EM148" s="67"/>
      <c r="EN148" s="69" t="str">
        <f t="shared" si="32"/>
        <v>CUMPLE</v>
      </c>
    </row>
    <row r="149" spans="1:144" s="58" customFormat="1" ht="12.75" hidden="1" x14ac:dyDescent="0.2">
      <c r="A149" s="11"/>
      <c r="B149" s="3"/>
      <c r="C149" s="3"/>
      <c r="D149" s="14"/>
      <c r="E149" s="15"/>
      <c r="F149" s="13">
        <f t="shared" si="22"/>
        <v>0</v>
      </c>
      <c r="G149" s="13">
        <f t="shared" si="23"/>
        <v>0</v>
      </c>
      <c r="H149" s="27">
        <f t="shared" si="24"/>
        <v>0</v>
      </c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68" t="str">
        <f t="shared" si="25"/>
        <v>NO</v>
      </c>
      <c r="ED149" s="68" t="str">
        <f t="shared" si="26"/>
        <v>NO</v>
      </c>
      <c r="EE149" s="68" t="str">
        <f t="shared" si="27"/>
        <v>CUMPLE</v>
      </c>
      <c r="EF149" s="68" t="b">
        <f t="shared" si="28"/>
        <v>0</v>
      </c>
      <c r="EG149" s="68">
        <v>143</v>
      </c>
      <c r="EH149" s="68" t="b">
        <f t="shared" si="29"/>
        <v>0</v>
      </c>
      <c r="EI149" s="68">
        <v>143</v>
      </c>
      <c r="EJ149" s="68" t="b">
        <f t="shared" si="30"/>
        <v>0</v>
      </c>
      <c r="EK149" s="57">
        <v>8191822</v>
      </c>
      <c r="EL149" s="68" t="b">
        <f t="shared" si="31"/>
        <v>0</v>
      </c>
      <c r="EM149" s="67"/>
      <c r="EN149" s="69" t="str">
        <f t="shared" si="32"/>
        <v>CUMPLE</v>
      </c>
    </row>
    <row r="150" spans="1:144" s="58" customFormat="1" ht="12.75" hidden="1" x14ac:dyDescent="0.2">
      <c r="A150" s="11"/>
      <c r="B150" s="3"/>
      <c r="C150" s="3"/>
      <c r="D150" s="14"/>
      <c r="E150" s="15"/>
      <c r="F150" s="13">
        <f t="shared" si="22"/>
        <v>0</v>
      </c>
      <c r="G150" s="13">
        <f t="shared" si="23"/>
        <v>0</v>
      </c>
      <c r="H150" s="27">
        <f t="shared" si="24"/>
        <v>0</v>
      </c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68" t="str">
        <f t="shared" si="25"/>
        <v>NO</v>
      </c>
      <c r="ED150" s="68" t="str">
        <f t="shared" si="26"/>
        <v>NO</v>
      </c>
      <c r="EE150" s="68" t="str">
        <f t="shared" si="27"/>
        <v>CUMPLE</v>
      </c>
      <c r="EF150" s="68" t="b">
        <f t="shared" si="28"/>
        <v>0</v>
      </c>
      <c r="EG150" s="68">
        <v>144</v>
      </c>
      <c r="EH150" s="68" t="b">
        <f t="shared" si="29"/>
        <v>0</v>
      </c>
      <c r="EI150" s="68">
        <v>144</v>
      </c>
      <c r="EJ150" s="68" t="b">
        <f t="shared" si="30"/>
        <v>0</v>
      </c>
      <c r="EK150" s="57">
        <v>8191823</v>
      </c>
      <c r="EL150" s="68" t="b">
        <f t="shared" si="31"/>
        <v>0</v>
      </c>
      <c r="EM150" s="67"/>
      <c r="EN150" s="69" t="str">
        <f t="shared" si="32"/>
        <v>CUMPLE</v>
      </c>
    </row>
    <row r="151" spans="1:144" s="58" customFormat="1" ht="12.75" hidden="1" x14ac:dyDescent="0.2">
      <c r="A151" s="11"/>
      <c r="B151" s="6"/>
      <c r="C151" s="6"/>
      <c r="D151" s="7"/>
      <c r="E151" s="8"/>
      <c r="F151" s="13">
        <f t="shared" si="22"/>
        <v>0</v>
      </c>
      <c r="G151" s="13">
        <f t="shared" si="23"/>
        <v>0</v>
      </c>
      <c r="H151" s="27">
        <f t="shared" si="24"/>
        <v>0</v>
      </c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68" t="str">
        <f t="shared" si="25"/>
        <v>NO</v>
      </c>
      <c r="ED151" s="68" t="str">
        <f t="shared" si="26"/>
        <v>NO</v>
      </c>
      <c r="EE151" s="68" t="str">
        <f t="shared" si="27"/>
        <v>CUMPLE</v>
      </c>
      <c r="EF151" s="68" t="b">
        <f t="shared" si="28"/>
        <v>0</v>
      </c>
      <c r="EG151" s="68">
        <v>145</v>
      </c>
      <c r="EH151" s="68" t="b">
        <f t="shared" si="29"/>
        <v>0</v>
      </c>
      <c r="EI151" s="68">
        <v>145</v>
      </c>
      <c r="EJ151" s="68" t="b">
        <f t="shared" si="30"/>
        <v>0</v>
      </c>
      <c r="EK151" s="57">
        <v>8191824</v>
      </c>
      <c r="EL151" s="68" t="b">
        <f t="shared" si="31"/>
        <v>0</v>
      </c>
      <c r="EM151" s="67"/>
      <c r="EN151" s="69" t="str">
        <f t="shared" si="32"/>
        <v>CUMPLE</v>
      </c>
    </row>
    <row r="152" spans="1:144" s="58" customFormat="1" ht="12.75" hidden="1" x14ac:dyDescent="0.2">
      <c r="A152" s="11"/>
      <c r="B152" s="3"/>
      <c r="C152" s="3"/>
      <c r="D152" s="14"/>
      <c r="E152" s="15"/>
      <c r="F152" s="13">
        <f t="shared" si="22"/>
        <v>0</v>
      </c>
      <c r="G152" s="13">
        <f t="shared" si="23"/>
        <v>0</v>
      </c>
      <c r="H152" s="27">
        <f t="shared" si="24"/>
        <v>0</v>
      </c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68" t="str">
        <f t="shared" si="25"/>
        <v>NO</v>
      </c>
      <c r="ED152" s="68" t="str">
        <f t="shared" si="26"/>
        <v>NO</v>
      </c>
      <c r="EE152" s="68" t="str">
        <f t="shared" si="27"/>
        <v>CUMPLE</v>
      </c>
      <c r="EF152" s="68" t="b">
        <f t="shared" si="28"/>
        <v>0</v>
      </c>
      <c r="EG152" s="68">
        <v>146</v>
      </c>
      <c r="EH152" s="68" t="b">
        <f t="shared" si="29"/>
        <v>0</v>
      </c>
      <c r="EI152" s="68">
        <v>146</v>
      </c>
      <c r="EJ152" s="68" t="b">
        <f t="shared" si="30"/>
        <v>0</v>
      </c>
      <c r="EK152" s="57">
        <v>8191825</v>
      </c>
      <c r="EL152" s="68" t="b">
        <f t="shared" si="31"/>
        <v>0</v>
      </c>
      <c r="EM152" s="67"/>
      <c r="EN152" s="69" t="str">
        <f t="shared" si="32"/>
        <v>CUMPLE</v>
      </c>
    </row>
    <row r="153" spans="1:144" s="58" customFormat="1" ht="12.75" hidden="1" x14ac:dyDescent="0.2">
      <c r="A153" s="11"/>
      <c r="B153" s="3"/>
      <c r="C153" s="3"/>
      <c r="D153" s="14"/>
      <c r="E153" s="15"/>
      <c r="F153" s="13">
        <f t="shared" si="22"/>
        <v>0</v>
      </c>
      <c r="G153" s="13">
        <f t="shared" si="23"/>
        <v>0</v>
      </c>
      <c r="H153" s="27">
        <f t="shared" si="24"/>
        <v>0</v>
      </c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68" t="str">
        <f t="shared" si="25"/>
        <v>NO</v>
      </c>
      <c r="ED153" s="68" t="str">
        <f t="shared" si="26"/>
        <v>NO</v>
      </c>
      <c r="EE153" s="68" t="str">
        <f t="shared" si="27"/>
        <v>CUMPLE</v>
      </c>
      <c r="EF153" s="68" t="b">
        <f t="shared" si="28"/>
        <v>0</v>
      </c>
      <c r="EG153" s="68">
        <v>147</v>
      </c>
      <c r="EH153" s="68" t="b">
        <f t="shared" si="29"/>
        <v>0</v>
      </c>
      <c r="EI153" s="68">
        <v>147</v>
      </c>
      <c r="EJ153" s="68" t="b">
        <f t="shared" si="30"/>
        <v>0</v>
      </c>
      <c r="EK153" s="57">
        <v>8191826</v>
      </c>
      <c r="EL153" s="68" t="b">
        <f t="shared" si="31"/>
        <v>0</v>
      </c>
      <c r="EM153" s="67"/>
      <c r="EN153" s="69" t="str">
        <f t="shared" si="32"/>
        <v>CUMPLE</v>
      </c>
    </row>
    <row r="154" spans="1:144" s="58" customFormat="1" ht="12.75" hidden="1" x14ac:dyDescent="0.2">
      <c r="A154" s="11"/>
      <c r="B154" s="3"/>
      <c r="C154" s="3"/>
      <c r="D154" s="14"/>
      <c r="E154" s="15"/>
      <c r="F154" s="13">
        <f t="shared" si="22"/>
        <v>0</v>
      </c>
      <c r="G154" s="13">
        <f t="shared" si="23"/>
        <v>0</v>
      </c>
      <c r="H154" s="27">
        <f t="shared" si="24"/>
        <v>0</v>
      </c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68" t="str">
        <f t="shared" si="25"/>
        <v>NO</v>
      </c>
      <c r="ED154" s="68" t="str">
        <f t="shared" si="26"/>
        <v>NO</v>
      </c>
      <c r="EE154" s="68" t="str">
        <f t="shared" si="27"/>
        <v>CUMPLE</v>
      </c>
      <c r="EF154" s="68" t="b">
        <f t="shared" si="28"/>
        <v>0</v>
      </c>
      <c r="EG154" s="68">
        <v>148</v>
      </c>
      <c r="EH154" s="68" t="b">
        <f t="shared" si="29"/>
        <v>0</v>
      </c>
      <c r="EI154" s="68">
        <v>148</v>
      </c>
      <c r="EJ154" s="68" t="b">
        <f t="shared" si="30"/>
        <v>0</v>
      </c>
      <c r="EK154" s="57">
        <v>8191827</v>
      </c>
      <c r="EL154" s="68" t="b">
        <f t="shared" si="31"/>
        <v>0</v>
      </c>
      <c r="EM154" s="67"/>
      <c r="EN154" s="69" t="str">
        <f t="shared" si="32"/>
        <v>CUMPLE</v>
      </c>
    </row>
    <row r="155" spans="1:144" s="58" customFormat="1" ht="12.75" hidden="1" x14ac:dyDescent="0.2">
      <c r="A155" s="11"/>
      <c r="B155" s="3"/>
      <c r="C155" s="3"/>
      <c r="D155" s="14"/>
      <c r="E155" s="15"/>
      <c r="F155" s="13">
        <f t="shared" si="22"/>
        <v>0</v>
      </c>
      <c r="G155" s="13">
        <f t="shared" si="23"/>
        <v>0</v>
      </c>
      <c r="H155" s="27">
        <f t="shared" si="24"/>
        <v>0</v>
      </c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68" t="str">
        <f t="shared" si="25"/>
        <v>NO</v>
      </c>
      <c r="ED155" s="68" t="str">
        <f t="shared" si="26"/>
        <v>NO</v>
      </c>
      <c r="EE155" s="68" t="str">
        <f t="shared" si="27"/>
        <v>CUMPLE</v>
      </c>
      <c r="EF155" s="68" t="b">
        <f t="shared" si="28"/>
        <v>0</v>
      </c>
      <c r="EG155" s="68">
        <v>149</v>
      </c>
      <c r="EH155" s="68" t="b">
        <f t="shared" si="29"/>
        <v>0</v>
      </c>
      <c r="EI155" s="68">
        <v>149</v>
      </c>
      <c r="EJ155" s="68" t="b">
        <f t="shared" si="30"/>
        <v>0</v>
      </c>
      <c r="EK155" s="57">
        <v>8191828</v>
      </c>
      <c r="EL155" s="68" t="b">
        <f t="shared" si="31"/>
        <v>0</v>
      </c>
      <c r="EM155" s="67"/>
      <c r="EN155" s="69" t="str">
        <f t="shared" si="32"/>
        <v>CUMPLE</v>
      </c>
    </row>
    <row r="156" spans="1:144" s="58" customFormat="1" ht="12.75" hidden="1" x14ac:dyDescent="0.2">
      <c r="A156" s="11"/>
      <c r="B156" s="3"/>
      <c r="C156" s="3"/>
      <c r="D156" s="14"/>
      <c r="E156" s="15"/>
      <c r="F156" s="13">
        <f t="shared" si="22"/>
        <v>0</v>
      </c>
      <c r="G156" s="13">
        <f t="shared" si="23"/>
        <v>0</v>
      </c>
      <c r="H156" s="27">
        <f t="shared" si="24"/>
        <v>0</v>
      </c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68" t="str">
        <f t="shared" si="25"/>
        <v>NO</v>
      </c>
      <c r="ED156" s="68" t="str">
        <f t="shared" si="26"/>
        <v>NO</v>
      </c>
      <c r="EE156" s="68" t="str">
        <f t="shared" si="27"/>
        <v>CUMPLE</v>
      </c>
      <c r="EF156" s="68" t="b">
        <f t="shared" si="28"/>
        <v>0</v>
      </c>
      <c r="EG156" s="68">
        <v>150</v>
      </c>
      <c r="EH156" s="68" t="b">
        <f t="shared" si="29"/>
        <v>0</v>
      </c>
      <c r="EI156" s="68">
        <v>150</v>
      </c>
      <c r="EJ156" s="68" t="b">
        <f t="shared" si="30"/>
        <v>0</v>
      </c>
      <c r="EK156" s="57">
        <v>8191829</v>
      </c>
      <c r="EL156" s="68" t="b">
        <f t="shared" si="31"/>
        <v>0</v>
      </c>
      <c r="EM156" s="67"/>
      <c r="EN156" s="69" t="str">
        <f t="shared" si="32"/>
        <v>CUMPLE</v>
      </c>
    </row>
    <row r="157" spans="1:144" s="58" customFormat="1" ht="12.75" hidden="1" x14ac:dyDescent="0.2">
      <c r="A157" s="11"/>
      <c r="B157" s="3"/>
      <c r="C157" s="3"/>
      <c r="D157" s="14"/>
      <c r="E157" s="15"/>
      <c r="F157" s="13">
        <f t="shared" si="22"/>
        <v>0</v>
      </c>
      <c r="G157" s="13">
        <f t="shared" si="23"/>
        <v>0</v>
      </c>
      <c r="H157" s="27">
        <f t="shared" si="24"/>
        <v>0</v>
      </c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68" t="str">
        <f t="shared" si="25"/>
        <v>NO</v>
      </c>
      <c r="ED157" s="68" t="str">
        <f t="shared" si="26"/>
        <v>NO</v>
      </c>
      <c r="EE157" s="68" t="str">
        <f t="shared" si="27"/>
        <v>CUMPLE</v>
      </c>
      <c r="EF157" s="68" t="b">
        <f t="shared" si="28"/>
        <v>0</v>
      </c>
      <c r="EG157" s="68">
        <v>151</v>
      </c>
      <c r="EH157" s="68" t="b">
        <f t="shared" si="29"/>
        <v>0</v>
      </c>
      <c r="EI157" s="68">
        <v>151</v>
      </c>
      <c r="EJ157" s="68" t="b">
        <f t="shared" si="30"/>
        <v>0</v>
      </c>
      <c r="EK157" s="57">
        <v>8191830</v>
      </c>
      <c r="EL157" s="68" t="b">
        <f t="shared" si="31"/>
        <v>0</v>
      </c>
      <c r="EM157" s="67"/>
      <c r="EN157" s="69" t="str">
        <f t="shared" si="32"/>
        <v>CUMPLE</v>
      </c>
    </row>
    <row r="158" spans="1:144" s="58" customFormat="1" ht="12.75" hidden="1" x14ac:dyDescent="0.2">
      <c r="A158" s="11"/>
      <c r="B158" s="3"/>
      <c r="C158" s="3"/>
      <c r="D158" s="14"/>
      <c r="E158" s="15"/>
      <c r="F158" s="13">
        <f t="shared" si="22"/>
        <v>0</v>
      </c>
      <c r="G158" s="13">
        <f t="shared" si="23"/>
        <v>0</v>
      </c>
      <c r="H158" s="27">
        <f t="shared" si="24"/>
        <v>0</v>
      </c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68" t="str">
        <f t="shared" si="25"/>
        <v>NO</v>
      </c>
      <c r="ED158" s="68" t="str">
        <f t="shared" si="26"/>
        <v>NO</v>
      </c>
      <c r="EE158" s="68" t="str">
        <f t="shared" si="27"/>
        <v>CUMPLE</v>
      </c>
      <c r="EF158" s="68" t="b">
        <f t="shared" si="28"/>
        <v>0</v>
      </c>
      <c r="EG158" s="68">
        <v>152</v>
      </c>
      <c r="EH158" s="68" t="b">
        <f t="shared" si="29"/>
        <v>0</v>
      </c>
      <c r="EI158" s="68">
        <v>152</v>
      </c>
      <c r="EJ158" s="68" t="b">
        <f t="shared" si="30"/>
        <v>0</v>
      </c>
      <c r="EK158" s="57">
        <v>8191831</v>
      </c>
      <c r="EL158" s="68" t="b">
        <f t="shared" si="31"/>
        <v>0</v>
      </c>
      <c r="EM158" s="67"/>
      <c r="EN158" s="69" t="str">
        <f t="shared" si="32"/>
        <v>CUMPLE</v>
      </c>
    </row>
    <row r="159" spans="1:144" s="58" customFormat="1" ht="12.75" hidden="1" x14ac:dyDescent="0.2">
      <c r="A159" s="11"/>
      <c r="B159" s="3"/>
      <c r="C159" s="3"/>
      <c r="D159" s="14"/>
      <c r="E159" s="15"/>
      <c r="F159" s="13">
        <f t="shared" si="22"/>
        <v>0</v>
      </c>
      <c r="G159" s="13">
        <f t="shared" si="23"/>
        <v>0</v>
      </c>
      <c r="H159" s="27">
        <f t="shared" si="24"/>
        <v>0</v>
      </c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68" t="str">
        <f t="shared" si="25"/>
        <v>NO</v>
      </c>
      <c r="ED159" s="68" t="str">
        <f t="shared" si="26"/>
        <v>NO</v>
      </c>
      <c r="EE159" s="68" t="str">
        <f t="shared" si="27"/>
        <v>CUMPLE</v>
      </c>
      <c r="EF159" s="68" t="b">
        <f t="shared" si="28"/>
        <v>0</v>
      </c>
      <c r="EG159" s="68">
        <v>153</v>
      </c>
      <c r="EH159" s="68" t="b">
        <f t="shared" si="29"/>
        <v>0</v>
      </c>
      <c r="EI159" s="68">
        <v>153</v>
      </c>
      <c r="EJ159" s="68" t="b">
        <f t="shared" si="30"/>
        <v>0</v>
      </c>
      <c r="EK159" s="57">
        <v>8191832</v>
      </c>
      <c r="EL159" s="68" t="b">
        <f t="shared" si="31"/>
        <v>0</v>
      </c>
      <c r="EM159" s="67"/>
      <c r="EN159" s="69" t="str">
        <f t="shared" si="32"/>
        <v>CUMPLE</v>
      </c>
    </row>
    <row r="160" spans="1:144" s="58" customFormat="1" ht="12.75" hidden="1" x14ac:dyDescent="0.2">
      <c r="A160" s="11"/>
      <c r="B160" s="3"/>
      <c r="C160" s="3"/>
      <c r="D160" s="14"/>
      <c r="E160" s="15"/>
      <c r="F160" s="13">
        <f t="shared" si="22"/>
        <v>0</v>
      </c>
      <c r="G160" s="13">
        <f t="shared" si="23"/>
        <v>0</v>
      </c>
      <c r="H160" s="27">
        <f t="shared" si="24"/>
        <v>0</v>
      </c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68" t="str">
        <f t="shared" si="25"/>
        <v>NO</v>
      </c>
      <c r="ED160" s="68" t="str">
        <f t="shared" si="26"/>
        <v>NO</v>
      </c>
      <c r="EE160" s="68" t="str">
        <f t="shared" si="27"/>
        <v>CUMPLE</v>
      </c>
      <c r="EF160" s="68" t="b">
        <f t="shared" si="28"/>
        <v>0</v>
      </c>
      <c r="EG160" s="68">
        <v>154</v>
      </c>
      <c r="EH160" s="68" t="b">
        <f t="shared" si="29"/>
        <v>0</v>
      </c>
      <c r="EI160" s="68">
        <v>154</v>
      </c>
      <c r="EJ160" s="68" t="b">
        <f t="shared" si="30"/>
        <v>0</v>
      </c>
      <c r="EK160" s="57">
        <v>8191833</v>
      </c>
      <c r="EL160" s="68" t="b">
        <f t="shared" si="31"/>
        <v>0</v>
      </c>
      <c r="EM160" s="67"/>
      <c r="EN160" s="69" t="str">
        <f t="shared" si="32"/>
        <v>CUMPLE</v>
      </c>
    </row>
    <row r="161" spans="1:144" s="58" customFormat="1" ht="12.75" hidden="1" x14ac:dyDescent="0.2">
      <c r="A161" s="11"/>
      <c r="B161" s="3"/>
      <c r="C161" s="3"/>
      <c r="D161" s="14"/>
      <c r="E161" s="15"/>
      <c r="F161" s="13">
        <f t="shared" si="22"/>
        <v>0</v>
      </c>
      <c r="G161" s="13">
        <f t="shared" si="23"/>
        <v>0</v>
      </c>
      <c r="H161" s="27">
        <f t="shared" si="24"/>
        <v>0</v>
      </c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68" t="str">
        <f t="shared" si="25"/>
        <v>NO</v>
      </c>
      <c r="ED161" s="68" t="str">
        <f t="shared" si="26"/>
        <v>NO</v>
      </c>
      <c r="EE161" s="68" t="str">
        <f t="shared" si="27"/>
        <v>CUMPLE</v>
      </c>
      <c r="EF161" s="68" t="b">
        <f t="shared" si="28"/>
        <v>0</v>
      </c>
      <c r="EG161" s="68">
        <v>155</v>
      </c>
      <c r="EH161" s="68" t="b">
        <f t="shared" si="29"/>
        <v>0</v>
      </c>
      <c r="EI161" s="68">
        <v>155</v>
      </c>
      <c r="EJ161" s="68" t="b">
        <f t="shared" si="30"/>
        <v>0</v>
      </c>
      <c r="EK161" s="57">
        <v>8191834</v>
      </c>
      <c r="EL161" s="68" t="b">
        <f t="shared" si="31"/>
        <v>0</v>
      </c>
      <c r="EM161" s="67"/>
      <c r="EN161" s="69" t="str">
        <f t="shared" si="32"/>
        <v>CUMPLE</v>
      </c>
    </row>
    <row r="162" spans="1:144" s="58" customFormat="1" ht="12.75" hidden="1" x14ac:dyDescent="0.2">
      <c r="A162" s="11"/>
      <c r="B162" s="3"/>
      <c r="C162" s="3"/>
      <c r="D162" s="14"/>
      <c r="E162" s="15"/>
      <c r="F162" s="13">
        <f t="shared" si="22"/>
        <v>0</v>
      </c>
      <c r="G162" s="13">
        <f t="shared" si="23"/>
        <v>0</v>
      </c>
      <c r="H162" s="27">
        <f t="shared" si="24"/>
        <v>0</v>
      </c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68" t="str">
        <f t="shared" si="25"/>
        <v>NO</v>
      </c>
      <c r="ED162" s="68" t="str">
        <f t="shared" si="26"/>
        <v>NO</v>
      </c>
      <c r="EE162" s="68" t="str">
        <f t="shared" si="27"/>
        <v>CUMPLE</v>
      </c>
      <c r="EF162" s="68" t="b">
        <f t="shared" si="28"/>
        <v>0</v>
      </c>
      <c r="EG162" s="68">
        <v>156</v>
      </c>
      <c r="EH162" s="68" t="b">
        <f t="shared" si="29"/>
        <v>0</v>
      </c>
      <c r="EI162" s="68">
        <v>156</v>
      </c>
      <c r="EJ162" s="68" t="b">
        <f t="shared" si="30"/>
        <v>0</v>
      </c>
      <c r="EK162" s="57">
        <v>8191835</v>
      </c>
      <c r="EL162" s="68" t="b">
        <f t="shared" si="31"/>
        <v>0</v>
      </c>
      <c r="EM162" s="67"/>
      <c r="EN162" s="69" t="str">
        <f t="shared" si="32"/>
        <v>CUMPLE</v>
      </c>
    </row>
    <row r="163" spans="1:144" s="58" customFormat="1" ht="12.75" hidden="1" x14ac:dyDescent="0.2">
      <c r="A163" s="11"/>
      <c r="B163" s="3"/>
      <c r="C163" s="3"/>
      <c r="D163" s="14"/>
      <c r="E163" s="15"/>
      <c r="F163" s="13">
        <f t="shared" si="22"/>
        <v>0</v>
      </c>
      <c r="G163" s="13">
        <f t="shared" si="23"/>
        <v>0</v>
      </c>
      <c r="H163" s="27">
        <f t="shared" si="24"/>
        <v>0</v>
      </c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68" t="str">
        <f t="shared" si="25"/>
        <v>NO</v>
      </c>
      <c r="ED163" s="68" t="str">
        <f t="shared" si="26"/>
        <v>NO</v>
      </c>
      <c r="EE163" s="68" t="str">
        <f t="shared" si="27"/>
        <v>CUMPLE</v>
      </c>
      <c r="EF163" s="68" t="b">
        <f t="shared" si="28"/>
        <v>0</v>
      </c>
      <c r="EG163" s="68">
        <v>157</v>
      </c>
      <c r="EH163" s="68" t="b">
        <f t="shared" si="29"/>
        <v>0</v>
      </c>
      <c r="EI163" s="68">
        <v>157</v>
      </c>
      <c r="EJ163" s="68" t="b">
        <f t="shared" si="30"/>
        <v>0</v>
      </c>
      <c r="EK163" s="57">
        <v>8191836</v>
      </c>
      <c r="EL163" s="68" t="b">
        <f t="shared" si="31"/>
        <v>0</v>
      </c>
      <c r="EM163" s="67"/>
      <c r="EN163" s="69" t="str">
        <f t="shared" si="32"/>
        <v>CUMPLE</v>
      </c>
    </row>
    <row r="164" spans="1:144" s="58" customFormat="1" ht="12.75" hidden="1" x14ac:dyDescent="0.2">
      <c r="A164" s="11"/>
      <c r="B164" s="6"/>
      <c r="C164" s="6"/>
      <c r="D164" s="14"/>
      <c r="E164" s="15"/>
      <c r="F164" s="13">
        <f t="shared" si="22"/>
        <v>0</v>
      </c>
      <c r="G164" s="13">
        <f t="shared" si="23"/>
        <v>0</v>
      </c>
      <c r="H164" s="27">
        <f t="shared" si="24"/>
        <v>0</v>
      </c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68" t="str">
        <f t="shared" si="25"/>
        <v>NO</v>
      </c>
      <c r="ED164" s="68" t="str">
        <f t="shared" si="26"/>
        <v>NO</v>
      </c>
      <c r="EE164" s="68" t="str">
        <f t="shared" si="27"/>
        <v>CUMPLE</v>
      </c>
      <c r="EF164" s="68" t="b">
        <f t="shared" si="28"/>
        <v>0</v>
      </c>
      <c r="EG164" s="68">
        <v>158</v>
      </c>
      <c r="EH164" s="68" t="b">
        <f t="shared" si="29"/>
        <v>0</v>
      </c>
      <c r="EI164" s="68">
        <v>158</v>
      </c>
      <c r="EJ164" s="68" t="b">
        <f t="shared" si="30"/>
        <v>0</v>
      </c>
      <c r="EK164" s="57">
        <v>8191837</v>
      </c>
      <c r="EL164" s="68" t="b">
        <f t="shared" si="31"/>
        <v>0</v>
      </c>
      <c r="EM164" s="67"/>
      <c r="EN164" s="69" t="str">
        <f t="shared" si="32"/>
        <v>CUMPLE</v>
      </c>
    </row>
    <row r="165" spans="1:144" s="58" customFormat="1" ht="12.75" hidden="1" x14ac:dyDescent="0.2">
      <c r="A165" s="11"/>
      <c r="B165" s="3"/>
      <c r="C165" s="3"/>
      <c r="D165" s="14"/>
      <c r="E165" s="15"/>
      <c r="F165" s="13">
        <f t="shared" si="22"/>
        <v>0</v>
      </c>
      <c r="G165" s="13">
        <f t="shared" si="23"/>
        <v>0</v>
      </c>
      <c r="H165" s="27">
        <f t="shared" si="24"/>
        <v>0</v>
      </c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68" t="str">
        <f t="shared" si="25"/>
        <v>NO</v>
      </c>
      <c r="ED165" s="68" t="str">
        <f t="shared" si="26"/>
        <v>NO</v>
      </c>
      <c r="EE165" s="68" t="str">
        <f t="shared" si="27"/>
        <v>CUMPLE</v>
      </c>
      <c r="EF165" s="68" t="b">
        <f t="shared" si="28"/>
        <v>0</v>
      </c>
      <c r="EG165" s="68">
        <v>159</v>
      </c>
      <c r="EH165" s="68" t="b">
        <f t="shared" si="29"/>
        <v>0</v>
      </c>
      <c r="EI165" s="68">
        <v>159</v>
      </c>
      <c r="EJ165" s="68" t="b">
        <f t="shared" si="30"/>
        <v>0</v>
      </c>
      <c r="EK165" s="57">
        <v>8191838</v>
      </c>
      <c r="EL165" s="68" t="b">
        <f t="shared" si="31"/>
        <v>0</v>
      </c>
      <c r="EM165" s="67"/>
      <c r="EN165" s="69" t="str">
        <f t="shared" si="32"/>
        <v>CUMPLE</v>
      </c>
    </row>
    <row r="166" spans="1:144" s="58" customFormat="1" ht="12.75" hidden="1" x14ac:dyDescent="0.2">
      <c r="A166" s="11"/>
      <c r="B166" s="6"/>
      <c r="C166" s="6"/>
      <c r="D166" s="11"/>
      <c r="E166" s="12"/>
      <c r="F166" s="13">
        <f t="shared" si="22"/>
        <v>0</v>
      </c>
      <c r="G166" s="13">
        <f t="shared" si="23"/>
        <v>0</v>
      </c>
      <c r="H166" s="27">
        <f t="shared" si="24"/>
        <v>0</v>
      </c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68" t="str">
        <f t="shared" si="25"/>
        <v>NO</v>
      </c>
      <c r="ED166" s="68" t="str">
        <f t="shared" si="26"/>
        <v>NO</v>
      </c>
      <c r="EE166" s="68" t="str">
        <f t="shared" si="27"/>
        <v>CUMPLE</v>
      </c>
      <c r="EF166" s="68" t="b">
        <f t="shared" si="28"/>
        <v>0</v>
      </c>
      <c r="EG166" s="68">
        <v>160</v>
      </c>
      <c r="EH166" s="68" t="b">
        <f t="shared" si="29"/>
        <v>0</v>
      </c>
      <c r="EI166" s="68">
        <v>160</v>
      </c>
      <c r="EJ166" s="68" t="b">
        <f t="shared" si="30"/>
        <v>0</v>
      </c>
      <c r="EK166" s="57">
        <v>8191839</v>
      </c>
      <c r="EL166" s="68" t="b">
        <f t="shared" si="31"/>
        <v>0</v>
      </c>
      <c r="EM166" s="67"/>
      <c r="EN166" s="69" t="str">
        <f t="shared" si="32"/>
        <v>CUMPLE</v>
      </c>
    </row>
    <row r="167" spans="1:144" s="58" customFormat="1" ht="12.75" hidden="1" x14ac:dyDescent="0.2">
      <c r="A167" s="11"/>
      <c r="B167" s="3"/>
      <c r="C167" s="3"/>
      <c r="D167" s="14"/>
      <c r="E167" s="15"/>
      <c r="F167" s="13">
        <f t="shared" si="22"/>
        <v>0</v>
      </c>
      <c r="G167" s="13">
        <f t="shared" si="23"/>
        <v>0</v>
      </c>
      <c r="H167" s="27">
        <f t="shared" si="24"/>
        <v>0</v>
      </c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68" t="str">
        <f t="shared" si="25"/>
        <v>NO</v>
      </c>
      <c r="ED167" s="68" t="str">
        <f t="shared" si="26"/>
        <v>NO</v>
      </c>
      <c r="EE167" s="68" t="str">
        <f t="shared" si="27"/>
        <v>CUMPLE</v>
      </c>
      <c r="EF167" s="68" t="b">
        <f t="shared" si="28"/>
        <v>0</v>
      </c>
      <c r="EG167" s="68">
        <v>161</v>
      </c>
      <c r="EH167" s="68" t="b">
        <f t="shared" si="29"/>
        <v>0</v>
      </c>
      <c r="EI167" s="68">
        <v>161</v>
      </c>
      <c r="EJ167" s="68" t="b">
        <f t="shared" si="30"/>
        <v>0</v>
      </c>
      <c r="EK167" s="57">
        <v>8191840</v>
      </c>
      <c r="EL167" s="68" t="b">
        <f t="shared" si="31"/>
        <v>0</v>
      </c>
      <c r="EM167" s="67"/>
      <c r="EN167" s="69" t="str">
        <f t="shared" si="32"/>
        <v>CUMPLE</v>
      </c>
    </row>
    <row r="168" spans="1:144" s="58" customFormat="1" ht="12.75" hidden="1" x14ac:dyDescent="0.2">
      <c r="A168" s="11"/>
      <c r="B168" s="6"/>
      <c r="C168" s="6"/>
      <c r="D168" s="7"/>
      <c r="E168" s="8"/>
      <c r="F168" s="13">
        <f t="shared" si="22"/>
        <v>0</v>
      </c>
      <c r="G168" s="13">
        <f t="shared" si="23"/>
        <v>0</v>
      </c>
      <c r="H168" s="27">
        <f t="shared" si="24"/>
        <v>0</v>
      </c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68" t="str">
        <f t="shared" si="25"/>
        <v>NO</v>
      </c>
      <c r="ED168" s="68" t="str">
        <f t="shared" si="26"/>
        <v>NO</v>
      </c>
      <c r="EE168" s="68" t="str">
        <f t="shared" si="27"/>
        <v>CUMPLE</v>
      </c>
      <c r="EF168" s="68" t="b">
        <f t="shared" si="28"/>
        <v>0</v>
      </c>
      <c r="EG168" s="68">
        <v>162</v>
      </c>
      <c r="EH168" s="68" t="b">
        <f t="shared" si="29"/>
        <v>0</v>
      </c>
      <c r="EI168" s="68">
        <v>162</v>
      </c>
      <c r="EJ168" s="68" t="b">
        <f t="shared" si="30"/>
        <v>0</v>
      </c>
      <c r="EK168" s="57">
        <v>8191841</v>
      </c>
      <c r="EL168" s="68" t="b">
        <f t="shared" si="31"/>
        <v>0</v>
      </c>
      <c r="EM168" s="67"/>
      <c r="EN168" s="69" t="str">
        <f t="shared" si="32"/>
        <v>CUMPLE</v>
      </c>
    </row>
    <row r="169" spans="1:144" s="58" customFormat="1" ht="12.75" hidden="1" x14ac:dyDescent="0.2">
      <c r="A169" s="11"/>
      <c r="B169" s="3"/>
      <c r="C169" s="3"/>
      <c r="D169" s="7"/>
      <c r="E169" s="8"/>
      <c r="F169" s="13">
        <f t="shared" si="22"/>
        <v>0</v>
      </c>
      <c r="G169" s="13">
        <f t="shared" si="23"/>
        <v>0</v>
      </c>
      <c r="H169" s="27">
        <f t="shared" si="24"/>
        <v>0</v>
      </c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68" t="str">
        <f t="shared" si="25"/>
        <v>NO</v>
      </c>
      <c r="ED169" s="68" t="str">
        <f t="shared" si="26"/>
        <v>NO</v>
      </c>
      <c r="EE169" s="68" t="str">
        <f t="shared" si="27"/>
        <v>CUMPLE</v>
      </c>
      <c r="EF169" s="68" t="b">
        <f t="shared" si="28"/>
        <v>0</v>
      </c>
      <c r="EG169" s="68">
        <v>163</v>
      </c>
      <c r="EH169" s="68" t="b">
        <f t="shared" si="29"/>
        <v>0</v>
      </c>
      <c r="EI169" s="68">
        <v>163</v>
      </c>
      <c r="EJ169" s="68" t="b">
        <f t="shared" si="30"/>
        <v>0</v>
      </c>
      <c r="EK169" s="57">
        <v>8191842</v>
      </c>
      <c r="EL169" s="68" t="b">
        <f t="shared" si="31"/>
        <v>0</v>
      </c>
      <c r="EM169" s="67"/>
      <c r="EN169" s="69" t="str">
        <f t="shared" si="32"/>
        <v>CUMPLE</v>
      </c>
    </row>
    <row r="170" spans="1:144" s="58" customFormat="1" ht="12.75" hidden="1" x14ac:dyDescent="0.2">
      <c r="A170" s="11"/>
      <c r="B170" s="6"/>
      <c r="C170" s="6"/>
      <c r="D170" s="7"/>
      <c r="E170" s="8"/>
      <c r="F170" s="13">
        <f t="shared" si="22"/>
        <v>0</v>
      </c>
      <c r="G170" s="13">
        <f t="shared" si="23"/>
        <v>0</v>
      </c>
      <c r="H170" s="27">
        <f t="shared" si="24"/>
        <v>0</v>
      </c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68" t="str">
        <f t="shared" si="25"/>
        <v>NO</v>
      </c>
      <c r="ED170" s="68" t="str">
        <f t="shared" si="26"/>
        <v>NO</v>
      </c>
      <c r="EE170" s="68" t="str">
        <f t="shared" si="27"/>
        <v>CUMPLE</v>
      </c>
      <c r="EF170" s="68" t="b">
        <f t="shared" si="28"/>
        <v>0</v>
      </c>
      <c r="EG170" s="68">
        <v>164</v>
      </c>
      <c r="EH170" s="68" t="b">
        <f t="shared" si="29"/>
        <v>0</v>
      </c>
      <c r="EI170" s="68">
        <v>164</v>
      </c>
      <c r="EJ170" s="68" t="b">
        <f t="shared" si="30"/>
        <v>0</v>
      </c>
      <c r="EK170" s="57">
        <v>8191843</v>
      </c>
      <c r="EL170" s="68" t="b">
        <f t="shared" si="31"/>
        <v>0</v>
      </c>
      <c r="EM170" s="67"/>
      <c r="EN170" s="69" t="str">
        <f t="shared" si="32"/>
        <v>CUMPLE</v>
      </c>
    </row>
    <row r="171" spans="1:144" s="58" customFormat="1" ht="12.75" hidden="1" x14ac:dyDescent="0.2">
      <c r="A171" s="11"/>
      <c r="B171" s="3"/>
      <c r="C171" s="3"/>
      <c r="D171" s="7"/>
      <c r="E171" s="8"/>
      <c r="F171" s="13">
        <f t="shared" si="22"/>
        <v>0</v>
      </c>
      <c r="G171" s="13">
        <f t="shared" si="23"/>
        <v>0</v>
      </c>
      <c r="H171" s="27">
        <f t="shared" si="24"/>
        <v>0</v>
      </c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68" t="str">
        <f t="shared" si="25"/>
        <v>NO</v>
      </c>
      <c r="ED171" s="68" t="str">
        <f t="shared" si="26"/>
        <v>NO</v>
      </c>
      <c r="EE171" s="68" t="str">
        <f t="shared" si="27"/>
        <v>CUMPLE</v>
      </c>
      <c r="EF171" s="68" t="b">
        <f t="shared" si="28"/>
        <v>0</v>
      </c>
      <c r="EG171" s="68">
        <v>165</v>
      </c>
      <c r="EH171" s="68" t="b">
        <f t="shared" si="29"/>
        <v>0</v>
      </c>
      <c r="EI171" s="68">
        <v>165</v>
      </c>
      <c r="EJ171" s="68" t="b">
        <f t="shared" si="30"/>
        <v>0</v>
      </c>
      <c r="EK171" s="57">
        <v>8191844</v>
      </c>
      <c r="EL171" s="68" t="b">
        <f t="shared" si="31"/>
        <v>0</v>
      </c>
      <c r="EM171" s="67"/>
      <c r="EN171" s="69" t="str">
        <f t="shared" si="32"/>
        <v>CUMPLE</v>
      </c>
    </row>
    <row r="172" spans="1:144" s="58" customFormat="1" ht="12.75" hidden="1" x14ac:dyDescent="0.2">
      <c r="A172" s="11"/>
      <c r="B172" s="3"/>
      <c r="C172" s="3"/>
      <c r="D172" s="7"/>
      <c r="E172" s="8"/>
      <c r="F172" s="13">
        <f t="shared" si="22"/>
        <v>0</v>
      </c>
      <c r="G172" s="13">
        <f t="shared" si="23"/>
        <v>0</v>
      </c>
      <c r="H172" s="27">
        <f t="shared" si="24"/>
        <v>0</v>
      </c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68" t="str">
        <f t="shared" si="25"/>
        <v>NO</v>
      </c>
      <c r="ED172" s="68" t="str">
        <f t="shared" si="26"/>
        <v>NO</v>
      </c>
      <c r="EE172" s="68" t="str">
        <f t="shared" si="27"/>
        <v>CUMPLE</v>
      </c>
      <c r="EF172" s="68" t="b">
        <f t="shared" si="28"/>
        <v>0</v>
      </c>
      <c r="EG172" s="68">
        <v>166</v>
      </c>
      <c r="EH172" s="68" t="b">
        <f t="shared" si="29"/>
        <v>0</v>
      </c>
      <c r="EI172" s="68">
        <v>166</v>
      </c>
      <c r="EJ172" s="68" t="b">
        <f t="shared" si="30"/>
        <v>0</v>
      </c>
      <c r="EK172" s="57">
        <v>8191845</v>
      </c>
      <c r="EL172" s="68" t="b">
        <f t="shared" si="31"/>
        <v>0</v>
      </c>
      <c r="EM172" s="67"/>
      <c r="EN172" s="69" t="str">
        <f t="shared" si="32"/>
        <v>CUMPLE</v>
      </c>
    </row>
    <row r="173" spans="1:144" s="58" customFormat="1" ht="12.75" hidden="1" x14ac:dyDescent="0.2">
      <c r="A173" s="11"/>
      <c r="B173" s="3"/>
      <c r="C173" s="3"/>
      <c r="D173" s="7"/>
      <c r="E173" s="8"/>
      <c r="F173" s="13">
        <f t="shared" si="22"/>
        <v>0</v>
      </c>
      <c r="G173" s="13">
        <f t="shared" si="23"/>
        <v>0</v>
      </c>
      <c r="H173" s="27">
        <f t="shared" si="24"/>
        <v>0</v>
      </c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68" t="str">
        <f t="shared" si="25"/>
        <v>NO</v>
      </c>
      <c r="ED173" s="68" t="str">
        <f t="shared" si="26"/>
        <v>NO</v>
      </c>
      <c r="EE173" s="68" t="str">
        <f t="shared" si="27"/>
        <v>CUMPLE</v>
      </c>
      <c r="EF173" s="68" t="b">
        <f t="shared" si="28"/>
        <v>0</v>
      </c>
      <c r="EG173" s="68">
        <v>167</v>
      </c>
      <c r="EH173" s="68" t="b">
        <f t="shared" si="29"/>
        <v>0</v>
      </c>
      <c r="EI173" s="68">
        <v>167</v>
      </c>
      <c r="EJ173" s="68" t="b">
        <f t="shared" si="30"/>
        <v>0</v>
      </c>
      <c r="EK173" s="57">
        <v>8191846</v>
      </c>
      <c r="EL173" s="68" t="b">
        <f t="shared" si="31"/>
        <v>0</v>
      </c>
      <c r="EM173" s="67"/>
      <c r="EN173" s="69" t="str">
        <f t="shared" si="32"/>
        <v>CUMPLE</v>
      </c>
    </row>
    <row r="174" spans="1:144" s="58" customFormat="1" ht="12.75" hidden="1" x14ac:dyDescent="0.2">
      <c r="A174" s="11"/>
      <c r="B174" s="3"/>
      <c r="C174" s="3"/>
      <c r="D174" s="7"/>
      <c r="E174" s="8"/>
      <c r="F174" s="13">
        <f t="shared" si="22"/>
        <v>0</v>
      </c>
      <c r="G174" s="13">
        <f t="shared" si="23"/>
        <v>0</v>
      </c>
      <c r="H174" s="27">
        <f t="shared" si="24"/>
        <v>0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68" t="str">
        <f t="shared" si="25"/>
        <v>NO</v>
      </c>
      <c r="ED174" s="68" t="str">
        <f t="shared" si="26"/>
        <v>NO</v>
      </c>
      <c r="EE174" s="68" t="str">
        <f t="shared" si="27"/>
        <v>CUMPLE</v>
      </c>
      <c r="EF174" s="68" t="b">
        <f t="shared" si="28"/>
        <v>0</v>
      </c>
      <c r="EG174" s="68">
        <v>168</v>
      </c>
      <c r="EH174" s="68" t="b">
        <f t="shared" si="29"/>
        <v>0</v>
      </c>
      <c r="EI174" s="68">
        <v>168</v>
      </c>
      <c r="EJ174" s="68" t="b">
        <f t="shared" si="30"/>
        <v>0</v>
      </c>
      <c r="EK174" s="57">
        <v>8191847</v>
      </c>
      <c r="EL174" s="68" t="b">
        <f t="shared" si="31"/>
        <v>0</v>
      </c>
      <c r="EM174" s="67"/>
      <c r="EN174" s="69" t="str">
        <f t="shared" si="32"/>
        <v>CUMPLE</v>
      </c>
    </row>
    <row r="175" spans="1:144" s="58" customFormat="1" ht="12.75" hidden="1" x14ac:dyDescent="0.2">
      <c r="A175" s="11"/>
      <c r="B175" s="29"/>
      <c r="C175" s="29"/>
      <c r="D175" s="7"/>
      <c r="E175" s="8"/>
      <c r="F175" s="13">
        <f t="shared" si="22"/>
        <v>0</v>
      </c>
      <c r="G175" s="13">
        <f t="shared" si="23"/>
        <v>0</v>
      </c>
      <c r="H175" s="27">
        <f t="shared" si="24"/>
        <v>0</v>
      </c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68" t="str">
        <f t="shared" si="25"/>
        <v>NO</v>
      </c>
      <c r="ED175" s="68" t="str">
        <f t="shared" si="26"/>
        <v>NO</v>
      </c>
      <c r="EE175" s="68" t="str">
        <f t="shared" si="27"/>
        <v>CUMPLE</v>
      </c>
      <c r="EF175" s="68" t="b">
        <f t="shared" si="28"/>
        <v>0</v>
      </c>
      <c r="EG175" s="68">
        <v>169</v>
      </c>
      <c r="EH175" s="68" t="b">
        <f t="shared" si="29"/>
        <v>0</v>
      </c>
      <c r="EI175" s="68">
        <v>169</v>
      </c>
      <c r="EJ175" s="68" t="b">
        <f t="shared" si="30"/>
        <v>0</v>
      </c>
      <c r="EK175" s="57">
        <v>8191848</v>
      </c>
      <c r="EL175" s="68" t="b">
        <f t="shared" si="31"/>
        <v>0</v>
      </c>
      <c r="EM175" s="67"/>
      <c r="EN175" s="69" t="str">
        <f t="shared" si="32"/>
        <v>CUMPLE</v>
      </c>
    </row>
    <row r="176" spans="1:144" s="58" customFormat="1" ht="12.75" hidden="1" x14ac:dyDescent="0.2">
      <c r="A176" s="11"/>
      <c r="B176" s="29"/>
      <c r="C176" s="29"/>
      <c r="D176" s="14"/>
      <c r="E176" s="15"/>
      <c r="F176" s="13">
        <f t="shared" si="22"/>
        <v>0</v>
      </c>
      <c r="G176" s="13">
        <f t="shared" si="23"/>
        <v>0</v>
      </c>
      <c r="H176" s="27">
        <f t="shared" si="24"/>
        <v>0</v>
      </c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68" t="str">
        <f t="shared" si="25"/>
        <v>NO</v>
      </c>
      <c r="ED176" s="68" t="str">
        <f t="shared" si="26"/>
        <v>NO</v>
      </c>
      <c r="EE176" s="68" t="str">
        <f t="shared" si="27"/>
        <v>CUMPLE</v>
      </c>
      <c r="EF176" s="68" t="b">
        <f t="shared" si="28"/>
        <v>0</v>
      </c>
      <c r="EG176" s="68">
        <v>170</v>
      </c>
      <c r="EH176" s="68" t="b">
        <f t="shared" si="29"/>
        <v>0</v>
      </c>
      <c r="EI176" s="68">
        <v>170</v>
      </c>
      <c r="EJ176" s="68" t="b">
        <f t="shared" si="30"/>
        <v>0</v>
      </c>
      <c r="EK176" s="57">
        <v>8191849</v>
      </c>
      <c r="EL176" s="68" t="b">
        <f t="shared" si="31"/>
        <v>0</v>
      </c>
      <c r="EM176" s="67"/>
      <c r="EN176" s="69" t="str">
        <f t="shared" si="32"/>
        <v>CUMPLE</v>
      </c>
    </row>
    <row r="177" spans="1:144" s="58" customFormat="1" ht="12.75" hidden="1" x14ac:dyDescent="0.2">
      <c r="A177" s="11"/>
      <c r="B177" s="29"/>
      <c r="C177" s="29"/>
      <c r="D177" s="14"/>
      <c r="E177" s="15"/>
      <c r="F177" s="13">
        <f t="shared" si="22"/>
        <v>0</v>
      </c>
      <c r="G177" s="13">
        <f t="shared" si="23"/>
        <v>0</v>
      </c>
      <c r="H177" s="27">
        <f t="shared" si="24"/>
        <v>0</v>
      </c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68" t="str">
        <f t="shared" si="25"/>
        <v>NO</v>
      </c>
      <c r="ED177" s="68" t="str">
        <f t="shared" si="26"/>
        <v>NO</v>
      </c>
      <c r="EE177" s="68" t="str">
        <f t="shared" si="27"/>
        <v>CUMPLE</v>
      </c>
      <c r="EF177" s="68" t="b">
        <f t="shared" si="28"/>
        <v>0</v>
      </c>
      <c r="EG177" s="68">
        <v>171</v>
      </c>
      <c r="EH177" s="68" t="b">
        <f t="shared" si="29"/>
        <v>0</v>
      </c>
      <c r="EI177" s="68">
        <v>171</v>
      </c>
      <c r="EJ177" s="68" t="b">
        <f t="shared" si="30"/>
        <v>0</v>
      </c>
      <c r="EK177" s="57">
        <v>8191850</v>
      </c>
      <c r="EL177" s="68" t="b">
        <f t="shared" si="31"/>
        <v>0</v>
      </c>
      <c r="EM177" s="67"/>
      <c r="EN177" s="69" t="str">
        <f t="shared" si="32"/>
        <v>CUMPLE</v>
      </c>
    </row>
    <row r="178" spans="1:144" s="58" customFormat="1" ht="12.75" hidden="1" x14ac:dyDescent="0.2">
      <c r="A178" s="11"/>
      <c r="B178" s="29"/>
      <c r="C178" s="29"/>
      <c r="D178" s="14"/>
      <c r="E178" s="15"/>
      <c r="F178" s="13">
        <f t="shared" si="22"/>
        <v>0</v>
      </c>
      <c r="G178" s="13">
        <f t="shared" si="23"/>
        <v>0</v>
      </c>
      <c r="H178" s="27">
        <f t="shared" si="24"/>
        <v>0</v>
      </c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68" t="str">
        <f t="shared" si="25"/>
        <v>NO</v>
      </c>
      <c r="ED178" s="68" t="str">
        <f t="shared" si="26"/>
        <v>NO</v>
      </c>
      <c r="EE178" s="68" t="str">
        <f t="shared" si="27"/>
        <v>CUMPLE</v>
      </c>
      <c r="EF178" s="68" t="b">
        <f t="shared" si="28"/>
        <v>0</v>
      </c>
      <c r="EG178" s="68">
        <v>172</v>
      </c>
      <c r="EH178" s="68" t="b">
        <f t="shared" si="29"/>
        <v>0</v>
      </c>
      <c r="EI178" s="68">
        <v>172</v>
      </c>
      <c r="EJ178" s="68" t="b">
        <f t="shared" si="30"/>
        <v>0</v>
      </c>
      <c r="EK178" s="57">
        <v>8191851</v>
      </c>
      <c r="EL178" s="68" t="b">
        <f t="shared" si="31"/>
        <v>0</v>
      </c>
      <c r="EM178" s="67"/>
      <c r="EN178" s="69" t="str">
        <f t="shared" si="32"/>
        <v>CUMPLE</v>
      </c>
    </row>
    <row r="179" spans="1:144" s="58" customFormat="1" ht="12.75" hidden="1" x14ac:dyDescent="0.2">
      <c r="A179" s="11"/>
      <c r="B179" s="29"/>
      <c r="C179" s="29"/>
      <c r="D179" s="14"/>
      <c r="E179" s="15"/>
      <c r="F179" s="13">
        <f t="shared" si="22"/>
        <v>0</v>
      </c>
      <c r="G179" s="13">
        <f t="shared" si="23"/>
        <v>0</v>
      </c>
      <c r="H179" s="27">
        <f t="shared" si="24"/>
        <v>0</v>
      </c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68" t="str">
        <f t="shared" si="25"/>
        <v>NO</v>
      </c>
      <c r="ED179" s="68" t="str">
        <f t="shared" si="26"/>
        <v>NO</v>
      </c>
      <c r="EE179" s="68" t="str">
        <f t="shared" si="27"/>
        <v>CUMPLE</v>
      </c>
      <c r="EF179" s="68" t="b">
        <f t="shared" si="28"/>
        <v>0</v>
      </c>
      <c r="EG179" s="68">
        <v>173</v>
      </c>
      <c r="EH179" s="68" t="b">
        <f t="shared" si="29"/>
        <v>0</v>
      </c>
      <c r="EI179" s="68">
        <v>173</v>
      </c>
      <c r="EJ179" s="68" t="b">
        <f t="shared" si="30"/>
        <v>0</v>
      </c>
      <c r="EK179" s="57">
        <v>8191852</v>
      </c>
      <c r="EL179" s="68" t="b">
        <f t="shared" si="31"/>
        <v>0</v>
      </c>
      <c r="EM179" s="67"/>
      <c r="EN179" s="69" t="str">
        <f t="shared" si="32"/>
        <v>CUMPLE</v>
      </c>
    </row>
    <row r="180" spans="1:144" s="58" customFormat="1" ht="12.75" hidden="1" x14ac:dyDescent="0.2">
      <c r="A180" s="11"/>
      <c r="B180" s="29"/>
      <c r="C180" s="29"/>
      <c r="D180" s="14"/>
      <c r="E180" s="15"/>
      <c r="F180" s="13">
        <f t="shared" si="22"/>
        <v>0</v>
      </c>
      <c r="G180" s="13">
        <f t="shared" si="23"/>
        <v>0</v>
      </c>
      <c r="H180" s="27">
        <f t="shared" si="24"/>
        <v>0</v>
      </c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68" t="str">
        <f t="shared" si="25"/>
        <v>NO</v>
      </c>
      <c r="ED180" s="68" t="str">
        <f t="shared" si="26"/>
        <v>NO</v>
      </c>
      <c r="EE180" s="68" t="str">
        <f t="shared" si="27"/>
        <v>CUMPLE</v>
      </c>
      <c r="EF180" s="68" t="b">
        <f t="shared" si="28"/>
        <v>0</v>
      </c>
      <c r="EG180" s="68">
        <v>174</v>
      </c>
      <c r="EH180" s="68" t="b">
        <f t="shared" si="29"/>
        <v>0</v>
      </c>
      <c r="EI180" s="68">
        <v>174</v>
      </c>
      <c r="EJ180" s="68" t="b">
        <f t="shared" si="30"/>
        <v>0</v>
      </c>
      <c r="EK180" s="57">
        <v>8191853</v>
      </c>
      <c r="EL180" s="68" t="b">
        <f t="shared" si="31"/>
        <v>0</v>
      </c>
      <c r="EM180" s="67"/>
      <c r="EN180" s="69" t="str">
        <f t="shared" si="32"/>
        <v>CUMPLE</v>
      </c>
    </row>
    <row r="181" spans="1:144" s="58" customFormat="1" ht="12.75" hidden="1" x14ac:dyDescent="0.2">
      <c r="A181" s="11"/>
      <c r="B181" s="29"/>
      <c r="C181" s="29"/>
      <c r="D181" s="14"/>
      <c r="E181" s="15"/>
      <c r="F181" s="13">
        <f t="shared" si="22"/>
        <v>0</v>
      </c>
      <c r="G181" s="13">
        <f t="shared" si="23"/>
        <v>0</v>
      </c>
      <c r="H181" s="27">
        <f t="shared" si="24"/>
        <v>0</v>
      </c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68" t="str">
        <f t="shared" si="25"/>
        <v>NO</v>
      </c>
      <c r="ED181" s="68" t="str">
        <f t="shared" si="26"/>
        <v>NO</v>
      </c>
      <c r="EE181" s="68" t="str">
        <f t="shared" si="27"/>
        <v>CUMPLE</v>
      </c>
      <c r="EF181" s="68" t="b">
        <f t="shared" si="28"/>
        <v>0</v>
      </c>
      <c r="EG181" s="68">
        <v>175</v>
      </c>
      <c r="EH181" s="68" t="b">
        <f t="shared" si="29"/>
        <v>0</v>
      </c>
      <c r="EI181" s="68">
        <v>175</v>
      </c>
      <c r="EJ181" s="68" t="b">
        <f t="shared" si="30"/>
        <v>0</v>
      </c>
      <c r="EK181" s="57">
        <v>8191854</v>
      </c>
      <c r="EL181" s="68" t="b">
        <f t="shared" si="31"/>
        <v>0</v>
      </c>
      <c r="EM181" s="67"/>
      <c r="EN181" s="69" t="str">
        <f t="shared" si="32"/>
        <v>CUMPLE</v>
      </c>
    </row>
    <row r="182" spans="1:144" s="58" customFormat="1" ht="12.75" hidden="1" x14ac:dyDescent="0.2">
      <c r="A182" s="11"/>
      <c r="B182" s="29"/>
      <c r="C182" s="29"/>
      <c r="D182" s="14"/>
      <c r="E182" s="15"/>
      <c r="F182" s="13">
        <f t="shared" si="22"/>
        <v>0</v>
      </c>
      <c r="G182" s="13">
        <f t="shared" si="23"/>
        <v>0</v>
      </c>
      <c r="H182" s="27">
        <f t="shared" si="24"/>
        <v>0</v>
      </c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68" t="str">
        <f t="shared" si="25"/>
        <v>NO</v>
      </c>
      <c r="ED182" s="68" t="str">
        <f t="shared" si="26"/>
        <v>NO</v>
      </c>
      <c r="EE182" s="68" t="str">
        <f t="shared" si="27"/>
        <v>CUMPLE</v>
      </c>
      <c r="EF182" s="68" t="b">
        <f t="shared" si="28"/>
        <v>0</v>
      </c>
      <c r="EG182" s="68">
        <v>176</v>
      </c>
      <c r="EH182" s="68" t="b">
        <f t="shared" si="29"/>
        <v>0</v>
      </c>
      <c r="EI182" s="68">
        <v>176</v>
      </c>
      <c r="EJ182" s="68" t="b">
        <f t="shared" si="30"/>
        <v>0</v>
      </c>
      <c r="EK182" s="57">
        <v>8191855</v>
      </c>
      <c r="EL182" s="68" t="b">
        <f t="shared" si="31"/>
        <v>0</v>
      </c>
      <c r="EM182" s="67"/>
      <c r="EN182" s="69" t="str">
        <f t="shared" si="32"/>
        <v>CUMPLE</v>
      </c>
    </row>
    <row r="183" spans="1:144" s="58" customFormat="1" ht="12.75" hidden="1" x14ac:dyDescent="0.2">
      <c r="A183" s="11"/>
      <c r="B183" s="29"/>
      <c r="C183" s="29"/>
      <c r="D183" s="14"/>
      <c r="E183" s="15"/>
      <c r="F183" s="13">
        <f t="shared" si="22"/>
        <v>0</v>
      </c>
      <c r="G183" s="13">
        <f t="shared" si="23"/>
        <v>0</v>
      </c>
      <c r="H183" s="27">
        <f t="shared" si="24"/>
        <v>0</v>
      </c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68" t="str">
        <f t="shared" si="25"/>
        <v>NO</v>
      </c>
      <c r="ED183" s="68" t="str">
        <f t="shared" si="26"/>
        <v>NO</v>
      </c>
      <c r="EE183" s="68" t="str">
        <f t="shared" si="27"/>
        <v>CUMPLE</v>
      </c>
      <c r="EF183" s="68" t="b">
        <f t="shared" si="28"/>
        <v>0</v>
      </c>
      <c r="EG183" s="68">
        <v>177</v>
      </c>
      <c r="EH183" s="68" t="b">
        <f t="shared" si="29"/>
        <v>0</v>
      </c>
      <c r="EI183" s="68">
        <v>177</v>
      </c>
      <c r="EJ183" s="68" t="b">
        <f t="shared" si="30"/>
        <v>0</v>
      </c>
      <c r="EK183" s="57">
        <v>8191856</v>
      </c>
      <c r="EL183" s="68" t="b">
        <f t="shared" si="31"/>
        <v>0</v>
      </c>
      <c r="EM183" s="67"/>
      <c r="EN183" s="69" t="str">
        <f t="shared" si="32"/>
        <v>CUMPLE</v>
      </c>
    </row>
    <row r="184" spans="1:144" s="58" customFormat="1" ht="12.75" hidden="1" x14ac:dyDescent="0.2">
      <c r="A184" s="55"/>
      <c r="B184" s="55"/>
      <c r="C184" s="55"/>
      <c r="D184" s="55"/>
      <c r="E184" s="55"/>
      <c r="F184" s="13">
        <f t="shared" si="22"/>
        <v>0</v>
      </c>
      <c r="G184" s="13">
        <f t="shared" si="23"/>
        <v>0</v>
      </c>
      <c r="H184" s="27">
        <f t="shared" si="24"/>
        <v>0</v>
      </c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68" t="str">
        <f t="shared" si="25"/>
        <v>NO</v>
      </c>
      <c r="ED184" s="68" t="str">
        <f t="shared" si="26"/>
        <v>NO</v>
      </c>
      <c r="EE184" s="68" t="str">
        <f t="shared" si="27"/>
        <v>CUMPLE</v>
      </c>
      <c r="EF184" s="68" t="b">
        <f t="shared" si="28"/>
        <v>0</v>
      </c>
      <c r="EG184" s="68">
        <v>178</v>
      </c>
      <c r="EH184" s="68" t="b">
        <f t="shared" si="29"/>
        <v>0</v>
      </c>
      <c r="EI184" s="68">
        <v>178</v>
      </c>
      <c r="EJ184" s="68" t="b">
        <f t="shared" si="30"/>
        <v>0</v>
      </c>
      <c r="EK184" s="57">
        <v>8191857</v>
      </c>
      <c r="EL184" s="68" t="b">
        <f t="shared" si="31"/>
        <v>0</v>
      </c>
      <c r="EM184" s="67"/>
      <c r="EN184" s="69" t="str">
        <f t="shared" si="32"/>
        <v>CUMPLE</v>
      </c>
    </row>
    <row r="185" spans="1:144" s="58" customFormat="1" ht="12.75" hidden="1" x14ac:dyDescent="0.2">
      <c r="A185" s="11"/>
      <c r="B185" s="53"/>
      <c r="C185" s="53"/>
      <c r="D185" s="7"/>
      <c r="E185" s="8"/>
      <c r="F185" s="13">
        <f t="shared" si="22"/>
        <v>0</v>
      </c>
      <c r="G185" s="13">
        <f t="shared" si="23"/>
        <v>0</v>
      </c>
      <c r="H185" s="27">
        <f t="shared" si="24"/>
        <v>0</v>
      </c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68" t="str">
        <f t="shared" si="25"/>
        <v>NO</v>
      </c>
      <c r="ED185" s="68" t="str">
        <f t="shared" si="26"/>
        <v>NO</v>
      </c>
      <c r="EE185" s="68" t="str">
        <f t="shared" si="27"/>
        <v>CUMPLE</v>
      </c>
      <c r="EF185" s="68" t="b">
        <f t="shared" si="28"/>
        <v>0</v>
      </c>
      <c r="EG185" s="68">
        <v>179</v>
      </c>
      <c r="EH185" s="68" t="b">
        <f t="shared" si="29"/>
        <v>0</v>
      </c>
      <c r="EI185" s="68">
        <v>179</v>
      </c>
      <c r="EJ185" s="68" t="b">
        <f t="shared" si="30"/>
        <v>0</v>
      </c>
      <c r="EK185" s="57">
        <v>8191858</v>
      </c>
      <c r="EL185" s="68" t="b">
        <f t="shared" si="31"/>
        <v>0</v>
      </c>
      <c r="EM185" s="67"/>
      <c r="EN185" s="69" t="str">
        <f t="shared" si="32"/>
        <v>CUMPLE</v>
      </c>
    </row>
    <row r="186" spans="1:144" s="58" customFormat="1" ht="12.75" hidden="1" x14ac:dyDescent="0.2">
      <c r="A186" s="11"/>
      <c r="B186" s="3"/>
      <c r="C186" s="3"/>
      <c r="D186" s="11"/>
      <c r="E186" s="12"/>
      <c r="F186" s="13">
        <f t="shared" si="22"/>
        <v>0</v>
      </c>
      <c r="G186" s="13">
        <f t="shared" si="23"/>
        <v>0</v>
      </c>
      <c r="H186" s="27">
        <f t="shared" si="24"/>
        <v>0</v>
      </c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68" t="str">
        <f t="shared" si="25"/>
        <v>NO</v>
      </c>
      <c r="ED186" s="68" t="str">
        <f t="shared" si="26"/>
        <v>NO</v>
      </c>
      <c r="EE186" s="68" t="str">
        <f t="shared" si="27"/>
        <v>CUMPLE</v>
      </c>
      <c r="EF186" s="68" t="b">
        <f t="shared" si="28"/>
        <v>0</v>
      </c>
      <c r="EG186" s="68">
        <v>180</v>
      </c>
      <c r="EH186" s="68" t="b">
        <f t="shared" si="29"/>
        <v>0</v>
      </c>
      <c r="EI186" s="68">
        <v>180</v>
      </c>
      <c r="EJ186" s="68" t="b">
        <f t="shared" si="30"/>
        <v>0</v>
      </c>
      <c r="EK186" s="57">
        <v>8191859</v>
      </c>
      <c r="EL186" s="68" t="b">
        <f t="shared" si="31"/>
        <v>0</v>
      </c>
      <c r="EM186" s="67"/>
      <c r="EN186" s="69" t="str">
        <f t="shared" si="32"/>
        <v>CUMPLE</v>
      </c>
    </row>
    <row r="187" spans="1:144" s="58" customFormat="1" ht="12.75" hidden="1" x14ac:dyDescent="0.2">
      <c r="A187" s="11"/>
      <c r="B187" s="53"/>
      <c r="C187" s="53"/>
      <c r="D187" s="7"/>
      <c r="E187" s="8"/>
      <c r="F187" s="13">
        <f t="shared" si="22"/>
        <v>0</v>
      </c>
      <c r="G187" s="13">
        <f t="shared" si="23"/>
        <v>0</v>
      </c>
      <c r="H187" s="27">
        <f t="shared" si="24"/>
        <v>0</v>
      </c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68" t="str">
        <f t="shared" si="25"/>
        <v>NO</v>
      </c>
      <c r="ED187" s="68" t="str">
        <f t="shared" si="26"/>
        <v>NO</v>
      </c>
      <c r="EE187" s="68" t="str">
        <f t="shared" si="27"/>
        <v>CUMPLE</v>
      </c>
      <c r="EF187" s="68" t="b">
        <f t="shared" si="28"/>
        <v>0</v>
      </c>
      <c r="EG187" s="68">
        <v>181</v>
      </c>
      <c r="EH187" s="68" t="b">
        <f t="shared" si="29"/>
        <v>0</v>
      </c>
      <c r="EI187" s="68">
        <v>181</v>
      </c>
      <c r="EJ187" s="68" t="b">
        <f t="shared" si="30"/>
        <v>0</v>
      </c>
      <c r="EK187" s="57">
        <v>8191860</v>
      </c>
      <c r="EL187" s="68" t="b">
        <f t="shared" si="31"/>
        <v>0</v>
      </c>
      <c r="EM187" s="67"/>
      <c r="EN187" s="69" t="str">
        <f t="shared" si="32"/>
        <v>CUMPLE</v>
      </c>
    </row>
    <row r="188" spans="1:144" s="58" customFormat="1" ht="12.75" hidden="1" x14ac:dyDescent="0.2">
      <c r="A188" s="11"/>
      <c r="B188" s="5"/>
      <c r="C188" s="5"/>
      <c r="D188" s="11"/>
      <c r="E188" s="12"/>
      <c r="F188" s="13">
        <f t="shared" si="22"/>
        <v>0</v>
      </c>
      <c r="G188" s="13">
        <f t="shared" si="23"/>
        <v>0</v>
      </c>
      <c r="H188" s="27">
        <f t="shared" si="24"/>
        <v>0</v>
      </c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68" t="str">
        <f t="shared" si="25"/>
        <v>NO</v>
      </c>
      <c r="ED188" s="68" t="str">
        <f t="shared" si="26"/>
        <v>NO</v>
      </c>
      <c r="EE188" s="68" t="str">
        <f t="shared" si="27"/>
        <v>CUMPLE</v>
      </c>
      <c r="EF188" s="68" t="b">
        <f t="shared" si="28"/>
        <v>0</v>
      </c>
      <c r="EG188" s="68">
        <v>182</v>
      </c>
      <c r="EH188" s="68" t="b">
        <f t="shared" si="29"/>
        <v>0</v>
      </c>
      <c r="EI188" s="68">
        <v>182</v>
      </c>
      <c r="EJ188" s="68" t="b">
        <f t="shared" si="30"/>
        <v>0</v>
      </c>
      <c r="EK188" s="57">
        <v>8191861</v>
      </c>
      <c r="EL188" s="68" t="b">
        <f t="shared" si="31"/>
        <v>0</v>
      </c>
      <c r="EM188" s="67"/>
      <c r="EN188" s="69" t="str">
        <f t="shared" si="32"/>
        <v>CUMPLE</v>
      </c>
    </row>
    <row r="189" spans="1:144" s="58" customFormat="1" ht="12.75" hidden="1" x14ac:dyDescent="0.2">
      <c r="A189" s="11"/>
      <c r="B189" s="3"/>
      <c r="C189" s="3"/>
      <c r="D189" s="7"/>
      <c r="E189" s="8"/>
      <c r="F189" s="13">
        <f t="shared" si="22"/>
        <v>0</v>
      </c>
      <c r="G189" s="13">
        <f t="shared" si="23"/>
        <v>0</v>
      </c>
      <c r="H189" s="27">
        <f t="shared" si="24"/>
        <v>0</v>
      </c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68" t="str">
        <f t="shared" si="25"/>
        <v>NO</v>
      </c>
      <c r="ED189" s="68" t="str">
        <f t="shared" si="26"/>
        <v>NO</v>
      </c>
      <c r="EE189" s="68" t="str">
        <f t="shared" si="27"/>
        <v>CUMPLE</v>
      </c>
      <c r="EF189" s="68" t="b">
        <f t="shared" si="28"/>
        <v>0</v>
      </c>
      <c r="EG189" s="68">
        <v>183</v>
      </c>
      <c r="EH189" s="68" t="b">
        <f t="shared" si="29"/>
        <v>0</v>
      </c>
      <c r="EI189" s="68">
        <v>183</v>
      </c>
      <c r="EJ189" s="68" t="b">
        <f t="shared" si="30"/>
        <v>0</v>
      </c>
      <c r="EK189" s="57">
        <v>8191862</v>
      </c>
      <c r="EL189" s="68" t="b">
        <f t="shared" si="31"/>
        <v>0</v>
      </c>
      <c r="EM189" s="67"/>
      <c r="EN189" s="69" t="str">
        <f t="shared" si="32"/>
        <v>CUMPLE</v>
      </c>
    </row>
    <row r="190" spans="1:144" s="58" customFormat="1" ht="12.75" hidden="1" x14ac:dyDescent="0.2">
      <c r="A190" s="11"/>
      <c r="B190" s="3"/>
      <c r="C190" s="3"/>
      <c r="D190" s="14"/>
      <c r="E190" s="15"/>
      <c r="F190" s="13">
        <f t="shared" si="22"/>
        <v>0</v>
      </c>
      <c r="G190" s="13">
        <f t="shared" si="23"/>
        <v>0</v>
      </c>
      <c r="H190" s="27">
        <f t="shared" si="24"/>
        <v>0</v>
      </c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  <c r="DY190" s="57"/>
      <c r="DZ190" s="57"/>
      <c r="EA190" s="57"/>
      <c r="EB190" s="57"/>
      <c r="EC190" s="68" t="str">
        <f t="shared" si="25"/>
        <v>NO</v>
      </c>
      <c r="ED190" s="68" t="str">
        <f t="shared" si="26"/>
        <v>NO</v>
      </c>
      <c r="EE190" s="68" t="str">
        <f t="shared" si="27"/>
        <v>CUMPLE</v>
      </c>
      <c r="EF190" s="68" t="b">
        <f t="shared" si="28"/>
        <v>0</v>
      </c>
      <c r="EG190" s="68">
        <v>184</v>
      </c>
      <c r="EH190" s="68" t="b">
        <f t="shared" si="29"/>
        <v>0</v>
      </c>
      <c r="EI190" s="68">
        <v>184</v>
      </c>
      <c r="EJ190" s="68" t="b">
        <f t="shared" si="30"/>
        <v>0</v>
      </c>
      <c r="EK190" s="57">
        <v>8191863</v>
      </c>
      <c r="EL190" s="68" t="b">
        <f t="shared" si="31"/>
        <v>0</v>
      </c>
      <c r="EM190" s="67"/>
      <c r="EN190" s="69" t="str">
        <f t="shared" si="32"/>
        <v>CUMPLE</v>
      </c>
    </row>
    <row r="191" spans="1:144" s="58" customFormat="1" ht="12.75" hidden="1" x14ac:dyDescent="0.2">
      <c r="A191" s="11"/>
      <c r="B191" s="3"/>
      <c r="C191" s="3"/>
      <c r="D191" s="14"/>
      <c r="E191" s="15"/>
      <c r="F191" s="13">
        <f t="shared" si="22"/>
        <v>0</v>
      </c>
      <c r="G191" s="13">
        <f t="shared" si="23"/>
        <v>0</v>
      </c>
      <c r="H191" s="27">
        <f t="shared" si="24"/>
        <v>0</v>
      </c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  <c r="DY191" s="57"/>
      <c r="DZ191" s="57"/>
      <c r="EA191" s="57"/>
      <c r="EB191" s="57"/>
      <c r="EC191" s="68" t="str">
        <f t="shared" si="25"/>
        <v>NO</v>
      </c>
      <c r="ED191" s="68" t="str">
        <f t="shared" si="26"/>
        <v>NO</v>
      </c>
      <c r="EE191" s="68" t="str">
        <f t="shared" si="27"/>
        <v>CUMPLE</v>
      </c>
      <c r="EF191" s="68" t="b">
        <f t="shared" si="28"/>
        <v>0</v>
      </c>
      <c r="EG191" s="68">
        <v>185</v>
      </c>
      <c r="EH191" s="68" t="b">
        <f t="shared" si="29"/>
        <v>0</v>
      </c>
      <c r="EI191" s="68">
        <v>185</v>
      </c>
      <c r="EJ191" s="68" t="b">
        <f t="shared" si="30"/>
        <v>0</v>
      </c>
      <c r="EK191" s="57">
        <v>8191864</v>
      </c>
      <c r="EL191" s="68" t="b">
        <f t="shared" si="31"/>
        <v>0</v>
      </c>
      <c r="EM191" s="67"/>
      <c r="EN191" s="69" t="str">
        <f t="shared" si="32"/>
        <v>CUMPLE</v>
      </c>
    </row>
    <row r="192" spans="1:144" s="58" customFormat="1" ht="12.75" hidden="1" x14ac:dyDescent="0.2">
      <c r="A192" s="11"/>
      <c r="B192" s="3"/>
      <c r="C192" s="3"/>
      <c r="D192" s="14"/>
      <c r="E192" s="15"/>
      <c r="F192" s="13">
        <f t="shared" si="22"/>
        <v>0</v>
      </c>
      <c r="G192" s="13">
        <f t="shared" si="23"/>
        <v>0</v>
      </c>
      <c r="H192" s="27">
        <f t="shared" si="24"/>
        <v>0</v>
      </c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  <c r="DY192" s="57"/>
      <c r="DZ192" s="57"/>
      <c r="EA192" s="57"/>
      <c r="EB192" s="57"/>
      <c r="EC192" s="68" t="str">
        <f t="shared" si="25"/>
        <v>NO</v>
      </c>
      <c r="ED192" s="68" t="str">
        <f t="shared" si="26"/>
        <v>NO</v>
      </c>
      <c r="EE192" s="68" t="str">
        <f t="shared" si="27"/>
        <v>CUMPLE</v>
      </c>
      <c r="EF192" s="68" t="b">
        <f t="shared" si="28"/>
        <v>0</v>
      </c>
      <c r="EG192" s="68">
        <v>186</v>
      </c>
      <c r="EH192" s="68" t="b">
        <f t="shared" si="29"/>
        <v>0</v>
      </c>
      <c r="EI192" s="68">
        <v>186</v>
      </c>
      <c r="EJ192" s="68" t="b">
        <f t="shared" si="30"/>
        <v>0</v>
      </c>
      <c r="EK192" s="57">
        <v>8191865</v>
      </c>
      <c r="EL192" s="68" t="b">
        <f t="shared" si="31"/>
        <v>0</v>
      </c>
      <c r="EM192" s="67"/>
      <c r="EN192" s="69" t="str">
        <f t="shared" si="32"/>
        <v>CUMPLE</v>
      </c>
    </row>
    <row r="193" spans="1:144" s="58" customFormat="1" ht="12.75" hidden="1" x14ac:dyDescent="0.2">
      <c r="A193" s="11"/>
      <c r="B193" s="3"/>
      <c r="C193" s="3"/>
      <c r="D193" s="14"/>
      <c r="E193" s="15"/>
      <c r="F193" s="13">
        <f t="shared" si="22"/>
        <v>0</v>
      </c>
      <c r="G193" s="13">
        <f t="shared" si="23"/>
        <v>0</v>
      </c>
      <c r="H193" s="27">
        <f t="shared" si="24"/>
        <v>0</v>
      </c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  <c r="DY193" s="57"/>
      <c r="DZ193" s="57"/>
      <c r="EA193" s="57"/>
      <c r="EB193" s="57"/>
      <c r="EC193" s="68" t="str">
        <f t="shared" si="25"/>
        <v>NO</v>
      </c>
      <c r="ED193" s="68" t="str">
        <f t="shared" si="26"/>
        <v>NO</v>
      </c>
      <c r="EE193" s="68" t="str">
        <f t="shared" si="27"/>
        <v>CUMPLE</v>
      </c>
      <c r="EF193" s="68" t="b">
        <f t="shared" si="28"/>
        <v>0</v>
      </c>
      <c r="EG193" s="68">
        <v>187</v>
      </c>
      <c r="EH193" s="68" t="b">
        <f t="shared" si="29"/>
        <v>0</v>
      </c>
      <c r="EI193" s="68">
        <v>187</v>
      </c>
      <c r="EJ193" s="68" t="b">
        <f t="shared" si="30"/>
        <v>0</v>
      </c>
      <c r="EK193" s="57">
        <v>8191866</v>
      </c>
      <c r="EL193" s="68" t="b">
        <f t="shared" si="31"/>
        <v>0</v>
      </c>
      <c r="EM193" s="67"/>
      <c r="EN193" s="69" t="str">
        <f t="shared" si="32"/>
        <v>CUMPLE</v>
      </c>
    </row>
    <row r="194" spans="1:144" s="58" customFormat="1" ht="12.75" hidden="1" x14ac:dyDescent="0.2">
      <c r="A194" s="11"/>
      <c r="B194" s="3"/>
      <c r="C194" s="3"/>
      <c r="D194" s="14"/>
      <c r="E194" s="15"/>
      <c r="F194" s="13">
        <f t="shared" si="22"/>
        <v>0</v>
      </c>
      <c r="G194" s="13">
        <f t="shared" si="23"/>
        <v>0</v>
      </c>
      <c r="H194" s="27">
        <f t="shared" si="24"/>
        <v>0</v>
      </c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  <c r="DY194" s="57"/>
      <c r="DZ194" s="57"/>
      <c r="EA194" s="57"/>
      <c r="EB194" s="57"/>
      <c r="EC194" s="68" t="str">
        <f t="shared" si="25"/>
        <v>NO</v>
      </c>
      <c r="ED194" s="68" t="str">
        <f t="shared" si="26"/>
        <v>NO</v>
      </c>
      <c r="EE194" s="68" t="str">
        <f t="shared" si="27"/>
        <v>CUMPLE</v>
      </c>
      <c r="EF194" s="68" t="b">
        <f t="shared" si="28"/>
        <v>0</v>
      </c>
      <c r="EG194" s="68">
        <v>188</v>
      </c>
      <c r="EH194" s="68" t="b">
        <f t="shared" si="29"/>
        <v>0</v>
      </c>
      <c r="EI194" s="68">
        <v>188</v>
      </c>
      <c r="EJ194" s="68" t="b">
        <f t="shared" si="30"/>
        <v>0</v>
      </c>
      <c r="EK194" s="57">
        <v>8191867</v>
      </c>
      <c r="EL194" s="68" t="b">
        <f t="shared" si="31"/>
        <v>0</v>
      </c>
      <c r="EM194" s="67"/>
      <c r="EN194" s="69" t="str">
        <f t="shared" si="32"/>
        <v>CUMPLE</v>
      </c>
    </row>
    <row r="195" spans="1:144" s="58" customFormat="1" ht="12.75" hidden="1" x14ac:dyDescent="0.2">
      <c r="A195" s="11"/>
      <c r="B195" s="3"/>
      <c r="C195" s="3"/>
      <c r="D195" s="14"/>
      <c r="E195" s="15"/>
      <c r="F195" s="13">
        <f t="shared" si="22"/>
        <v>0</v>
      </c>
      <c r="G195" s="13">
        <f t="shared" si="23"/>
        <v>0</v>
      </c>
      <c r="H195" s="27">
        <f t="shared" si="24"/>
        <v>0</v>
      </c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  <c r="DY195" s="57"/>
      <c r="DZ195" s="57"/>
      <c r="EA195" s="57"/>
      <c r="EB195" s="57"/>
      <c r="EC195" s="68" t="str">
        <f t="shared" si="25"/>
        <v>NO</v>
      </c>
      <c r="ED195" s="68" t="str">
        <f t="shared" si="26"/>
        <v>NO</v>
      </c>
      <c r="EE195" s="68" t="str">
        <f t="shared" si="27"/>
        <v>CUMPLE</v>
      </c>
      <c r="EF195" s="68" t="b">
        <f t="shared" si="28"/>
        <v>0</v>
      </c>
      <c r="EG195" s="68">
        <v>189</v>
      </c>
      <c r="EH195" s="68" t="b">
        <f t="shared" si="29"/>
        <v>0</v>
      </c>
      <c r="EI195" s="68">
        <v>189</v>
      </c>
      <c r="EJ195" s="68" t="b">
        <f t="shared" si="30"/>
        <v>0</v>
      </c>
      <c r="EK195" s="57">
        <v>8191868</v>
      </c>
      <c r="EL195" s="68" t="b">
        <f t="shared" si="31"/>
        <v>0</v>
      </c>
      <c r="EM195" s="67"/>
      <c r="EN195" s="69" t="str">
        <f t="shared" si="32"/>
        <v>CUMPLE</v>
      </c>
    </row>
    <row r="196" spans="1:144" s="58" customFormat="1" ht="12.75" hidden="1" x14ac:dyDescent="0.2">
      <c r="A196" s="11"/>
      <c r="B196" s="3"/>
      <c r="C196" s="3"/>
      <c r="D196" s="14"/>
      <c r="E196" s="15"/>
      <c r="F196" s="13">
        <f t="shared" si="22"/>
        <v>0</v>
      </c>
      <c r="G196" s="13">
        <f t="shared" si="23"/>
        <v>0</v>
      </c>
      <c r="H196" s="27">
        <f t="shared" si="24"/>
        <v>0</v>
      </c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57"/>
      <c r="DP196" s="57"/>
      <c r="DQ196" s="57"/>
      <c r="DR196" s="57"/>
      <c r="DS196" s="57"/>
      <c r="DT196" s="57"/>
      <c r="DU196" s="57"/>
      <c r="DV196" s="57"/>
      <c r="DW196" s="57"/>
      <c r="DX196" s="57"/>
      <c r="DY196" s="57"/>
      <c r="DZ196" s="57"/>
      <c r="EA196" s="57"/>
      <c r="EB196" s="57"/>
      <c r="EC196" s="68" t="str">
        <f t="shared" si="25"/>
        <v>NO</v>
      </c>
      <c r="ED196" s="68" t="str">
        <f t="shared" si="26"/>
        <v>NO</v>
      </c>
      <c r="EE196" s="68" t="str">
        <f t="shared" si="27"/>
        <v>CUMPLE</v>
      </c>
      <c r="EF196" s="68" t="b">
        <f t="shared" si="28"/>
        <v>0</v>
      </c>
      <c r="EG196" s="68">
        <v>190</v>
      </c>
      <c r="EH196" s="68" t="b">
        <f t="shared" si="29"/>
        <v>0</v>
      </c>
      <c r="EI196" s="68">
        <v>190</v>
      </c>
      <c r="EJ196" s="68" t="b">
        <f t="shared" si="30"/>
        <v>0</v>
      </c>
      <c r="EK196" s="57">
        <v>8191869</v>
      </c>
      <c r="EL196" s="68" t="b">
        <f t="shared" si="31"/>
        <v>0</v>
      </c>
      <c r="EM196" s="67"/>
      <c r="EN196" s="69" t="str">
        <f t="shared" si="32"/>
        <v>CUMPLE</v>
      </c>
    </row>
    <row r="197" spans="1:144" s="58" customFormat="1" ht="12.75" hidden="1" x14ac:dyDescent="0.2">
      <c r="A197" s="11"/>
      <c r="B197" s="3"/>
      <c r="C197" s="3"/>
      <c r="D197" s="14"/>
      <c r="E197" s="15"/>
      <c r="F197" s="13">
        <f t="shared" si="22"/>
        <v>0</v>
      </c>
      <c r="G197" s="13">
        <f t="shared" si="23"/>
        <v>0</v>
      </c>
      <c r="H197" s="27">
        <f t="shared" si="24"/>
        <v>0</v>
      </c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57"/>
      <c r="DP197" s="57"/>
      <c r="DQ197" s="57"/>
      <c r="DR197" s="57"/>
      <c r="DS197" s="57"/>
      <c r="DT197" s="57"/>
      <c r="DU197" s="57"/>
      <c r="DV197" s="57"/>
      <c r="DW197" s="57"/>
      <c r="DX197" s="57"/>
      <c r="DY197" s="57"/>
      <c r="DZ197" s="57"/>
      <c r="EA197" s="57"/>
      <c r="EB197" s="57"/>
      <c r="EC197" s="68" t="str">
        <f t="shared" si="25"/>
        <v>NO</v>
      </c>
      <c r="ED197" s="68" t="str">
        <f t="shared" si="26"/>
        <v>NO</v>
      </c>
      <c r="EE197" s="68" t="str">
        <f t="shared" si="27"/>
        <v>CUMPLE</v>
      </c>
      <c r="EF197" s="68" t="b">
        <f t="shared" si="28"/>
        <v>0</v>
      </c>
      <c r="EG197" s="68">
        <v>191</v>
      </c>
      <c r="EH197" s="68" t="b">
        <f t="shared" si="29"/>
        <v>0</v>
      </c>
      <c r="EI197" s="68">
        <v>191</v>
      </c>
      <c r="EJ197" s="68" t="b">
        <f t="shared" si="30"/>
        <v>0</v>
      </c>
      <c r="EK197" s="57">
        <v>8191870</v>
      </c>
      <c r="EL197" s="68" t="b">
        <f t="shared" si="31"/>
        <v>0</v>
      </c>
      <c r="EM197" s="67"/>
      <c r="EN197" s="69" t="str">
        <f t="shared" si="32"/>
        <v>CUMPLE</v>
      </c>
    </row>
    <row r="198" spans="1:144" s="58" customFormat="1" ht="12.75" hidden="1" x14ac:dyDescent="0.2">
      <c r="A198" s="11"/>
      <c r="B198" s="3"/>
      <c r="C198" s="3"/>
      <c r="D198" s="14"/>
      <c r="E198" s="15"/>
      <c r="F198" s="13">
        <f t="shared" si="22"/>
        <v>0</v>
      </c>
      <c r="G198" s="13">
        <f t="shared" si="23"/>
        <v>0</v>
      </c>
      <c r="H198" s="27">
        <f t="shared" si="24"/>
        <v>0</v>
      </c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  <c r="DY198" s="57"/>
      <c r="DZ198" s="57"/>
      <c r="EA198" s="57"/>
      <c r="EB198" s="57"/>
      <c r="EC198" s="68" t="str">
        <f t="shared" si="25"/>
        <v>NO</v>
      </c>
      <c r="ED198" s="68" t="str">
        <f t="shared" si="26"/>
        <v>NO</v>
      </c>
      <c r="EE198" s="68" t="str">
        <f t="shared" si="27"/>
        <v>CUMPLE</v>
      </c>
      <c r="EF198" s="68" t="b">
        <f t="shared" si="28"/>
        <v>0</v>
      </c>
      <c r="EG198" s="68">
        <v>192</v>
      </c>
      <c r="EH198" s="68" t="b">
        <f t="shared" si="29"/>
        <v>0</v>
      </c>
      <c r="EI198" s="68">
        <v>192</v>
      </c>
      <c r="EJ198" s="68" t="b">
        <f t="shared" si="30"/>
        <v>0</v>
      </c>
      <c r="EK198" s="57">
        <v>8191871</v>
      </c>
      <c r="EL198" s="68" t="b">
        <f t="shared" si="31"/>
        <v>0</v>
      </c>
      <c r="EM198" s="67"/>
      <c r="EN198" s="69" t="str">
        <f t="shared" si="32"/>
        <v>CUMPLE</v>
      </c>
    </row>
    <row r="199" spans="1:144" s="58" customFormat="1" ht="12.75" hidden="1" x14ac:dyDescent="0.2">
      <c r="A199" s="11"/>
      <c r="B199" s="3"/>
      <c r="C199" s="3"/>
      <c r="D199" s="14"/>
      <c r="E199" s="15"/>
      <c r="F199" s="13">
        <f t="shared" si="22"/>
        <v>0</v>
      </c>
      <c r="G199" s="13">
        <f t="shared" si="23"/>
        <v>0</v>
      </c>
      <c r="H199" s="27">
        <f t="shared" si="24"/>
        <v>0</v>
      </c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  <c r="DY199" s="57"/>
      <c r="DZ199" s="57"/>
      <c r="EA199" s="57"/>
      <c r="EB199" s="57"/>
      <c r="EC199" s="68" t="str">
        <f t="shared" si="25"/>
        <v>NO</v>
      </c>
      <c r="ED199" s="68" t="str">
        <f t="shared" si="26"/>
        <v>NO</v>
      </c>
      <c r="EE199" s="68" t="str">
        <f t="shared" si="27"/>
        <v>CUMPLE</v>
      </c>
      <c r="EF199" s="68" t="b">
        <f t="shared" si="28"/>
        <v>0</v>
      </c>
      <c r="EG199" s="68">
        <v>193</v>
      </c>
      <c r="EH199" s="68" t="b">
        <f t="shared" si="29"/>
        <v>0</v>
      </c>
      <c r="EI199" s="68">
        <v>193</v>
      </c>
      <c r="EJ199" s="68" t="b">
        <f t="shared" si="30"/>
        <v>0</v>
      </c>
      <c r="EK199" s="57">
        <v>8191872</v>
      </c>
      <c r="EL199" s="68" t="b">
        <f t="shared" si="31"/>
        <v>0</v>
      </c>
      <c r="EM199" s="67"/>
      <c r="EN199" s="69" t="str">
        <f t="shared" si="32"/>
        <v>CUMPLE</v>
      </c>
    </row>
    <row r="200" spans="1:144" s="58" customFormat="1" ht="12.75" hidden="1" x14ac:dyDescent="0.2">
      <c r="A200" s="11"/>
      <c r="B200" s="3"/>
      <c r="C200" s="3"/>
      <c r="D200" s="14"/>
      <c r="E200" s="15"/>
      <c r="F200" s="13">
        <f t="shared" ref="F200:F263" si="33">+E200*D200</f>
        <v>0</v>
      </c>
      <c r="G200" s="13">
        <f t="shared" ref="G200:G263" si="34">+F200*0.16</f>
        <v>0</v>
      </c>
      <c r="H200" s="27">
        <f t="shared" ref="H200:H263" si="35">+G200+F200</f>
        <v>0</v>
      </c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57"/>
      <c r="DP200" s="57"/>
      <c r="DQ200" s="57"/>
      <c r="DR200" s="57"/>
      <c r="DS200" s="57"/>
      <c r="DT200" s="57"/>
      <c r="DU200" s="57"/>
      <c r="DV200" s="57"/>
      <c r="DW200" s="57"/>
      <c r="DX200" s="57"/>
      <c r="DY200" s="57"/>
      <c r="DZ200" s="57"/>
      <c r="EA200" s="57"/>
      <c r="EB200" s="57"/>
      <c r="EC200" s="68" t="str">
        <f t="shared" ref="EC200:EC263" si="36">IF(A200&gt;0.9,"CUMPLE","NO")</f>
        <v>NO</v>
      </c>
      <c r="ED200" s="68" t="str">
        <f t="shared" ref="ED200:ED263" si="37">IF(D200&gt;0.9,"CUMPLE","NO")</f>
        <v>NO</v>
      </c>
      <c r="EE200" s="68" t="str">
        <f t="shared" ref="EE200:EE263" si="38">+IF(EC200=ED200,"CUMPLE")</f>
        <v>CUMPLE</v>
      </c>
      <c r="EF200" s="68" t="b">
        <f t="shared" ref="EF200:EF263" si="39">+IF(E200&gt;0.9,"CUMPLE")</f>
        <v>0</v>
      </c>
      <c r="EG200" s="68">
        <v>194</v>
      </c>
      <c r="EH200" s="68" t="b">
        <f t="shared" ref="EH200:EH263" si="40">+IF(A200=EG200,"CUMPLE")</f>
        <v>0</v>
      </c>
      <c r="EI200" s="68">
        <v>194</v>
      </c>
      <c r="EJ200" s="68" t="b">
        <f t="shared" ref="EJ200:EJ263" si="41">+IF(D200=EI200,"CUMPLE")</f>
        <v>0</v>
      </c>
      <c r="EK200" s="57">
        <v>8191873</v>
      </c>
      <c r="EL200" s="68" t="b">
        <f t="shared" ref="EL200:EL263" si="42">+IF(G200=EK200,"CUMPLE")</f>
        <v>0</v>
      </c>
      <c r="EM200" s="67"/>
      <c r="EN200" s="69" t="str">
        <f t="shared" ref="EN200:EN263" si="43">+IF(EM200=B200,"CUMPLE")</f>
        <v>CUMPLE</v>
      </c>
    </row>
    <row r="201" spans="1:144" s="58" customFormat="1" ht="12.75" hidden="1" x14ac:dyDescent="0.2">
      <c r="A201" s="11"/>
      <c r="B201" s="3"/>
      <c r="C201" s="3"/>
      <c r="D201" s="14"/>
      <c r="E201" s="15"/>
      <c r="F201" s="13">
        <f t="shared" si="33"/>
        <v>0</v>
      </c>
      <c r="G201" s="13">
        <f t="shared" si="34"/>
        <v>0</v>
      </c>
      <c r="H201" s="27">
        <f t="shared" si="35"/>
        <v>0</v>
      </c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57"/>
      <c r="DP201" s="57"/>
      <c r="DQ201" s="57"/>
      <c r="DR201" s="57"/>
      <c r="DS201" s="57"/>
      <c r="DT201" s="57"/>
      <c r="DU201" s="57"/>
      <c r="DV201" s="57"/>
      <c r="DW201" s="57"/>
      <c r="DX201" s="57"/>
      <c r="DY201" s="57"/>
      <c r="DZ201" s="57"/>
      <c r="EA201" s="57"/>
      <c r="EB201" s="57"/>
      <c r="EC201" s="68" t="str">
        <f t="shared" si="36"/>
        <v>NO</v>
      </c>
      <c r="ED201" s="68" t="str">
        <f t="shared" si="37"/>
        <v>NO</v>
      </c>
      <c r="EE201" s="68" t="str">
        <f t="shared" si="38"/>
        <v>CUMPLE</v>
      </c>
      <c r="EF201" s="68" t="b">
        <f t="shared" si="39"/>
        <v>0</v>
      </c>
      <c r="EG201" s="68">
        <v>195</v>
      </c>
      <c r="EH201" s="68" t="b">
        <f t="shared" si="40"/>
        <v>0</v>
      </c>
      <c r="EI201" s="68">
        <v>195</v>
      </c>
      <c r="EJ201" s="68" t="b">
        <f t="shared" si="41"/>
        <v>0</v>
      </c>
      <c r="EK201" s="57">
        <v>8191874</v>
      </c>
      <c r="EL201" s="68" t="b">
        <f t="shared" si="42"/>
        <v>0</v>
      </c>
      <c r="EM201" s="67"/>
      <c r="EN201" s="69" t="str">
        <f t="shared" si="43"/>
        <v>CUMPLE</v>
      </c>
    </row>
    <row r="202" spans="1:144" s="58" customFormat="1" ht="12.75" hidden="1" x14ac:dyDescent="0.2">
      <c r="A202" s="11"/>
      <c r="B202" s="6"/>
      <c r="C202" s="6"/>
      <c r="D202" s="14"/>
      <c r="E202" s="15"/>
      <c r="F202" s="13">
        <f t="shared" si="33"/>
        <v>0</v>
      </c>
      <c r="G202" s="13">
        <f t="shared" si="34"/>
        <v>0</v>
      </c>
      <c r="H202" s="27">
        <f t="shared" si="35"/>
        <v>0</v>
      </c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57"/>
      <c r="DP202" s="57"/>
      <c r="DQ202" s="57"/>
      <c r="DR202" s="57"/>
      <c r="DS202" s="57"/>
      <c r="DT202" s="57"/>
      <c r="DU202" s="57"/>
      <c r="DV202" s="57"/>
      <c r="DW202" s="57"/>
      <c r="DX202" s="57"/>
      <c r="DY202" s="57"/>
      <c r="DZ202" s="57"/>
      <c r="EA202" s="57"/>
      <c r="EB202" s="57"/>
      <c r="EC202" s="68" t="str">
        <f t="shared" si="36"/>
        <v>NO</v>
      </c>
      <c r="ED202" s="68" t="str">
        <f t="shared" si="37"/>
        <v>NO</v>
      </c>
      <c r="EE202" s="68" t="str">
        <f t="shared" si="38"/>
        <v>CUMPLE</v>
      </c>
      <c r="EF202" s="68" t="b">
        <f t="shared" si="39"/>
        <v>0</v>
      </c>
      <c r="EG202" s="68">
        <v>196</v>
      </c>
      <c r="EH202" s="68" t="b">
        <f t="shared" si="40"/>
        <v>0</v>
      </c>
      <c r="EI202" s="68">
        <v>196</v>
      </c>
      <c r="EJ202" s="68" t="b">
        <f t="shared" si="41"/>
        <v>0</v>
      </c>
      <c r="EK202" s="57">
        <v>8191875</v>
      </c>
      <c r="EL202" s="68" t="b">
        <f t="shared" si="42"/>
        <v>0</v>
      </c>
      <c r="EM202" s="67"/>
      <c r="EN202" s="69" t="str">
        <f t="shared" si="43"/>
        <v>CUMPLE</v>
      </c>
    </row>
    <row r="203" spans="1:144" s="58" customFormat="1" ht="12.75" hidden="1" x14ac:dyDescent="0.2">
      <c r="A203" s="11"/>
      <c r="B203" s="6"/>
      <c r="C203" s="6"/>
      <c r="D203" s="14"/>
      <c r="E203" s="15"/>
      <c r="F203" s="13">
        <f t="shared" si="33"/>
        <v>0</v>
      </c>
      <c r="G203" s="13">
        <f t="shared" si="34"/>
        <v>0</v>
      </c>
      <c r="H203" s="27">
        <f t="shared" si="35"/>
        <v>0</v>
      </c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  <c r="DY203" s="57"/>
      <c r="DZ203" s="57"/>
      <c r="EA203" s="57"/>
      <c r="EB203" s="57"/>
      <c r="EC203" s="68" t="str">
        <f t="shared" si="36"/>
        <v>NO</v>
      </c>
      <c r="ED203" s="68" t="str">
        <f t="shared" si="37"/>
        <v>NO</v>
      </c>
      <c r="EE203" s="68" t="str">
        <f t="shared" si="38"/>
        <v>CUMPLE</v>
      </c>
      <c r="EF203" s="68" t="b">
        <f t="shared" si="39"/>
        <v>0</v>
      </c>
      <c r="EG203" s="68">
        <v>197</v>
      </c>
      <c r="EH203" s="68" t="b">
        <f t="shared" si="40"/>
        <v>0</v>
      </c>
      <c r="EI203" s="68">
        <v>197</v>
      </c>
      <c r="EJ203" s="68" t="b">
        <f t="shared" si="41"/>
        <v>0</v>
      </c>
      <c r="EK203" s="57">
        <v>8191876</v>
      </c>
      <c r="EL203" s="68" t="b">
        <f t="shared" si="42"/>
        <v>0</v>
      </c>
      <c r="EM203" s="67"/>
      <c r="EN203" s="69" t="str">
        <f t="shared" si="43"/>
        <v>CUMPLE</v>
      </c>
    </row>
    <row r="204" spans="1:144" s="58" customFormat="1" ht="12.75" hidden="1" x14ac:dyDescent="0.2">
      <c r="A204" s="11"/>
      <c r="B204" s="6"/>
      <c r="C204" s="6"/>
      <c r="D204" s="14"/>
      <c r="E204" s="15"/>
      <c r="F204" s="13">
        <f t="shared" si="33"/>
        <v>0</v>
      </c>
      <c r="G204" s="13">
        <f t="shared" si="34"/>
        <v>0</v>
      </c>
      <c r="H204" s="27">
        <f t="shared" si="35"/>
        <v>0</v>
      </c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  <c r="DY204" s="57"/>
      <c r="DZ204" s="57"/>
      <c r="EA204" s="57"/>
      <c r="EB204" s="57"/>
      <c r="EC204" s="68" t="str">
        <f t="shared" si="36"/>
        <v>NO</v>
      </c>
      <c r="ED204" s="68" t="str">
        <f t="shared" si="37"/>
        <v>NO</v>
      </c>
      <c r="EE204" s="68" t="str">
        <f t="shared" si="38"/>
        <v>CUMPLE</v>
      </c>
      <c r="EF204" s="68" t="b">
        <f t="shared" si="39"/>
        <v>0</v>
      </c>
      <c r="EG204" s="68">
        <v>198</v>
      </c>
      <c r="EH204" s="68" t="b">
        <f t="shared" si="40"/>
        <v>0</v>
      </c>
      <c r="EI204" s="68">
        <v>198</v>
      </c>
      <c r="EJ204" s="68" t="b">
        <f t="shared" si="41"/>
        <v>0</v>
      </c>
      <c r="EK204" s="57">
        <v>8191877</v>
      </c>
      <c r="EL204" s="68" t="b">
        <f t="shared" si="42"/>
        <v>0</v>
      </c>
      <c r="EM204" s="67"/>
      <c r="EN204" s="69" t="str">
        <f t="shared" si="43"/>
        <v>CUMPLE</v>
      </c>
    </row>
    <row r="205" spans="1:144" s="58" customFormat="1" ht="12.75" hidden="1" x14ac:dyDescent="0.2">
      <c r="A205" s="11"/>
      <c r="B205" s="6"/>
      <c r="C205" s="6"/>
      <c r="D205" s="14"/>
      <c r="E205" s="15"/>
      <c r="F205" s="13">
        <f t="shared" si="33"/>
        <v>0</v>
      </c>
      <c r="G205" s="13">
        <f t="shared" si="34"/>
        <v>0</v>
      </c>
      <c r="H205" s="27">
        <f t="shared" si="35"/>
        <v>0</v>
      </c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  <c r="DY205" s="57"/>
      <c r="DZ205" s="57"/>
      <c r="EA205" s="57"/>
      <c r="EB205" s="57"/>
      <c r="EC205" s="68" t="str">
        <f t="shared" si="36"/>
        <v>NO</v>
      </c>
      <c r="ED205" s="68" t="str">
        <f t="shared" si="37"/>
        <v>NO</v>
      </c>
      <c r="EE205" s="68" t="str">
        <f t="shared" si="38"/>
        <v>CUMPLE</v>
      </c>
      <c r="EF205" s="68" t="b">
        <f t="shared" si="39"/>
        <v>0</v>
      </c>
      <c r="EG205" s="68">
        <v>199</v>
      </c>
      <c r="EH205" s="68" t="b">
        <f t="shared" si="40"/>
        <v>0</v>
      </c>
      <c r="EI205" s="68">
        <v>199</v>
      </c>
      <c r="EJ205" s="68" t="b">
        <f t="shared" si="41"/>
        <v>0</v>
      </c>
      <c r="EK205" s="57">
        <v>8191878</v>
      </c>
      <c r="EL205" s="68" t="b">
        <f t="shared" si="42"/>
        <v>0</v>
      </c>
      <c r="EM205" s="67"/>
      <c r="EN205" s="69" t="str">
        <f t="shared" si="43"/>
        <v>CUMPLE</v>
      </c>
    </row>
    <row r="206" spans="1:144" s="58" customFormat="1" ht="12.75" hidden="1" x14ac:dyDescent="0.2">
      <c r="A206" s="11"/>
      <c r="B206" s="6"/>
      <c r="C206" s="6"/>
      <c r="D206" s="14"/>
      <c r="E206" s="15"/>
      <c r="F206" s="13">
        <f t="shared" si="33"/>
        <v>0</v>
      </c>
      <c r="G206" s="13">
        <f t="shared" si="34"/>
        <v>0</v>
      </c>
      <c r="H206" s="27">
        <f t="shared" si="35"/>
        <v>0</v>
      </c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7"/>
      <c r="DM206" s="57"/>
      <c r="DN206" s="57"/>
      <c r="DO206" s="57"/>
      <c r="DP206" s="57"/>
      <c r="DQ206" s="57"/>
      <c r="DR206" s="57"/>
      <c r="DS206" s="57"/>
      <c r="DT206" s="57"/>
      <c r="DU206" s="57"/>
      <c r="DV206" s="57"/>
      <c r="DW206" s="57"/>
      <c r="DX206" s="57"/>
      <c r="DY206" s="57"/>
      <c r="DZ206" s="57"/>
      <c r="EA206" s="57"/>
      <c r="EB206" s="57"/>
      <c r="EC206" s="68" t="str">
        <f t="shared" si="36"/>
        <v>NO</v>
      </c>
      <c r="ED206" s="68" t="str">
        <f t="shared" si="37"/>
        <v>NO</v>
      </c>
      <c r="EE206" s="68" t="str">
        <f t="shared" si="38"/>
        <v>CUMPLE</v>
      </c>
      <c r="EF206" s="68" t="b">
        <f t="shared" si="39"/>
        <v>0</v>
      </c>
      <c r="EG206" s="68">
        <v>200</v>
      </c>
      <c r="EH206" s="68" t="b">
        <f t="shared" si="40"/>
        <v>0</v>
      </c>
      <c r="EI206" s="68">
        <v>200</v>
      </c>
      <c r="EJ206" s="68" t="b">
        <f t="shared" si="41"/>
        <v>0</v>
      </c>
      <c r="EK206" s="57">
        <v>8191879</v>
      </c>
      <c r="EL206" s="68" t="b">
        <f t="shared" si="42"/>
        <v>0</v>
      </c>
      <c r="EM206" s="67"/>
      <c r="EN206" s="69" t="str">
        <f t="shared" si="43"/>
        <v>CUMPLE</v>
      </c>
    </row>
    <row r="207" spans="1:144" s="58" customFormat="1" ht="12.75" hidden="1" x14ac:dyDescent="0.2">
      <c r="A207" s="54"/>
      <c r="B207" s="54"/>
      <c r="C207" s="54"/>
      <c r="D207" s="54"/>
      <c r="E207" s="54"/>
      <c r="F207" s="13">
        <f t="shared" si="33"/>
        <v>0</v>
      </c>
      <c r="G207" s="13">
        <f t="shared" si="34"/>
        <v>0</v>
      </c>
      <c r="H207" s="27">
        <f t="shared" si="35"/>
        <v>0</v>
      </c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  <c r="DY207" s="57"/>
      <c r="DZ207" s="57"/>
      <c r="EA207" s="57"/>
      <c r="EB207" s="57"/>
      <c r="EC207" s="68" t="str">
        <f t="shared" si="36"/>
        <v>NO</v>
      </c>
      <c r="ED207" s="68" t="str">
        <f t="shared" si="37"/>
        <v>NO</v>
      </c>
      <c r="EE207" s="68" t="str">
        <f t="shared" si="38"/>
        <v>CUMPLE</v>
      </c>
      <c r="EF207" s="68" t="b">
        <f t="shared" si="39"/>
        <v>0</v>
      </c>
      <c r="EG207" s="68">
        <v>201</v>
      </c>
      <c r="EH207" s="68" t="b">
        <f t="shared" si="40"/>
        <v>0</v>
      </c>
      <c r="EI207" s="68">
        <v>201</v>
      </c>
      <c r="EJ207" s="68" t="b">
        <f t="shared" si="41"/>
        <v>0</v>
      </c>
      <c r="EK207" s="57">
        <v>8191880</v>
      </c>
      <c r="EL207" s="68" t="b">
        <f t="shared" si="42"/>
        <v>0</v>
      </c>
      <c r="EM207" s="67"/>
      <c r="EN207" s="69" t="str">
        <f t="shared" si="43"/>
        <v>CUMPLE</v>
      </c>
    </row>
    <row r="208" spans="1:144" s="58" customFormat="1" ht="12.75" hidden="1" x14ac:dyDescent="0.2">
      <c r="A208" s="11"/>
      <c r="B208" s="3"/>
      <c r="C208" s="3"/>
      <c r="D208" s="9"/>
      <c r="E208" s="10"/>
      <c r="F208" s="13">
        <f t="shared" si="33"/>
        <v>0</v>
      </c>
      <c r="G208" s="13">
        <f t="shared" si="34"/>
        <v>0</v>
      </c>
      <c r="H208" s="27">
        <f t="shared" si="35"/>
        <v>0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  <c r="DY208" s="57"/>
      <c r="DZ208" s="57"/>
      <c r="EA208" s="57"/>
      <c r="EB208" s="57"/>
      <c r="EC208" s="68" t="str">
        <f t="shared" si="36"/>
        <v>NO</v>
      </c>
      <c r="ED208" s="68" t="str">
        <f t="shared" si="37"/>
        <v>NO</v>
      </c>
      <c r="EE208" s="68" t="str">
        <f t="shared" si="38"/>
        <v>CUMPLE</v>
      </c>
      <c r="EF208" s="68" t="b">
        <f t="shared" si="39"/>
        <v>0</v>
      </c>
      <c r="EG208" s="68">
        <v>202</v>
      </c>
      <c r="EH208" s="68" t="b">
        <f t="shared" si="40"/>
        <v>0</v>
      </c>
      <c r="EI208" s="68">
        <v>202</v>
      </c>
      <c r="EJ208" s="68" t="b">
        <f t="shared" si="41"/>
        <v>0</v>
      </c>
      <c r="EK208" s="57">
        <v>8191881</v>
      </c>
      <c r="EL208" s="68" t="b">
        <f t="shared" si="42"/>
        <v>0</v>
      </c>
      <c r="EM208" s="67"/>
      <c r="EN208" s="69" t="str">
        <f t="shared" si="43"/>
        <v>CUMPLE</v>
      </c>
    </row>
    <row r="209" spans="1:144" s="58" customFormat="1" ht="12.75" hidden="1" x14ac:dyDescent="0.2">
      <c r="A209" s="11"/>
      <c r="B209" s="3"/>
      <c r="C209" s="3"/>
      <c r="D209" s="9"/>
      <c r="E209" s="10"/>
      <c r="F209" s="13">
        <f t="shared" si="33"/>
        <v>0</v>
      </c>
      <c r="G209" s="13">
        <f t="shared" si="34"/>
        <v>0</v>
      </c>
      <c r="H209" s="27">
        <f t="shared" si="35"/>
        <v>0</v>
      </c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57"/>
      <c r="DP209" s="57"/>
      <c r="DQ209" s="57"/>
      <c r="DR209" s="57"/>
      <c r="DS209" s="57"/>
      <c r="DT209" s="57"/>
      <c r="DU209" s="57"/>
      <c r="DV209" s="57"/>
      <c r="DW209" s="57"/>
      <c r="DX209" s="57"/>
      <c r="DY209" s="57"/>
      <c r="DZ209" s="57"/>
      <c r="EA209" s="57"/>
      <c r="EB209" s="57"/>
      <c r="EC209" s="68" t="str">
        <f t="shared" si="36"/>
        <v>NO</v>
      </c>
      <c r="ED209" s="68" t="str">
        <f t="shared" si="37"/>
        <v>NO</v>
      </c>
      <c r="EE209" s="68" t="str">
        <f t="shared" si="38"/>
        <v>CUMPLE</v>
      </c>
      <c r="EF209" s="68" t="b">
        <f t="shared" si="39"/>
        <v>0</v>
      </c>
      <c r="EG209" s="68">
        <v>203</v>
      </c>
      <c r="EH209" s="68" t="b">
        <f t="shared" si="40"/>
        <v>0</v>
      </c>
      <c r="EI209" s="68">
        <v>203</v>
      </c>
      <c r="EJ209" s="68" t="b">
        <f t="shared" si="41"/>
        <v>0</v>
      </c>
      <c r="EK209" s="57">
        <v>8191882</v>
      </c>
      <c r="EL209" s="68" t="b">
        <f t="shared" si="42"/>
        <v>0</v>
      </c>
      <c r="EM209" s="67"/>
      <c r="EN209" s="69" t="str">
        <f t="shared" si="43"/>
        <v>CUMPLE</v>
      </c>
    </row>
    <row r="210" spans="1:144" s="58" customFormat="1" ht="12.75" hidden="1" x14ac:dyDescent="0.2">
      <c r="A210" s="11"/>
      <c r="B210" s="3"/>
      <c r="C210" s="3"/>
      <c r="D210" s="9"/>
      <c r="E210" s="10"/>
      <c r="F210" s="13">
        <f t="shared" si="33"/>
        <v>0</v>
      </c>
      <c r="G210" s="13">
        <f t="shared" si="34"/>
        <v>0</v>
      </c>
      <c r="H210" s="27">
        <f t="shared" si="35"/>
        <v>0</v>
      </c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57"/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57"/>
      <c r="DP210" s="57"/>
      <c r="DQ210" s="57"/>
      <c r="DR210" s="57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68" t="str">
        <f t="shared" si="36"/>
        <v>NO</v>
      </c>
      <c r="ED210" s="68" t="str">
        <f t="shared" si="37"/>
        <v>NO</v>
      </c>
      <c r="EE210" s="68" t="str">
        <f t="shared" si="38"/>
        <v>CUMPLE</v>
      </c>
      <c r="EF210" s="68" t="b">
        <f t="shared" si="39"/>
        <v>0</v>
      </c>
      <c r="EG210" s="68">
        <v>204</v>
      </c>
      <c r="EH210" s="68" t="b">
        <f t="shared" si="40"/>
        <v>0</v>
      </c>
      <c r="EI210" s="68">
        <v>204</v>
      </c>
      <c r="EJ210" s="68" t="b">
        <f t="shared" si="41"/>
        <v>0</v>
      </c>
      <c r="EK210" s="57">
        <v>8191883</v>
      </c>
      <c r="EL210" s="68" t="b">
        <f t="shared" si="42"/>
        <v>0</v>
      </c>
      <c r="EM210" s="67"/>
      <c r="EN210" s="69" t="str">
        <f t="shared" si="43"/>
        <v>CUMPLE</v>
      </c>
    </row>
    <row r="211" spans="1:144" s="58" customFormat="1" ht="12.75" hidden="1" x14ac:dyDescent="0.2">
      <c r="A211" s="11"/>
      <c r="B211" s="3"/>
      <c r="C211" s="3"/>
      <c r="D211" s="9"/>
      <c r="E211" s="10"/>
      <c r="F211" s="13">
        <f t="shared" si="33"/>
        <v>0</v>
      </c>
      <c r="G211" s="13">
        <f t="shared" si="34"/>
        <v>0</v>
      </c>
      <c r="H211" s="27">
        <f t="shared" si="35"/>
        <v>0</v>
      </c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57"/>
      <c r="CV211" s="57"/>
      <c r="CW211" s="57"/>
      <c r="CX211" s="57"/>
      <c r="CY211" s="57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57"/>
      <c r="DP211" s="57"/>
      <c r="DQ211" s="57"/>
      <c r="DR211" s="57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68" t="str">
        <f t="shared" si="36"/>
        <v>NO</v>
      </c>
      <c r="ED211" s="68" t="str">
        <f t="shared" si="37"/>
        <v>NO</v>
      </c>
      <c r="EE211" s="68" t="str">
        <f t="shared" si="38"/>
        <v>CUMPLE</v>
      </c>
      <c r="EF211" s="68" t="b">
        <f t="shared" si="39"/>
        <v>0</v>
      </c>
      <c r="EG211" s="68">
        <v>205</v>
      </c>
      <c r="EH211" s="68" t="b">
        <f t="shared" si="40"/>
        <v>0</v>
      </c>
      <c r="EI211" s="68">
        <v>205</v>
      </c>
      <c r="EJ211" s="68" t="b">
        <f t="shared" si="41"/>
        <v>0</v>
      </c>
      <c r="EK211" s="57">
        <v>8191884</v>
      </c>
      <c r="EL211" s="68" t="b">
        <f t="shared" si="42"/>
        <v>0</v>
      </c>
      <c r="EM211" s="67"/>
      <c r="EN211" s="69" t="str">
        <f t="shared" si="43"/>
        <v>CUMPLE</v>
      </c>
    </row>
    <row r="212" spans="1:144" s="58" customFormat="1" ht="12.75" hidden="1" x14ac:dyDescent="0.2">
      <c r="A212" s="11"/>
      <c r="B212" s="3"/>
      <c r="C212" s="3"/>
      <c r="D212" s="9"/>
      <c r="E212" s="10"/>
      <c r="F212" s="13">
        <f t="shared" si="33"/>
        <v>0</v>
      </c>
      <c r="G212" s="13">
        <f t="shared" si="34"/>
        <v>0</v>
      </c>
      <c r="H212" s="27">
        <f t="shared" si="35"/>
        <v>0</v>
      </c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57"/>
      <c r="CW212" s="57"/>
      <c r="CX212" s="57"/>
      <c r="CY212" s="57"/>
      <c r="CZ212" s="57"/>
      <c r="DA212" s="57"/>
      <c r="DB212" s="57"/>
      <c r="DC212" s="57"/>
      <c r="DD212" s="57"/>
      <c r="DE212" s="57"/>
      <c r="DF212" s="57"/>
      <c r="DG212" s="57"/>
      <c r="DH212" s="57"/>
      <c r="DI212" s="57"/>
      <c r="DJ212" s="57"/>
      <c r="DK212" s="57"/>
      <c r="DL212" s="57"/>
      <c r="DM212" s="57"/>
      <c r="DN212" s="57"/>
      <c r="DO212" s="57"/>
      <c r="DP212" s="57"/>
      <c r="DQ212" s="57"/>
      <c r="DR212" s="57"/>
      <c r="DS212" s="57"/>
      <c r="DT212" s="57"/>
      <c r="DU212" s="57"/>
      <c r="DV212" s="57"/>
      <c r="DW212" s="57"/>
      <c r="DX212" s="57"/>
      <c r="DY212" s="57"/>
      <c r="DZ212" s="57"/>
      <c r="EA212" s="57"/>
      <c r="EB212" s="57"/>
      <c r="EC212" s="68" t="str">
        <f t="shared" si="36"/>
        <v>NO</v>
      </c>
      <c r="ED212" s="68" t="str">
        <f t="shared" si="37"/>
        <v>NO</v>
      </c>
      <c r="EE212" s="68" t="str">
        <f t="shared" si="38"/>
        <v>CUMPLE</v>
      </c>
      <c r="EF212" s="68" t="b">
        <f t="shared" si="39"/>
        <v>0</v>
      </c>
      <c r="EG212" s="68">
        <v>206</v>
      </c>
      <c r="EH212" s="68" t="b">
        <f t="shared" si="40"/>
        <v>0</v>
      </c>
      <c r="EI212" s="68">
        <v>206</v>
      </c>
      <c r="EJ212" s="68" t="b">
        <f t="shared" si="41"/>
        <v>0</v>
      </c>
      <c r="EK212" s="57">
        <v>8191885</v>
      </c>
      <c r="EL212" s="68" t="b">
        <f t="shared" si="42"/>
        <v>0</v>
      </c>
      <c r="EM212" s="67"/>
      <c r="EN212" s="69" t="str">
        <f t="shared" si="43"/>
        <v>CUMPLE</v>
      </c>
    </row>
    <row r="213" spans="1:144" s="58" customFormat="1" ht="12.75" hidden="1" x14ac:dyDescent="0.2">
      <c r="A213" s="11"/>
      <c r="B213" s="3"/>
      <c r="C213" s="3"/>
      <c r="D213" s="9"/>
      <c r="E213" s="10"/>
      <c r="F213" s="13">
        <f t="shared" si="33"/>
        <v>0</v>
      </c>
      <c r="G213" s="13">
        <f t="shared" si="34"/>
        <v>0</v>
      </c>
      <c r="H213" s="27">
        <f t="shared" si="35"/>
        <v>0</v>
      </c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57"/>
      <c r="CF213" s="57"/>
      <c r="CG213" s="57"/>
      <c r="CH213" s="57"/>
      <c r="CI213" s="57"/>
      <c r="CJ213" s="57"/>
      <c r="CK213" s="57"/>
      <c r="CL213" s="57"/>
      <c r="CM213" s="57"/>
      <c r="CN213" s="57"/>
      <c r="CO213" s="57"/>
      <c r="CP213" s="57"/>
      <c r="CQ213" s="57"/>
      <c r="CR213" s="57"/>
      <c r="CS213" s="57"/>
      <c r="CT213" s="57"/>
      <c r="CU213" s="57"/>
      <c r="CV213" s="57"/>
      <c r="CW213" s="57"/>
      <c r="CX213" s="57"/>
      <c r="CY213" s="57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57"/>
      <c r="DP213" s="57"/>
      <c r="DQ213" s="57"/>
      <c r="DR213" s="57"/>
      <c r="DS213" s="57"/>
      <c r="DT213" s="57"/>
      <c r="DU213" s="57"/>
      <c r="DV213" s="57"/>
      <c r="DW213" s="57"/>
      <c r="DX213" s="57"/>
      <c r="DY213" s="57"/>
      <c r="DZ213" s="57"/>
      <c r="EA213" s="57"/>
      <c r="EB213" s="57"/>
      <c r="EC213" s="68" t="str">
        <f t="shared" si="36"/>
        <v>NO</v>
      </c>
      <c r="ED213" s="68" t="str">
        <f t="shared" si="37"/>
        <v>NO</v>
      </c>
      <c r="EE213" s="68" t="str">
        <f t="shared" si="38"/>
        <v>CUMPLE</v>
      </c>
      <c r="EF213" s="68" t="b">
        <f t="shared" si="39"/>
        <v>0</v>
      </c>
      <c r="EG213" s="68">
        <v>207</v>
      </c>
      <c r="EH213" s="68" t="b">
        <f t="shared" si="40"/>
        <v>0</v>
      </c>
      <c r="EI213" s="68">
        <v>207</v>
      </c>
      <c r="EJ213" s="68" t="b">
        <f t="shared" si="41"/>
        <v>0</v>
      </c>
      <c r="EK213" s="57">
        <v>8191886</v>
      </c>
      <c r="EL213" s="68" t="b">
        <f t="shared" si="42"/>
        <v>0</v>
      </c>
      <c r="EM213" s="67"/>
      <c r="EN213" s="69" t="str">
        <f t="shared" si="43"/>
        <v>CUMPLE</v>
      </c>
    </row>
    <row r="214" spans="1:144" s="58" customFormat="1" ht="12.75" hidden="1" x14ac:dyDescent="0.2">
      <c r="A214" s="11"/>
      <c r="B214" s="3"/>
      <c r="C214" s="3"/>
      <c r="D214" s="9"/>
      <c r="E214" s="10"/>
      <c r="F214" s="13">
        <f t="shared" si="33"/>
        <v>0</v>
      </c>
      <c r="G214" s="13">
        <f t="shared" si="34"/>
        <v>0</v>
      </c>
      <c r="H214" s="27">
        <f t="shared" si="35"/>
        <v>0</v>
      </c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57"/>
      <c r="CV214" s="57"/>
      <c r="CW214" s="57"/>
      <c r="CX214" s="57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57"/>
      <c r="DP214" s="57"/>
      <c r="DQ214" s="57"/>
      <c r="DR214" s="57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68" t="str">
        <f t="shared" si="36"/>
        <v>NO</v>
      </c>
      <c r="ED214" s="68" t="str">
        <f t="shared" si="37"/>
        <v>NO</v>
      </c>
      <c r="EE214" s="68" t="str">
        <f t="shared" si="38"/>
        <v>CUMPLE</v>
      </c>
      <c r="EF214" s="68" t="b">
        <f t="shared" si="39"/>
        <v>0</v>
      </c>
      <c r="EG214" s="68">
        <v>208</v>
      </c>
      <c r="EH214" s="68" t="b">
        <f t="shared" si="40"/>
        <v>0</v>
      </c>
      <c r="EI214" s="68">
        <v>208</v>
      </c>
      <c r="EJ214" s="68" t="b">
        <f t="shared" si="41"/>
        <v>0</v>
      </c>
      <c r="EK214" s="57">
        <v>8191887</v>
      </c>
      <c r="EL214" s="68" t="b">
        <f t="shared" si="42"/>
        <v>0</v>
      </c>
      <c r="EM214" s="67"/>
      <c r="EN214" s="69" t="str">
        <f t="shared" si="43"/>
        <v>CUMPLE</v>
      </c>
    </row>
    <row r="215" spans="1:144" s="58" customFormat="1" ht="12.75" hidden="1" x14ac:dyDescent="0.2">
      <c r="A215" s="11"/>
      <c r="B215" s="3"/>
      <c r="C215" s="3"/>
      <c r="D215" s="9"/>
      <c r="E215" s="10"/>
      <c r="F215" s="13">
        <f t="shared" si="33"/>
        <v>0</v>
      </c>
      <c r="G215" s="13">
        <f t="shared" si="34"/>
        <v>0</v>
      </c>
      <c r="H215" s="27">
        <f t="shared" si="35"/>
        <v>0</v>
      </c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57"/>
      <c r="CF215" s="57"/>
      <c r="CG215" s="57"/>
      <c r="CH215" s="57"/>
      <c r="CI215" s="57"/>
      <c r="CJ215" s="57"/>
      <c r="CK215" s="57"/>
      <c r="CL215" s="57"/>
      <c r="CM215" s="57"/>
      <c r="CN215" s="57"/>
      <c r="CO215" s="57"/>
      <c r="CP215" s="57"/>
      <c r="CQ215" s="57"/>
      <c r="CR215" s="57"/>
      <c r="CS215" s="57"/>
      <c r="CT215" s="57"/>
      <c r="CU215" s="57"/>
      <c r="CV215" s="57"/>
      <c r="CW215" s="57"/>
      <c r="CX215" s="57"/>
      <c r="CY215" s="57"/>
      <c r="CZ215" s="57"/>
      <c r="DA215" s="57"/>
      <c r="DB215" s="57"/>
      <c r="DC215" s="57"/>
      <c r="DD215" s="57"/>
      <c r="DE215" s="57"/>
      <c r="DF215" s="57"/>
      <c r="DG215" s="57"/>
      <c r="DH215" s="57"/>
      <c r="DI215" s="57"/>
      <c r="DJ215" s="57"/>
      <c r="DK215" s="57"/>
      <c r="DL215" s="57"/>
      <c r="DM215" s="57"/>
      <c r="DN215" s="57"/>
      <c r="DO215" s="57"/>
      <c r="DP215" s="57"/>
      <c r="DQ215" s="57"/>
      <c r="DR215" s="57"/>
      <c r="DS215" s="57"/>
      <c r="DT215" s="57"/>
      <c r="DU215" s="57"/>
      <c r="DV215" s="57"/>
      <c r="DW215" s="57"/>
      <c r="DX215" s="57"/>
      <c r="DY215" s="57"/>
      <c r="DZ215" s="57"/>
      <c r="EA215" s="57"/>
      <c r="EB215" s="57"/>
      <c r="EC215" s="68" t="str">
        <f t="shared" si="36"/>
        <v>NO</v>
      </c>
      <c r="ED215" s="68" t="str">
        <f t="shared" si="37"/>
        <v>NO</v>
      </c>
      <c r="EE215" s="68" t="str">
        <f t="shared" si="38"/>
        <v>CUMPLE</v>
      </c>
      <c r="EF215" s="68" t="b">
        <f t="shared" si="39"/>
        <v>0</v>
      </c>
      <c r="EG215" s="68">
        <v>209</v>
      </c>
      <c r="EH215" s="68" t="b">
        <f t="shared" si="40"/>
        <v>0</v>
      </c>
      <c r="EI215" s="68">
        <v>209</v>
      </c>
      <c r="EJ215" s="68" t="b">
        <f t="shared" si="41"/>
        <v>0</v>
      </c>
      <c r="EK215" s="57">
        <v>8191888</v>
      </c>
      <c r="EL215" s="68" t="b">
        <f t="shared" si="42"/>
        <v>0</v>
      </c>
      <c r="EM215" s="67"/>
      <c r="EN215" s="69" t="str">
        <f t="shared" si="43"/>
        <v>CUMPLE</v>
      </c>
    </row>
    <row r="216" spans="1:144" s="58" customFormat="1" ht="12.75" hidden="1" x14ac:dyDescent="0.2">
      <c r="A216" s="11"/>
      <c r="B216" s="3"/>
      <c r="C216" s="3"/>
      <c r="D216" s="9"/>
      <c r="E216" s="10"/>
      <c r="F216" s="13">
        <f t="shared" si="33"/>
        <v>0</v>
      </c>
      <c r="G216" s="13">
        <f t="shared" si="34"/>
        <v>0</v>
      </c>
      <c r="H216" s="27">
        <f t="shared" si="35"/>
        <v>0</v>
      </c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68" t="str">
        <f t="shared" si="36"/>
        <v>NO</v>
      </c>
      <c r="ED216" s="68" t="str">
        <f t="shared" si="37"/>
        <v>NO</v>
      </c>
      <c r="EE216" s="68" t="str">
        <f t="shared" si="38"/>
        <v>CUMPLE</v>
      </c>
      <c r="EF216" s="68" t="b">
        <f t="shared" si="39"/>
        <v>0</v>
      </c>
      <c r="EG216" s="68">
        <v>210</v>
      </c>
      <c r="EH216" s="68" t="b">
        <f t="shared" si="40"/>
        <v>0</v>
      </c>
      <c r="EI216" s="68">
        <v>210</v>
      </c>
      <c r="EJ216" s="68" t="b">
        <f t="shared" si="41"/>
        <v>0</v>
      </c>
      <c r="EK216" s="57">
        <v>8191889</v>
      </c>
      <c r="EL216" s="68" t="b">
        <f t="shared" si="42"/>
        <v>0</v>
      </c>
      <c r="EM216" s="67"/>
      <c r="EN216" s="69" t="str">
        <f t="shared" si="43"/>
        <v>CUMPLE</v>
      </c>
    </row>
    <row r="217" spans="1:144" s="58" customFormat="1" ht="12.75" hidden="1" x14ac:dyDescent="0.2">
      <c r="A217" s="11"/>
      <c r="B217" s="3"/>
      <c r="C217" s="3"/>
      <c r="D217" s="9"/>
      <c r="E217" s="10"/>
      <c r="F217" s="13">
        <f t="shared" si="33"/>
        <v>0</v>
      </c>
      <c r="G217" s="13">
        <f t="shared" si="34"/>
        <v>0</v>
      </c>
      <c r="H217" s="27">
        <f t="shared" si="35"/>
        <v>0</v>
      </c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57"/>
      <c r="CV217" s="57"/>
      <c r="CW217" s="57"/>
      <c r="CX217" s="57"/>
      <c r="CY217" s="57"/>
      <c r="CZ217" s="57"/>
      <c r="DA217" s="57"/>
      <c r="DB217" s="57"/>
      <c r="DC217" s="57"/>
      <c r="DD217" s="57"/>
      <c r="DE217" s="57"/>
      <c r="DF217" s="57"/>
      <c r="DG217" s="57"/>
      <c r="DH217" s="57"/>
      <c r="DI217" s="57"/>
      <c r="DJ217" s="57"/>
      <c r="DK217" s="57"/>
      <c r="DL217" s="57"/>
      <c r="DM217" s="57"/>
      <c r="DN217" s="57"/>
      <c r="DO217" s="57"/>
      <c r="DP217" s="57"/>
      <c r="DQ217" s="57"/>
      <c r="DR217" s="57"/>
      <c r="DS217" s="57"/>
      <c r="DT217" s="57"/>
      <c r="DU217" s="57"/>
      <c r="DV217" s="57"/>
      <c r="DW217" s="57"/>
      <c r="DX217" s="57"/>
      <c r="DY217" s="57"/>
      <c r="DZ217" s="57"/>
      <c r="EA217" s="57"/>
      <c r="EB217" s="57"/>
      <c r="EC217" s="68" t="str">
        <f t="shared" si="36"/>
        <v>NO</v>
      </c>
      <c r="ED217" s="68" t="str">
        <f t="shared" si="37"/>
        <v>NO</v>
      </c>
      <c r="EE217" s="68" t="str">
        <f t="shared" si="38"/>
        <v>CUMPLE</v>
      </c>
      <c r="EF217" s="68" t="b">
        <f t="shared" si="39"/>
        <v>0</v>
      </c>
      <c r="EG217" s="68">
        <v>211</v>
      </c>
      <c r="EH217" s="68" t="b">
        <f t="shared" si="40"/>
        <v>0</v>
      </c>
      <c r="EI217" s="68">
        <v>211</v>
      </c>
      <c r="EJ217" s="68" t="b">
        <f t="shared" si="41"/>
        <v>0</v>
      </c>
      <c r="EK217" s="57">
        <v>8191890</v>
      </c>
      <c r="EL217" s="68" t="b">
        <f t="shared" si="42"/>
        <v>0</v>
      </c>
      <c r="EM217" s="67"/>
      <c r="EN217" s="69" t="str">
        <f t="shared" si="43"/>
        <v>CUMPLE</v>
      </c>
    </row>
    <row r="218" spans="1:144" s="58" customFormat="1" ht="12.75" hidden="1" x14ac:dyDescent="0.2">
      <c r="A218" s="11"/>
      <c r="B218" s="3"/>
      <c r="C218" s="3"/>
      <c r="D218" s="9"/>
      <c r="E218" s="10"/>
      <c r="F218" s="13">
        <f t="shared" si="33"/>
        <v>0</v>
      </c>
      <c r="G218" s="13">
        <f t="shared" si="34"/>
        <v>0</v>
      </c>
      <c r="H218" s="27">
        <f t="shared" si="35"/>
        <v>0</v>
      </c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57"/>
      <c r="CF218" s="57"/>
      <c r="CG218" s="57"/>
      <c r="CH218" s="57"/>
      <c r="CI218" s="57"/>
      <c r="CJ218" s="57"/>
      <c r="CK218" s="57"/>
      <c r="CL218" s="57"/>
      <c r="CM218" s="57"/>
      <c r="CN218" s="57"/>
      <c r="CO218" s="57"/>
      <c r="CP218" s="57"/>
      <c r="CQ218" s="57"/>
      <c r="CR218" s="57"/>
      <c r="CS218" s="57"/>
      <c r="CT218" s="57"/>
      <c r="CU218" s="57"/>
      <c r="CV218" s="57"/>
      <c r="CW218" s="57"/>
      <c r="CX218" s="57"/>
      <c r="CY218" s="57"/>
      <c r="CZ218" s="57"/>
      <c r="DA218" s="57"/>
      <c r="DB218" s="57"/>
      <c r="DC218" s="57"/>
      <c r="DD218" s="57"/>
      <c r="DE218" s="57"/>
      <c r="DF218" s="57"/>
      <c r="DG218" s="57"/>
      <c r="DH218" s="57"/>
      <c r="DI218" s="57"/>
      <c r="DJ218" s="57"/>
      <c r="DK218" s="57"/>
      <c r="DL218" s="57"/>
      <c r="DM218" s="57"/>
      <c r="DN218" s="57"/>
      <c r="DO218" s="57"/>
      <c r="DP218" s="57"/>
      <c r="DQ218" s="57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68" t="str">
        <f t="shared" si="36"/>
        <v>NO</v>
      </c>
      <c r="ED218" s="68" t="str">
        <f t="shared" si="37"/>
        <v>NO</v>
      </c>
      <c r="EE218" s="68" t="str">
        <f t="shared" si="38"/>
        <v>CUMPLE</v>
      </c>
      <c r="EF218" s="68" t="b">
        <f t="shared" si="39"/>
        <v>0</v>
      </c>
      <c r="EG218" s="68">
        <v>212</v>
      </c>
      <c r="EH218" s="68" t="b">
        <f t="shared" si="40"/>
        <v>0</v>
      </c>
      <c r="EI218" s="68">
        <v>212</v>
      </c>
      <c r="EJ218" s="68" t="b">
        <f t="shared" si="41"/>
        <v>0</v>
      </c>
      <c r="EK218" s="57">
        <v>8191891</v>
      </c>
      <c r="EL218" s="68" t="b">
        <f t="shared" si="42"/>
        <v>0</v>
      </c>
      <c r="EM218" s="67"/>
      <c r="EN218" s="69" t="str">
        <f t="shared" si="43"/>
        <v>CUMPLE</v>
      </c>
    </row>
    <row r="219" spans="1:144" s="58" customFormat="1" ht="12.75" hidden="1" x14ac:dyDescent="0.2">
      <c r="A219" s="11"/>
      <c r="B219" s="3"/>
      <c r="C219" s="3"/>
      <c r="D219" s="9"/>
      <c r="E219" s="10"/>
      <c r="F219" s="13">
        <f t="shared" si="33"/>
        <v>0</v>
      </c>
      <c r="G219" s="13">
        <f t="shared" si="34"/>
        <v>0</v>
      </c>
      <c r="H219" s="27">
        <f t="shared" si="35"/>
        <v>0</v>
      </c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57"/>
      <c r="CV219" s="57"/>
      <c r="CW219" s="57"/>
      <c r="CX219" s="57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57"/>
      <c r="DP219" s="57"/>
      <c r="DQ219" s="57"/>
      <c r="DR219" s="57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68" t="str">
        <f t="shared" si="36"/>
        <v>NO</v>
      </c>
      <c r="ED219" s="68" t="str">
        <f t="shared" si="37"/>
        <v>NO</v>
      </c>
      <c r="EE219" s="68" t="str">
        <f t="shared" si="38"/>
        <v>CUMPLE</v>
      </c>
      <c r="EF219" s="68" t="b">
        <f t="shared" si="39"/>
        <v>0</v>
      </c>
      <c r="EG219" s="68">
        <v>213</v>
      </c>
      <c r="EH219" s="68" t="b">
        <f t="shared" si="40"/>
        <v>0</v>
      </c>
      <c r="EI219" s="68">
        <v>213</v>
      </c>
      <c r="EJ219" s="68" t="b">
        <f t="shared" si="41"/>
        <v>0</v>
      </c>
      <c r="EK219" s="57">
        <v>8191892</v>
      </c>
      <c r="EL219" s="68" t="b">
        <f t="shared" si="42"/>
        <v>0</v>
      </c>
      <c r="EM219" s="67"/>
      <c r="EN219" s="69" t="str">
        <f t="shared" si="43"/>
        <v>CUMPLE</v>
      </c>
    </row>
    <row r="220" spans="1:144" s="58" customFormat="1" ht="12.75" hidden="1" x14ac:dyDescent="0.2">
      <c r="A220" s="11"/>
      <c r="B220" s="3"/>
      <c r="C220" s="3"/>
      <c r="D220" s="9"/>
      <c r="E220" s="10"/>
      <c r="F220" s="13">
        <f t="shared" si="33"/>
        <v>0</v>
      </c>
      <c r="G220" s="13">
        <f t="shared" si="34"/>
        <v>0</v>
      </c>
      <c r="H220" s="27">
        <f t="shared" si="35"/>
        <v>0</v>
      </c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57"/>
      <c r="CF220" s="57"/>
      <c r="CG220" s="57"/>
      <c r="CH220" s="57"/>
      <c r="CI220" s="57"/>
      <c r="CJ220" s="57"/>
      <c r="CK220" s="57"/>
      <c r="CL220" s="57"/>
      <c r="CM220" s="57"/>
      <c r="CN220" s="57"/>
      <c r="CO220" s="57"/>
      <c r="CP220" s="57"/>
      <c r="CQ220" s="57"/>
      <c r="CR220" s="57"/>
      <c r="CS220" s="57"/>
      <c r="CT220" s="57"/>
      <c r="CU220" s="57"/>
      <c r="CV220" s="57"/>
      <c r="CW220" s="57"/>
      <c r="CX220" s="57"/>
      <c r="CY220" s="57"/>
      <c r="CZ220" s="57"/>
      <c r="DA220" s="57"/>
      <c r="DB220" s="57"/>
      <c r="DC220" s="57"/>
      <c r="DD220" s="57"/>
      <c r="DE220" s="57"/>
      <c r="DF220" s="57"/>
      <c r="DG220" s="57"/>
      <c r="DH220" s="57"/>
      <c r="DI220" s="57"/>
      <c r="DJ220" s="57"/>
      <c r="DK220" s="57"/>
      <c r="DL220" s="57"/>
      <c r="DM220" s="57"/>
      <c r="DN220" s="57"/>
      <c r="DO220" s="57"/>
      <c r="DP220" s="57"/>
      <c r="DQ220" s="57"/>
      <c r="DR220" s="57"/>
      <c r="DS220" s="57"/>
      <c r="DT220" s="57"/>
      <c r="DU220" s="57"/>
      <c r="DV220" s="57"/>
      <c r="DW220" s="57"/>
      <c r="DX220" s="57"/>
      <c r="DY220" s="57"/>
      <c r="DZ220" s="57"/>
      <c r="EA220" s="57"/>
      <c r="EB220" s="57"/>
      <c r="EC220" s="68" t="str">
        <f t="shared" si="36"/>
        <v>NO</v>
      </c>
      <c r="ED220" s="68" t="str">
        <f t="shared" si="37"/>
        <v>NO</v>
      </c>
      <c r="EE220" s="68" t="str">
        <f t="shared" si="38"/>
        <v>CUMPLE</v>
      </c>
      <c r="EF220" s="68" t="b">
        <f t="shared" si="39"/>
        <v>0</v>
      </c>
      <c r="EG220" s="68">
        <v>214</v>
      </c>
      <c r="EH220" s="68" t="b">
        <f t="shared" si="40"/>
        <v>0</v>
      </c>
      <c r="EI220" s="68">
        <v>214</v>
      </c>
      <c r="EJ220" s="68" t="b">
        <f t="shared" si="41"/>
        <v>0</v>
      </c>
      <c r="EK220" s="57">
        <v>8191893</v>
      </c>
      <c r="EL220" s="68" t="b">
        <f t="shared" si="42"/>
        <v>0</v>
      </c>
      <c r="EM220" s="67"/>
      <c r="EN220" s="69" t="str">
        <f t="shared" si="43"/>
        <v>CUMPLE</v>
      </c>
    </row>
    <row r="221" spans="1:144" s="58" customFormat="1" ht="12.75" hidden="1" x14ac:dyDescent="0.2">
      <c r="A221" s="11"/>
      <c r="B221" s="3"/>
      <c r="C221" s="3"/>
      <c r="D221" s="9"/>
      <c r="E221" s="10"/>
      <c r="F221" s="13">
        <f t="shared" si="33"/>
        <v>0</v>
      </c>
      <c r="G221" s="13">
        <f t="shared" si="34"/>
        <v>0</v>
      </c>
      <c r="H221" s="27">
        <f t="shared" si="35"/>
        <v>0</v>
      </c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57"/>
      <c r="CV221" s="57"/>
      <c r="CW221" s="57"/>
      <c r="CX221" s="57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57"/>
      <c r="DP221" s="57"/>
      <c r="DQ221" s="57"/>
      <c r="DR221" s="57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68" t="str">
        <f t="shared" si="36"/>
        <v>NO</v>
      </c>
      <c r="ED221" s="68" t="str">
        <f t="shared" si="37"/>
        <v>NO</v>
      </c>
      <c r="EE221" s="68" t="str">
        <f t="shared" si="38"/>
        <v>CUMPLE</v>
      </c>
      <c r="EF221" s="68" t="b">
        <f t="shared" si="39"/>
        <v>0</v>
      </c>
      <c r="EG221" s="68">
        <v>215</v>
      </c>
      <c r="EH221" s="68" t="b">
        <f t="shared" si="40"/>
        <v>0</v>
      </c>
      <c r="EI221" s="68">
        <v>215</v>
      </c>
      <c r="EJ221" s="68" t="b">
        <f t="shared" si="41"/>
        <v>0</v>
      </c>
      <c r="EK221" s="57">
        <v>8191894</v>
      </c>
      <c r="EL221" s="68" t="b">
        <f t="shared" si="42"/>
        <v>0</v>
      </c>
      <c r="EM221" s="67"/>
      <c r="EN221" s="69" t="str">
        <f t="shared" si="43"/>
        <v>CUMPLE</v>
      </c>
    </row>
    <row r="222" spans="1:144" s="58" customFormat="1" ht="12.75" hidden="1" x14ac:dyDescent="0.2">
      <c r="A222" s="11"/>
      <c r="B222" s="3"/>
      <c r="C222" s="3"/>
      <c r="D222" s="9"/>
      <c r="E222" s="10"/>
      <c r="F222" s="13">
        <f t="shared" si="33"/>
        <v>0</v>
      </c>
      <c r="G222" s="13">
        <f t="shared" si="34"/>
        <v>0</v>
      </c>
      <c r="H222" s="27">
        <f t="shared" si="35"/>
        <v>0</v>
      </c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/>
      <c r="CO222" s="57"/>
      <c r="CP222" s="57"/>
      <c r="CQ222" s="57"/>
      <c r="CR222" s="57"/>
      <c r="CS222" s="57"/>
      <c r="CT222" s="57"/>
      <c r="CU222" s="57"/>
      <c r="CV222" s="57"/>
      <c r="CW222" s="57"/>
      <c r="CX222" s="57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/>
      <c r="DI222" s="57"/>
      <c r="DJ222" s="57"/>
      <c r="DK222" s="57"/>
      <c r="DL222" s="57"/>
      <c r="DM222" s="57"/>
      <c r="DN222" s="57"/>
      <c r="DO222" s="57"/>
      <c r="DP222" s="57"/>
      <c r="DQ222" s="57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68" t="str">
        <f t="shared" si="36"/>
        <v>NO</v>
      </c>
      <c r="ED222" s="68" t="str">
        <f t="shared" si="37"/>
        <v>NO</v>
      </c>
      <c r="EE222" s="68" t="str">
        <f t="shared" si="38"/>
        <v>CUMPLE</v>
      </c>
      <c r="EF222" s="68" t="b">
        <f t="shared" si="39"/>
        <v>0</v>
      </c>
      <c r="EG222" s="68">
        <v>216</v>
      </c>
      <c r="EH222" s="68" t="b">
        <f t="shared" si="40"/>
        <v>0</v>
      </c>
      <c r="EI222" s="68">
        <v>216</v>
      </c>
      <c r="EJ222" s="68" t="b">
        <f t="shared" si="41"/>
        <v>0</v>
      </c>
      <c r="EK222" s="57">
        <v>8191895</v>
      </c>
      <c r="EL222" s="68" t="b">
        <f t="shared" si="42"/>
        <v>0</v>
      </c>
      <c r="EM222" s="67"/>
      <c r="EN222" s="69" t="str">
        <f t="shared" si="43"/>
        <v>CUMPLE</v>
      </c>
    </row>
    <row r="223" spans="1:144" s="58" customFormat="1" ht="12.75" hidden="1" x14ac:dyDescent="0.2">
      <c r="A223" s="11"/>
      <c r="B223" s="3"/>
      <c r="C223" s="3"/>
      <c r="D223" s="9"/>
      <c r="E223" s="10"/>
      <c r="F223" s="13">
        <f t="shared" si="33"/>
        <v>0</v>
      </c>
      <c r="G223" s="13">
        <f t="shared" si="34"/>
        <v>0</v>
      </c>
      <c r="H223" s="27">
        <f t="shared" si="35"/>
        <v>0</v>
      </c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57"/>
      <c r="CV223" s="57"/>
      <c r="CW223" s="57"/>
      <c r="CX223" s="57"/>
      <c r="CY223" s="57"/>
      <c r="CZ223" s="57"/>
      <c r="DA223" s="57"/>
      <c r="DB223" s="57"/>
      <c r="DC223" s="57"/>
      <c r="DD223" s="57"/>
      <c r="DE223" s="57"/>
      <c r="DF223" s="57"/>
      <c r="DG223" s="57"/>
      <c r="DH223" s="57"/>
      <c r="DI223" s="57"/>
      <c r="DJ223" s="57"/>
      <c r="DK223" s="57"/>
      <c r="DL223" s="57"/>
      <c r="DM223" s="57"/>
      <c r="DN223" s="57"/>
      <c r="DO223" s="57"/>
      <c r="DP223" s="57"/>
      <c r="DQ223" s="57"/>
      <c r="DR223" s="57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68" t="str">
        <f t="shared" si="36"/>
        <v>NO</v>
      </c>
      <c r="ED223" s="68" t="str">
        <f t="shared" si="37"/>
        <v>NO</v>
      </c>
      <c r="EE223" s="68" t="str">
        <f t="shared" si="38"/>
        <v>CUMPLE</v>
      </c>
      <c r="EF223" s="68" t="b">
        <f t="shared" si="39"/>
        <v>0</v>
      </c>
      <c r="EG223" s="68">
        <v>217</v>
      </c>
      <c r="EH223" s="68" t="b">
        <f t="shared" si="40"/>
        <v>0</v>
      </c>
      <c r="EI223" s="68">
        <v>217</v>
      </c>
      <c r="EJ223" s="68" t="b">
        <f t="shared" si="41"/>
        <v>0</v>
      </c>
      <c r="EK223" s="57">
        <v>8191896</v>
      </c>
      <c r="EL223" s="68" t="b">
        <f t="shared" si="42"/>
        <v>0</v>
      </c>
      <c r="EM223" s="67"/>
      <c r="EN223" s="69" t="str">
        <f t="shared" si="43"/>
        <v>CUMPLE</v>
      </c>
    </row>
    <row r="224" spans="1:144" s="58" customFormat="1" ht="12.75" hidden="1" x14ac:dyDescent="0.2">
      <c r="A224" s="11"/>
      <c r="B224" s="3"/>
      <c r="C224" s="3"/>
      <c r="D224" s="9"/>
      <c r="E224" s="10"/>
      <c r="F224" s="13">
        <f t="shared" si="33"/>
        <v>0</v>
      </c>
      <c r="G224" s="13">
        <f t="shared" si="34"/>
        <v>0</v>
      </c>
      <c r="H224" s="27">
        <f t="shared" si="35"/>
        <v>0</v>
      </c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  <c r="DZ224" s="57"/>
      <c r="EA224" s="57"/>
      <c r="EB224" s="57"/>
      <c r="EC224" s="68" t="str">
        <f t="shared" si="36"/>
        <v>NO</v>
      </c>
      <c r="ED224" s="68" t="str">
        <f t="shared" si="37"/>
        <v>NO</v>
      </c>
      <c r="EE224" s="68" t="str">
        <f t="shared" si="38"/>
        <v>CUMPLE</v>
      </c>
      <c r="EF224" s="68" t="b">
        <f t="shared" si="39"/>
        <v>0</v>
      </c>
      <c r="EG224" s="68">
        <v>218</v>
      </c>
      <c r="EH224" s="68" t="b">
        <f t="shared" si="40"/>
        <v>0</v>
      </c>
      <c r="EI224" s="68">
        <v>218</v>
      </c>
      <c r="EJ224" s="68" t="b">
        <f t="shared" si="41"/>
        <v>0</v>
      </c>
      <c r="EK224" s="57">
        <v>8191897</v>
      </c>
      <c r="EL224" s="68" t="b">
        <f t="shared" si="42"/>
        <v>0</v>
      </c>
      <c r="EM224" s="67"/>
      <c r="EN224" s="69" t="str">
        <f t="shared" si="43"/>
        <v>CUMPLE</v>
      </c>
    </row>
    <row r="225" spans="1:144" s="58" customFormat="1" ht="12.75" hidden="1" x14ac:dyDescent="0.2">
      <c r="A225" s="11"/>
      <c r="B225" s="3"/>
      <c r="C225" s="3"/>
      <c r="D225" s="9"/>
      <c r="E225" s="10"/>
      <c r="F225" s="13">
        <f t="shared" si="33"/>
        <v>0</v>
      </c>
      <c r="G225" s="13">
        <f t="shared" si="34"/>
        <v>0</v>
      </c>
      <c r="H225" s="27">
        <f t="shared" si="35"/>
        <v>0</v>
      </c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  <c r="CM225" s="57"/>
      <c r="CN225" s="57"/>
      <c r="CO225" s="57"/>
      <c r="CP225" s="57"/>
      <c r="CQ225" s="57"/>
      <c r="CR225" s="57"/>
      <c r="CS225" s="57"/>
      <c r="CT225" s="57"/>
      <c r="CU225" s="57"/>
      <c r="CV225" s="57"/>
      <c r="CW225" s="57"/>
      <c r="CX225" s="57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/>
      <c r="DK225" s="57"/>
      <c r="DL225" s="57"/>
      <c r="DM225" s="57"/>
      <c r="DN225" s="57"/>
      <c r="DO225" s="57"/>
      <c r="DP225" s="57"/>
      <c r="DQ225" s="57"/>
      <c r="DR225" s="57"/>
      <c r="DS225" s="57"/>
      <c r="DT225" s="57"/>
      <c r="DU225" s="57"/>
      <c r="DV225" s="57"/>
      <c r="DW225" s="57"/>
      <c r="DX225" s="57"/>
      <c r="DY225" s="57"/>
      <c r="DZ225" s="57"/>
      <c r="EA225" s="57"/>
      <c r="EB225" s="57"/>
      <c r="EC225" s="68" t="str">
        <f t="shared" si="36"/>
        <v>NO</v>
      </c>
      <c r="ED225" s="68" t="str">
        <f t="shared" si="37"/>
        <v>NO</v>
      </c>
      <c r="EE225" s="68" t="str">
        <f t="shared" si="38"/>
        <v>CUMPLE</v>
      </c>
      <c r="EF225" s="68" t="b">
        <f t="shared" si="39"/>
        <v>0</v>
      </c>
      <c r="EG225" s="68">
        <v>219</v>
      </c>
      <c r="EH225" s="68" t="b">
        <f t="shared" si="40"/>
        <v>0</v>
      </c>
      <c r="EI225" s="68">
        <v>219</v>
      </c>
      <c r="EJ225" s="68" t="b">
        <f t="shared" si="41"/>
        <v>0</v>
      </c>
      <c r="EK225" s="57">
        <v>8191898</v>
      </c>
      <c r="EL225" s="68" t="b">
        <f t="shared" si="42"/>
        <v>0</v>
      </c>
      <c r="EM225" s="67"/>
      <c r="EN225" s="69" t="str">
        <f t="shared" si="43"/>
        <v>CUMPLE</v>
      </c>
    </row>
    <row r="226" spans="1:144" s="58" customFormat="1" ht="12.75" hidden="1" x14ac:dyDescent="0.2">
      <c r="A226" s="11"/>
      <c r="B226" s="3"/>
      <c r="C226" s="3"/>
      <c r="D226" s="9"/>
      <c r="E226" s="10"/>
      <c r="F226" s="13">
        <f t="shared" si="33"/>
        <v>0</v>
      </c>
      <c r="G226" s="13">
        <f t="shared" si="34"/>
        <v>0</v>
      </c>
      <c r="H226" s="27">
        <f t="shared" si="35"/>
        <v>0</v>
      </c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/>
      <c r="CO226" s="57"/>
      <c r="CP226" s="57"/>
      <c r="CQ226" s="57"/>
      <c r="CR226" s="57"/>
      <c r="CS226" s="57"/>
      <c r="CT226" s="57"/>
      <c r="CU226" s="57"/>
      <c r="CV226" s="57"/>
      <c r="CW226" s="57"/>
      <c r="CX226" s="57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/>
      <c r="DI226" s="57"/>
      <c r="DJ226" s="57"/>
      <c r="DK226" s="57"/>
      <c r="DL226" s="57"/>
      <c r="DM226" s="57"/>
      <c r="DN226" s="57"/>
      <c r="DO226" s="57"/>
      <c r="DP226" s="57"/>
      <c r="DQ226" s="57"/>
      <c r="DR226" s="57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68" t="str">
        <f t="shared" si="36"/>
        <v>NO</v>
      </c>
      <c r="ED226" s="68" t="str">
        <f t="shared" si="37"/>
        <v>NO</v>
      </c>
      <c r="EE226" s="68" t="str">
        <f t="shared" si="38"/>
        <v>CUMPLE</v>
      </c>
      <c r="EF226" s="68" t="b">
        <f t="shared" si="39"/>
        <v>0</v>
      </c>
      <c r="EG226" s="68">
        <v>220</v>
      </c>
      <c r="EH226" s="68" t="b">
        <f t="shared" si="40"/>
        <v>0</v>
      </c>
      <c r="EI226" s="68">
        <v>220</v>
      </c>
      <c r="EJ226" s="68" t="b">
        <f t="shared" si="41"/>
        <v>0</v>
      </c>
      <c r="EK226" s="57">
        <v>8191899</v>
      </c>
      <c r="EL226" s="68" t="b">
        <f t="shared" si="42"/>
        <v>0</v>
      </c>
      <c r="EM226" s="67"/>
      <c r="EN226" s="69" t="str">
        <f t="shared" si="43"/>
        <v>CUMPLE</v>
      </c>
    </row>
    <row r="227" spans="1:144" s="58" customFormat="1" ht="12.75" hidden="1" x14ac:dyDescent="0.2">
      <c r="A227" s="11"/>
      <c r="B227" s="3"/>
      <c r="C227" s="3"/>
      <c r="D227" s="9"/>
      <c r="E227" s="10"/>
      <c r="F227" s="13">
        <f t="shared" si="33"/>
        <v>0</v>
      </c>
      <c r="G227" s="13">
        <f t="shared" si="34"/>
        <v>0</v>
      </c>
      <c r="H227" s="27">
        <f t="shared" si="35"/>
        <v>0</v>
      </c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/>
      <c r="CO227" s="57"/>
      <c r="CP227" s="57"/>
      <c r="CQ227" s="57"/>
      <c r="CR227" s="57"/>
      <c r="CS227" s="57"/>
      <c r="CT227" s="57"/>
      <c r="CU227" s="57"/>
      <c r="CV227" s="57"/>
      <c r="CW227" s="57"/>
      <c r="CX227" s="57"/>
      <c r="CY227" s="57"/>
      <c r="CZ227" s="57"/>
      <c r="DA227" s="57"/>
      <c r="DB227" s="57"/>
      <c r="DC227" s="57"/>
      <c r="DD227" s="57"/>
      <c r="DE227" s="57"/>
      <c r="DF227" s="57"/>
      <c r="DG227" s="57"/>
      <c r="DH227" s="57"/>
      <c r="DI227" s="57"/>
      <c r="DJ227" s="57"/>
      <c r="DK227" s="57"/>
      <c r="DL227" s="57"/>
      <c r="DM227" s="57"/>
      <c r="DN227" s="57"/>
      <c r="DO227" s="57"/>
      <c r="DP227" s="57"/>
      <c r="DQ227" s="57"/>
      <c r="DR227" s="57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/>
      <c r="EC227" s="68" t="str">
        <f t="shared" si="36"/>
        <v>NO</v>
      </c>
      <c r="ED227" s="68" t="str">
        <f t="shared" si="37"/>
        <v>NO</v>
      </c>
      <c r="EE227" s="68" t="str">
        <f t="shared" si="38"/>
        <v>CUMPLE</v>
      </c>
      <c r="EF227" s="68" t="b">
        <f t="shared" si="39"/>
        <v>0</v>
      </c>
      <c r="EG227" s="68">
        <v>221</v>
      </c>
      <c r="EH227" s="68" t="b">
        <f t="shared" si="40"/>
        <v>0</v>
      </c>
      <c r="EI227" s="68">
        <v>221</v>
      </c>
      <c r="EJ227" s="68" t="b">
        <f t="shared" si="41"/>
        <v>0</v>
      </c>
      <c r="EK227" s="57">
        <v>8191900</v>
      </c>
      <c r="EL227" s="68" t="b">
        <f t="shared" si="42"/>
        <v>0</v>
      </c>
      <c r="EM227" s="67"/>
      <c r="EN227" s="69" t="str">
        <f t="shared" si="43"/>
        <v>CUMPLE</v>
      </c>
    </row>
    <row r="228" spans="1:144" s="58" customFormat="1" ht="12.75" hidden="1" x14ac:dyDescent="0.2">
      <c r="A228" s="11"/>
      <c r="B228" s="3"/>
      <c r="C228" s="3"/>
      <c r="D228" s="9"/>
      <c r="E228" s="10"/>
      <c r="F228" s="13">
        <f t="shared" si="33"/>
        <v>0</v>
      </c>
      <c r="G228" s="13">
        <f t="shared" si="34"/>
        <v>0</v>
      </c>
      <c r="H228" s="27">
        <f t="shared" si="35"/>
        <v>0</v>
      </c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57"/>
      <c r="CV228" s="57"/>
      <c r="CW228" s="57"/>
      <c r="CX228" s="57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57"/>
      <c r="DP228" s="57"/>
      <c r="DQ228" s="57"/>
      <c r="DR228" s="57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68" t="str">
        <f t="shared" si="36"/>
        <v>NO</v>
      </c>
      <c r="ED228" s="68" t="str">
        <f t="shared" si="37"/>
        <v>NO</v>
      </c>
      <c r="EE228" s="68" t="str">
        <f t="shared" si="38"/>
        <v>CUMPLE</v>
      </c>
      <c r="EF228" s="68" t="b">
        <f t="shared" si="39"/>
        <v>0</v>
      </c>
      <c r="EG228" s="68">
        <v>222</v>
      </c>
      <c r="EH228" s="68" t="b">
        <f t="shared" si="40"/>
        <v>0</v>
      </c>
      <c r="EI228" s="68">
        <v>222</v>
      </c>
      <c r="EJ228" s="68" t="b">
        <f t="shared" si="41"/>
        <v>0</v>
      </c>
      <c r="EK228" s="57">
        <v>8191901</v>
      </c>
      <c r="EL228" s="68" t="b">
        <f t="shared" si="42"/>
        <v>0</v>
      </c>
      <c r="EM228" s="67"/>
      <c r="EN228" s="69" t="str">
        <f t="shared" si="43"/>
        <v>CUMPLE</v>
      </c>
    </row>
    <row r="229" spans="1:144" s="58" customFormat="1" ht="12.75" hidden="1" x14ac:dyDescent="0.2">
      <c r="A229" s="11"/>
      <c r="B229" s="3"/>
      <c r="C229" s="3"/>
      <c r="D229" s="9"/>
      <c r="E229" s="10"/>
      <c r="F229" s="13">
        <f t="shared" si="33"/>
        <v>0</v>
      </c>
      <c r="G229" s="13">
        <f t="shared" si="34"/>
        <v>0</v>
      </c>
      <c r="H229" s="27">
        <f t="shared" si="35"/>
        <v>0</v>
      </c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57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57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57"/>
      <c r="DS229" s="57"/>
      <c r="DT229" s="57"/>
      <c r="DU229" s="57"/>
      <c r="DV229" s="57"/>
      <c r="DW229" s="57"/>
      <c r="DX229" s="57"/>
      <c r="DY229" s="57"/>
      <c r="DZ229" s="57"/>
      <c r="EA229" s="57"/>
      <c r="EB229" s="57"/>
      <c r="EC229" s="68" t="str">
        <f t="shared" si="36"/>
        <v>NO</v>
      </c>
      <c r="ED229" s="68" t="str">
        <f t="shared" si="37"/>
        <v>NO</v>
      </c>
      <c r="EE229" s="68" t="str">
        <f t="shared" si="38"/>
        <v>CUMPLE</v>
      </c>
      <c r="EF229" s="68" t="b">
        <f t="shared" si="39"/>
        <v>0</v>
      </c>
      <c r="EG229" s="68">
        <v>223</v>
      </c>
      <c r="EH229" s="68" t="b">
        <f t="shared" si="40"/>
        <v>0</v>
      </c>
      <c r="EI229" s="68">
        <v>223</v>
      </c>
      <c r="EJ229" s="68" t="b">
        <f t="shared" si="41"/>
        <v>0</v>
      </c>
      <c r="EK229" s="57">
        <v>8191902</v>
      </c>
      <c r="EL229" s="68" t="b">
        <f t="shared" si="42"/>
        <v>0</v>
      </c>
      <c r="EM229" s="67"/>
      <c r="EN229" s="69" t="str">
        <f t="shared" si="43"/>
        <v>CUMPLE</v>
      </c>
    </row>
    <row r="230" spans="1:144" s="58" customFormat="1" ht="12.75" hidden="1" x14ac:dyDescent="0.2">
      <c r="A230" s="11"/>
      <c r="B230" s="3"/>
      <c r="C230" s="3"/>
      <c r="D230" s="9"/>
      <c r="E230" s="10"/>
      <c r="F230" s="13">
        <f t="shared" si="33"/>
        <v>0</v>
      </c>
      <c r="G230" s="13">
        <f t="shared" si="34"/>
        <v>0</v>
      </c>
      <c r="H230" s="27">
        <f t="shared" si="35"/>
        <v>0</v>
      </c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57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/>
      <c r="CV230" s="57"/>
      <c r="CW230" s="57"/>
      <c r="CX230" s="57"/>
      <c r="CY230" s="57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57"/>
      <c r="DS230" s="57"/>
      <c r="DT230" s="57"/>
      <c r="DU230" s="57"/>
      <c r="DV230" s="57"/>
      <c r="DW230" s="57"/>
      <c r="DX230" s="57"/>
      <c r="DY230" s="57"/>
      <c r="DZ230" s="57"/>
      <c r="EA230" s="57"/>
      <c r="EB230" s="57"/>
      <c r="EC230" s="68" t="str">
        <f t="shared" si="36"/>
        <v>NO</v>
      </c>
      <c r="ED230" s="68" t="str">
        <f t="shared" si="37"/>
        <v>NO</v>
      </c>
      <c r="EE230" s="68" t="str">
        <f t="shared" si="38"/>
        <v>CUMPLE</v>
      </c>
      <c r="EF230" s="68" t="b">
        <f t="shared" si="39"/>
        <v>0</v>
      </c>
      <c r="EG230" s="68">
        <v>224</v>
      </c>
      <c r="EH230" s="68" t="b">
        <f t="shared" si="40"/>
        <v>0</v>
      </c>
      <c r="EI230" s="68">
        <v>224</v>
      </c>
      <c r="EJ230" s="68" t="b">
        <f t="shared" si="41"/>
        <v>0</v>
      </c>
      <c r="EK230" s="57">
        <v>8191903</v>
      </c>
      <c r="EL230" s="68" t="b">
        <f t="shared" si="42"/>
        <v>0</v>
      </c>
      <c r="EM230" s="67"/>
      <c r="EN230" s="69" t="str">
        <f t="shared" si="43"/>
        <v>CUMPLE</v>
      </c>
    </row>
    <row r="231" spans="1:144" s="58" customFormat="1" ht="12.75" hidden="1" x14ac:dyDescent="0.2">
      <c r="A231" s="11"/>
      <c r="B231" s="3"/>
      <c r="C231" s="3"/>
      <c r="D231" s="9"/>
      <c r="E231" s="10"/>
      <c r="F231" s="13">
        <f t="shared" si="33"/>
        <v>0</v>
      </c>
      <c r="G231" s="13">
        <f t="shared" si="34"/>
        <v>0</v>
      </c>
      <c r="H231" s="27">
        <f t="shared" si="35"/>
        <v>0</v>
      </c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57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57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57"/>
      <c r="DS231" s="57"/>
      <c r="DT231" s="57"/>
      <c r="DU231" s="57"/>
      <c r="DV231" s="57"/>
      <c r="DW231" s="57"/>
      <c r="DX231" s="57"/>
      <c r="DY231" s="57"/>
      <c r="DZ231" s="57"/>
      <c r="EA231" s="57"/>
      <c r="EB231" s="57"/>
      <c r="EC231" s="68" t="str">
        <f t="shared" si="36"/>
        <v>NO</v>
      </c>
      <c r="ED231" s="68" t="str">
        <f t="shared" si="37"/>
        <v>NO</v>
      </c>
      <c r="EE231" s="68" t="str">
        <f t="shared" si="38"/>
        <v>CUMPLE</v>
      </c>
      <c r="EF231" s="68" t="b">
        <f t="shared" si="39"/>
        <v>0</v>
      </c>
      <c r="EG231" s="68">
        <v>225</v>
      </c>
      <c r="EH231" s="68" t="b">
        <f t="shared" si="40"/>
        <v>0</v>
      </c>
      <c r="EI231" s="68">
        <v>225</v>
      </c>
      <c r="EJ231" s="68" t="b">
        <f t="shared" si="41"/>
        <v>0</v>
      </c>
      <c r="EK231" s="57">
        <v>8191904</v>
      </c>
      <c r="EL231" s="68" t="b">
        <f t="shared" si="42"/>
        <v>0</v>
      </c>
      <c r="EM231" s="67"/>
      <c r="EN231" s="69" t="str">
        <f t="shared" si="43"/>
        <v>CUMPLE</v>
      </c>
    </row>
    <row r="232" spans="1:144" s="58" customFormat="1" ht="12.75" hidden="1" x14ac:dyDescent="0.2">
      <c r="A232" s="11"/>
      <c r="B232" s="3"/>
      <c r="C232" s="3"/>
      <c r="D232" s="9"/>
      <c r="E232" s="10"/>
      <c r="F232" s="13">
        <f t="shared" si="33"/>
        <v>0</v>
      </c>
      <c r="G232" s="13">
        <f t="shared" si="34"/>
        <v>0</v>
      </c>
      <c r="H232" s="27">
        <f t="shared" si="35"/>
        <v>0</v>
      </c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57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57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57"/>
      <c r="DS232" s="57"/>
      <c r="DT232" s="57"/>
      <c r="DU232" s="57"/>
      <c r="DV232" s="57"/>
      <c r="DW232" s="57"/>
      <c r="DX232" s="57"/>
      <c r="DY232" s="57"/>
      <c r="DZ232" s="57"/>
      <c r="EA232" s="57"/>
      <c r="EB232" s="57"/>
      <c r="EC232" s="68" t="str">
        <f t="shared" si="36"/>
        <v>NO</v>
      </c>
      <c r="ED232" s="68" t="str">
        <f t="shared" si="37"/>
        <v>NO</v>
      </c>
      <c r="EE232" s="68" t="str">
        <f t="shared" si="38"/>
        <v>CUMPLE</v>
      </c>
      <c r="EF232" s="68" t="b">
        <f t="shared" si="39"/>
        <v>0</v>
      </c>
      <c r="EG232" s="68">
        <v>226</v>
      </c>
      <c r="EH232" s="68" t="b">
        <f t="shared" si="40"/>
        <v>0</v>
      </c>
      <c r="EI232" s="68">
        <v>226</v>
      </c>
      <c r="EJ232" s="68" t="b">
        <f t="shared" si="41"/>
        <v>0</v>
      </c>
      <c r="EK232" s="57">
        <v>8191905</v>
      </c>
      <c r="EL232" s="68" t="b">
        <f t="shared" si="42"/>
        <v>0</v>
      </c>
      <c r="EM232" s="67"/>
      <c r="EN232" s="69" t="str">
        <f t="shared" si="43"/>
        <v>CUMPLE</v>
      </c>
    </row>
    <row r="233" spans="1:144" s="58" customFormat="1" ht="12.75" hidden="1" x14ac:dyDescent="0.2">
      <c r="A233" s="11"/>
      <c r="B233" s="3"/>
      <c r="C233" s="3"/>
      <c r="D233" s="9"/>
      <c r="E233" s="10"/>
      <c r="F233" s="13">
        <f t="shared" si="33"/>
        <v>0</v>
      </c>
      <c r="G233" s="13">
        <f t="shared" si="34"/>
        <v>0</v>
      </c>
      <c r="H233" s="27">
        <f t="shared" si="35"/>
        <v>0</v>
      </c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57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57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57"/>
      <c r="DS233" s="57"/>
      <c r="DT233" s="57"/>
      <c r="DU233" s="57"/>
      <c r="DV233" s="57"/>
      <c r="DW233" s="57"/>
      <c r="DX233" s="57"/>
      <c r="DY233" s="57"/>
      <c r="DZ233" s="57"/>
      <c r="EA233" s="57"/>
      <c r="EB233" s="57"/>
      <c r="EC233" s="68" t="str">
        <f t="shared" si="36"/>
        <v>NO</v>
      </c>
      <c r="ED233" s="68" t="str">
        <f t="shared" si="37"/>
        <v>NO</v>
      </c>
      <c r="EE233" s="68" t="str">
        <f t="shared" si="38"/>
        <v>CUMPLE</v>
      </c>
      <c r="EF233" s="68" t="b">
        <f t="shared" si="39"/>
        <v>0</v>
      </c>
      <c r="EG233" s="68">
        <v>227</v>
      </c>
      <c r="EH233" s="68" t="b">
        <f t="shared" si="40"/>
        <v>0</v>
      </c>
      <c r="EI233" s="68">
        <v>227</v>
      </c>
      <c r="EJ233" s="68" t="b">
        <f t="shared" si="41"/>
        <v>0</v>
      </c>
      <c r="EK233" s="57">
        <v>8191906</v>
      </c>
      <c r="EL233" s="68" t="b">
        <f t="shared" si="42"/>
        <v>0</v>
      </c>
      <c r="EM233" s="67"/>
      <c r="EN233" s="69" t="str">
        <f t="shared" si="43"/>
        <v>CUMPLE</v>
      </c>
    </row>
    <row r="234" spans="1:144" s="58" customFormat="1" ht="12.75" hidden="1" x14ac:dyDescent="0.2">
      <c r="A234" s="11"/>
      <c r="B234" s="3"/>
      <c r="C234" s="3"/>
      <c r="D234" s="9"/>
      <c r="E234" s="10"/>
      <c r="F234" s="13">
        <f t="shared" si="33"/>
        <v>0</v>
      </c>
      <c r="G234" s="13">
        <f t="shared" si="34"/>
        <v>0</v>
      </c>
      <c r="H234" s="27">
        <f t="shared" si="35"/>
        <v>0</v>
      </c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57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57"/>
      <c r="DS234" s="57"/>
      <c r="DT234" s="57"/>
      <c r="DU234" s="57"/>
      <c r="DV234" s="57"/>
      <c r="DW234" s="57"/>
      <c r="DX234" s="57"/>
      <c r="DY234" s="57"/>
      <c r="DZ234" s="57"/>
      <c r="EA234" s="57"/>
      <c r="EB234" s="57"/>
      <c r="EC234" s="68" t="str">
        <f t="shared" si="36"/>
        <v>NO</v>
      </c>
      <c r="ED234" s="68" t="str">
        <f t="shared" si="37"/>
        <v>NO</v>
      </c>
      <c r="EE234" s="68" t="str">
        <f t="shared" si="38"/>
        <v>CUMPLE</v>
      </c>
      <c r="EF234" s="68" t="b">
        <f t="shared" si="39"/>
        <v>0</v>
      </c>
      <c r="EG234" s="68">
        <v>228</v>
      </c>
      <c r="EH234" s="68" t="b">
        <f t="shared" si="40"/>
        <v>0</v>
      </c>
      <c r="EI234" s="68">
        <v>228</v>
      </c>
      <c r="EJ234" s="68" t="b">
        <f t="shared" si="41"/>
        <v>0</v>
      </c>
      <c r="EK234" s="57">
        <v>8191907</v>
      </c>
      <c r="EL234" s="68" t="b">
        <f t="shared" si="42"/>
        <v>0</v>
      </c>
      <c r="EM234" s="67"/>
      <c r="EN234" s="69" t="str">
        <f t="shared" si="43"/>
        <v>CUMPLE</v>
      </c>
    </row>
    <row r="235" spans="1:144" s="58" customFormat="1" ht="12.75" hidden="1" x14ac:dyDescent="0.2">
      <c r="A235" s="11"/>
      <c r="B235" s="3"/>
      <c r="C235" s="3"/>
      <c r="D235" s="9"/>
      <c r="E235" s="10"/>
      <c r="F235" s="13">
        <f t="shared" si="33"/>
        <v>0</v>
      </c>
      <c r="G235" s="13">
        <f t="shared" si="34"/>
        <v>0</v>
      </c>
      <c r="H235" s="27">
        <f t="shared" si="35"/>
        <v>0</v>
      </c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57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68" t="str">
        <f t="shared" si="36"/>
        <v>NO</v>
      </c>
      <c r="ED235" s="68" t="str">
        <f t="shared" si="37"/>
        <v>NO</v>
      </c>
      <c r="EE235" s="68" t="str">
        <f t="shared" si="38"/>
        <v>CUMPLE</v>
      </c>
      <c r="EF235" s="68" t="b">
        <f t="shared" si="39"/>
        <v>0</v>
      </c>
      <c r="EG235" s="68">
        <v>229</v>
      </c>
      <c r="EH235" s="68" t="b">
        <f t="shared" si="40"/>
        <v>0</v>
      </c>
      <c r="EI235" s="68">
        <v>229</v>
      </c>
      <c r="EJ235" s="68" t="b">
        <f t="shared" si="41"/>
        <v>0</v>
      </c>
      <c r="EK235" s="57">
        <v>8191908</v>
      </c>
      <c r="EL235" s="68" t="b">
        <f t="shared" si="42"/>
        <v>0</v>
      </c>
      <c r="EM235" s="67"/>
      <c r="EN235" s="69" t="str">
        <f t="shared" si="43"/>
        <v>CUMPLE</v>
      </c>
    </row>
    <row r="236" spans="1:144" s="58" customFormat="1" ht="12.75" hidden="1" x14ac:dyDescent="0.2">
      <c r="A236" s="11"/>
      <c r="B236" s="3"/>
      <c r="C236" s="3"/>
      <c r="D236" s="9"/>
      <c r="E236" s="10"/>
      <c r="F236" s="13">
        <f t="shared" si="33"/>
        <v>0</v>
      </c>
      <c r="G236" s="13">
        <f t="shared" si="34"/>
        <v>0</v>
      </c>
      <c r="H236" s="27">
        <f t="shared" si="35"/>
        <v>0</v>
      </c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57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57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/>
      <c r="EC236" s="68" t="str">
        <f t="shared" si="36"/>
        <v>NO</v>
      </c>
      <c r="ED236" s="68" t="str">
        <f t="shared" si="37"/>
        <v>NO</v>
      </c>
      <c r="EE236" s="68" t="str">
        <f t="shared" si="38"/>
        <v>CUMPLE</v>
      </c>
      <c r="EF236" s="68" t="b">
        <f t="shared" si="39"/>
        <v>0</v>
      </c>
      <c r="EG236" s="68">
        <v>230</v>
      </c>
      <c r="EH236" s="68" t="b">
        <f t="shared" si="40"/>
        <v>0</v>
      </c>
      <c r="EI236" s="68">
        <v>230</v>
      </c>
      <c r="EJ236" s="68" t="b">
        <f t="shared" si="41"/>
        <v>0</v>
      </c>
      <c r="EK236" s="57">
        <v>8191909</v>
      </c>
      <c r="EL236" s="68" t="b">
        <f t="shared" si="42"/>
        <v>0</v>
      </c>
      <c r="EM236" s="67"/>
      <c r="EN236" s="69" t="str">
        <f t="shared" si="43"/>
        <v>CUMPLE</v>
      </c>
    </row>
    <row r="237" spans="1:144" s="58" customFormat="1" ht="12.75" hidden="1" x14ac:dyDescent="0.2">
      <c r="A237" s="11"/>
      <c r="B237" s="3"/>
      <c r="C237" s="3"/>
      <c r="D237" s="9"/>
      <c r="E237" s="10"/>
      <c r="F237" s="13">
        <f t="shared" si="33"/>
        <v>0</v>
      </c>
      <c r="G237" s="13">
        <f t="shared" si="34"/>
        <v>0</v>
      </c>
      <c r="H237" s="27">
        <f t="shared" si="35"/>
        <v>0</v>
      </c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57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57"/>
      <c r="DS237" s="57"/>
      <c r="DT237" s="57"/>
      <c r="DU237" s="57"/>
      <c r="DV237" s="57"/>
      <c r="DW237" s="57"/>
      <c r="DX237" s="57"/>
      <c r="DY237" s="57"/>
      <c r="DZ237" s="57"/>
      <c r="EA237" s="57"/>
      <c r="EB237" s="57"/>
      <c r="EC237" s="68" t="str">
        <f t="shared" si="36"/>
        <v>NO</v>
      </c>
      <c r="ED237" s="68" t="str">
        <f t="shared" si="37"/>
        <v>NO</v>
      </c>
      <c r="EE237" s="68" t="str">
        <f t="shared" si="38"/>
        <v>CUMPLE</v>
      </c>
      <c r="EF237" s="68" t="b">
        <f t="shared" si="39"/>
        <v>0</v>
      </c>
      <c r="EG237" s="68">
        <v>231</v>
      </c>
      <c r="EH237" s="68" t="b">
        <f t="shared" si="40"/>
        <v>0</v>
      </c>
      <c r="EI237" s="68">
        <v>231</v>
      </c>
      <c r="EJ237" s="68" t="b">
        <f t="shared" si="41"/>
        <v>0</v>
      </c>
      <c r="EK237" s="57">
        <v>8191910</v>
      </c>
      <c r="EL237" s="68" t="b">
        <f t="shared" si="42"/>
        <v>0</v>
      </c>
      <c r="EM237" s="67"/>
      <c r="EN237" s="69" t="str">
        <f t="shared" si="43"/>
        <v>CUMPLE</v>
      </c>
    </row>
    <row r="238" spans="1:144" s="58" customFormat="1" ht="12.75" hidden="1" x14ac:dyDescent="0.2">
      <c r="A238" s="11"/>
      <c r="B238" s="3"/>
      <c r="C238" s="3"/>
      <c r="D238" s="9"/>
      <c r="E238" s="10"/>
      <c r="F238" s="13">
        <f t="shared" si="33"/>
        <v>0</v>
      </c>
      <c r="G238" s="13">
        <f t="shared" si="34"/>
        <v>0</v>
      </c>
      <c r="H238" s="27">
        <f t="shared" si="35"/>
        <v>0</v>
      </c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57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57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68" t="str">
        <f t="shared" si="36"/>
        <v>NO</v>
      </c>
      <c r="ED238" s="68" t="str">
        <f t="shared" si="37"/>
        <v>NO</v>
      </c>
      <c r="EE238" s="68" t="str">
        <f t="shared" si="38"/>
        <v>CUMPLE</v>
      </c>
      <c r="EF238" s="68" t="b">
        <f t="shared" si="39"/>
        <v>0</v>
      </c>
      <c r="EG238" s="68">
        <v>232</v>
      </c>
      <c r="EH238" s="68" t="b">
        <f t="shared" si="40"/>
        <v>0</v>
      </c>
      <c r="EI238" s="68">
        <v>232</v>
      </c>
      <c r="EJ238" s="68" t="b">
        <f t="shared" si="41"/>
        <v>0</v>
      </c>
      <c r="EK238" s="57">
        <v>8191911</v>
      </c>
      <c r="EL238" s="68" t="b">
        <f t="shared" si="42"/>
        <v>0</v>
      </c>
      <c r="EM238" s="67"/>
      <c r="EN238" s="69" t="str">
        <f t="shared" si="43"/>
        <v>CUMPLE</v>
      </c>
    </row>
    <row r="239" spans="1:144" s="58" customFormat="1" ht="12.75" hidden="1" x14ac:dyDescent="0.2">
      <c r="A239" s="11"/>
      <c r="B239" s="3"/>
      <c r="C239" s="3"/>
      <c r="D239" s="9"/>
      <c r="E239" s="10"/>
      <c r="F239" s="13">
        <f t="shared" si="33"/>
        <v>0</v>
      </c>
      <c r="G239" s="13">
        <f t="shared" si="34"/>
        <v>0</v>
      </c>
      <c r="H239" s="27">
        <f t="shared" si="35"/>
        <v>0</v>
      </c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57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/>
      <c r="CV239" s="57"/>
      <c r="CW239" s="57"/>
      <c r="CX239" s="57"/>
      <c r="CY239" s="57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/>
      <c r="DN239" s="57"/>
      <c r="DO239" s="57"/>
      <c r="DP239" s="57"/>
      <c r="DQ239" s="57"/>
      <c r="DR239" s="57"/>
      <c r="DS239" s="57"/>
      <c r="DT239" s="57"/>
      <c r="DU239" s="57"/>
      <c r="DV239" s="57"/>
      <c r="DW239" s="57"/>
      <c r="DX239" s="57"/>
      <c r="DY239" s="57"/>
      <c r="DZ239" s="57"/>
      <c r="EA239" s="57"/>
      <c r="EB239" s="57"/>
      <c r="EC239" s="68" t="str">
        <f t="shared" si="36"/>
        <v>NO</v>
      </c>
      <c r="ED239" s="68" t="str">
        <f t="shared" si="37"/>
        <v>NO</v>
      </c>
      <c r="EE239" s="68" t="str">
        <f t="shared" si="38"/>
        <v>CUMPLE</v>
      </c>
      <c r="EF239" s="68" t="b">
        <f t="shared" si="39"/>
        <v>0</v>
      </c>
      <c r="EG239" s="68">
        <v>233</v>
      </c>
      <c r="EH239" s="68" t="b">
        <f t="shared" si="40"/>
        <v>0</v>
      </c>
      <c r="EI239" s="68">
        <v>233</v>
      </c>
      <c r="EJ239" s="68" t="b">
        <f t="shared" si="41"/>
        <v>0</v>
      </c>
      <c r="EK239" s="57">
        <v>8191912</v>
      </c>
      <c r="EL239" s="68" t="b">
        <f t="shared" si="42"/>
        <v>0</v>
      </c>
      <c r="EM239" s="67"/>
      <c r="EN239" s="69" t="str">
        <f t="shared" si="43"/>
        <v>CUMPLE</v>
      </c>
    </row>
    <row r="240" spans="1:144" s="58" customFormat="1" ht="12.75" hidden="1" x14ac:dyDescent="0.2">
      <c r="A240" s="11"/>
      <c r="B240" s="3"/>
      <c r="C240" s="3"/>
      <c r="D240" s="9"/>
      <c r="E240" s="10"/>
      <c r="F240" s="13">
        <f t="shared" si="33"/>
        <v>0</v>
      </c>
      <c r="G240" s="13">
        <f t="shared" si="34"/>
        <v>0</v>
      </c>
      <c r="H240" s="27">
        <f t="shared" si="35"/>
        <v>0</v>
      </c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57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57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57"/>
      <c r="DS240" s="57"/>
      <c r="DT240" s="57"/>
      <c r="DU240" s="57"/>
      <c r="DV240" s="57"/>
      <c r="DW240" s="57"/>
      <c r="DX240" s="57"/>
      <c r="DY240" s="57"/>
      <c r="DZ240" s="57"/>
      <c r="EA240" s="57"/>
      <c r="EB240" s="57"/>
      <c r="EC240" s="68" t="str">
        <f t="shared" si="36"/>
        <v>NO</v>
      </c>
      <c r="ED240" s="68" t="str">
        <f t="shared" si="37"/>
        <v>NO</v>
      </c>
      <c r="EE240" s="68" t="str">
        <f t="shared" si="38"/>
        <v>CUMPLE</v>
      </c>
      <c r="EF240" s="68" t="b">
        <f t="shared" si="39"/>
        <v>0</v>
      </c>
      <c r="EG240" s="68">
        <v>234</v>
      </c>
      <c r="EH240" s="68" t="b">
        <f t="shared" si="40"/>
        <v>0</v>
      </c>
      <c r="EI240" s="68">
        <v>234</v>
      </c>
      <c r="EJ240" s="68" t="b">
        <f t="shared" si="41"/>
        <v>0</v>
      </c>
      <c r="EK240" s="57">
        <v>8191913</v>
      </c>
      <c r="EL240" s="68" t="b">
        <f t="shared" si="42"/>
        <v>0</v>
      </c>
      <c r="EM240" s="67"/>
      <c r="EN240" s="69" t="str">
        <f t="shared" si="43"/>
        <v>CUMPLE</v>
      </c>
    </row>
    <row r="241" spans="1:144" s="58" customFormat="1" ht="12.75" hidden="1" x14ac:dyDescent="0.2">
      <c r="A241" s="11"/>
      <c r="B241" s="3"/>
      <c r="C241" s="3"/>
      <c r="D241" s="9"/>
      <c r="E241" s="10"/>
      <c r="F241" s="13">
        <f t="shared" si="33"/>
        <v>0</v>
      </c>
      <c r="G241" s="13">
        <f t="shared" si="34"/>
        <v>0</v>
      </c>
      <c r="H241" s="27">
        <f t="shared" si="35"/>
        <v>0</v>
      </c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57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57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57"/>
      <c r="DS241" s="57"/>
      <c r="DT241" s="57"/>
      <c r="DU241" s="57"/>
      <c r="DV241" s="57"/>
      <c r="DW241" s="57"/>
      <c r="DX241" s="57"/>
      <c r="DY241" s="57"/>
      <c r="DZ241" s="57"/>
      <c r="EA241" s="57"/>
      <c r="EB241" s="57"/>
      <c r="EC241" s="68" t="str">
        <f t="shared" si="36"/>
        <v>NO</v>
      </c>
      <c r="ED241" s="68" t="str">
        <f t="shared" si="37"/>
        <v>NO</v>
      </c>
      <c r="EE241" s="68" t="str">
        <f t="shared" si="38"/>
        <v>CUMPLE</v>
      </c>
      <c r="EF241" s="68" t="b">
        <f t="shared" si="39"/>
        <v>0</v>
      </c>
      <c r="EG241" s="68">
        <v>235</v>
      </c>
      <c r="EH241" s="68" t="b">
        <f t="shared" si="40"/>
        <v>0</v>
      </c>
      <c r="EI241" s="68">
        <v>235</v>
      </c>
      <c r="EJ241" s="68" t="b">
        <f t="shared" si="41"/>
        <v>0</v>
      </c>
      <c r="EK241" s="57">
        <v>8191914</v>
      </c>
      <c r="EL241" s="68" t="b">
        <f t="shared" si="42"/>
        <v>0</v>
      </c>
      <c r="EM241" s="67"/>
      <c r="EN241" s="69" t="str">
        <f t="shared" si="43"/>
        <v>CUMPLE</v>
      </c>
    </row>
    <row r="242" spans="1:144" s="58" customFormat="1" ht="12.75" hidden="1" x14ac:dyDescent="0.2">
      <c r="A242" s="11"/>
      <c r="B242" s="3"/>
      <c r="C242" s="3"/>
      <c r="D242" s="9"/>
      <c r="E242" s="10"/>
      <c r="F242" s="13">
        <f t="shared" si="33"/>
        <v>0</v>
      </c>
      <c r="G242" s="13">
        <f t="shared" si="34"/>
        <v>0</v>
      </c>
      <c r="H242" s="27">
        <f t="shared" si="35"/>
        <v>0</v>
      </c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57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57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57"/>
      <c r="DS242" s="57"/>
      <c r="DT242" s="57"/>
      <c r="DU242" s="57"/>
      <c r="DV242" s="57"/>
      <c r="DW242" s="57"/>
      <c r="DX242" s="57"/>
      <c r="DY242" s="57"/>
      <c r="DZ242" s="57"/>
      <c r="EA242" s="57"/>
      <c r="EB242" s="57"/>
      <c r="EC242" s="68" t="str">
        <f t="shared" si="36"/>
        <v>NO</v>
      </c>
      <c r="ED242" s="68" t="str">
        <f t="shared" si="37"/>
        <v>NO</v>
      </c>
      <c r="EE242" s="68" t="str">
        <f t="shared" si="38"/>
        <v>CUMPLE</v>
      </c>
      <c r="EF242" s="68" t="b">
        <f t="shared" si="39"/>
        <v>0</v>
      </c>
      <c r="EG242" s="68">
        <v>236</v>
      </c>
      <c r="EH242" s="68" t="b">
        <f t="shared" si="40"/>
        <v>0</v>
      </c>
      <c r="EI242" s="68">
        <v>236</v>
      </c>
      <c r="EJ242" s="68" t="b">
        <f t="shared" si="41"/>
        <v>0</v>
      </c>
      <c r="EK242" s="57">
        <v>8191915</v>
      </c>
      <c r="EL242" s="68" t="b">
        <f t="shared" si="42"/>
        <v>0</v>
      </c>
      <c r="EM242" s="67"/>
      <c r="EN242" s="69" t="str">
        <f t="shared" si="43"/>
        <v>CUMPLE</v>
      </c>
    </row>
    <row r="243" spans="1:144" s="58" customFormat="1" ht="12.75" hidden="1" x14ac:dyDescent="0.2">
      <c r="A243" s="11"/>
      <c r="B243" s="3"/>
      <c r="C243" s="3"/>
      <c r="D243" s="9"/>
      <c r="E243" s="10"/>
      <c r="F243" s="13">
        <f t="shared" si="33"/>
        <v>0</v>
      </c>
      <c r="G243" s="13">
        <f t="shared" si="34"/>
        <v>0</v>
      </c>
      <c r="H243" s="27">
        <f t="shared" si="35"/>
        <v>0</v>
      </c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57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57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57"/>
      <c r="DS243" s="57"/>
      <c r="DT243" s="57"/>
      <c r="DU243" s="57"/>
      <c r="DV243" s="57"/>
      <c r="DW243" s="57"/>
      <c r="DX243" s="57"/>
      <c r="DY243" s="57"/>
      <c r="DZ243" s="57"/>
      <c r="EA243" s="57"/>
      <c r="EB243" s="57"/>
      <c r="EC243" s="68" t="str">
        <f t="shared" si="36"/>
        <v>NO</v>
      </c>
      <c r="ED243" s="68" t="str">
        <f t="shared" si="37"/>
        <v>NO</v>
      </c>
      <c r="EE243" s="68" t="str">
        <f t="shared" si="38"/>
        <v>CUMPLE</v>
      </c>
      <c r="EF243" s="68" t="b">
        <f t="shared" si="39"/>
        <v>0</v>
      </c>
      <c r="EG243" s="68">
        <v>237</v>
      </c>
      <c r="EH243" s="68" t="b">
        <f t="shared" si="40"/>
        <v>0</v>
      </c>
      <c r="EI243" s="68">
        <v>237</v>
      </c>
      <c r="EJ243" s="68" t="b">
        <f t="shared" si="41"/>
        <v>0</v>
      </c>
      <c r="EK243" s="57">
        <v>8191916</v>
      </c>
      <c r="EL243" s="68" t="b">
        <f t="shared" si="42"/>
        <v>0</v>
      </c>
      <c r="EM243" s="67"/>
      <c r="EN243" s="69" t="str">
        <f t="shared" si="43"/>
        <v>CUMPLE</v>
      </c>
    </row>
    <row r="244" spans="1:144" s="58" customFormat="1" ht="12.75" hidden="1" x14ac:dyDescent="0.2">
      <c r="A244" s="11"/>
      <c r="B244" s="3"/>
      <c r="C244" s="3"/>
      <c r="D244" s="9"/>
      <c r="E244" s="10"/>
      <c r="F244" s="13">
        <f t="shared" si="33"/>
        <v>0</v>
      </c>
      <c r="G244" s="13">
        <f t="shared" si="34"/>
        <v>0</v>
      </c>
      <c r="H244" s="27">
        <f t="shared" si="35"/>
        <v>0</v>
      </c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57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57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57"/>
      <c r="DS244" s="57"/>
      <c r="DT244" s="57"/>
      <c r="DU244" s="57"/>
      <c r="DV244" s="57"/>
      <c r="DW244" s="57"/>
      <c r="DX244" s="57"/>
      <c r="DY244" s="57"/>
      <c r="DZ244" s="57"/>
      <c r="EA244" s="57"/>
      <c r="EB244" s="57"/>
      <c r="EC244" s="68" t="str">
        <f t="shared" si="36"/>
        <v>NO</v>
      </c>
      <c r="ED244" s="68" t="str">
        <f t="shared" si="37"/>
        <v>NO</v>
      </c>
      <c r="EE244" s="68" t="str">
        <f t="shared" si="38"/>
        <v>CUMPLE</v>
      </c>
      <c r="EF244" s="68" t="b">
        <f t="shared" si="39"/>
        <v>0</v>
      </c>
      <c r="EG244" s="68">
        <v>238</v>
      </c>
      <c r="EH244" s="68" t="b">
        <f t="shared" si="40"/>
        <v>0</v>
      </c>
      <c r="EI244" s="68">
        <v>238</v>
      </c>
      <c r="EJ244" s="68" t="b">
        <f t="shared" si="41"/>
        <v>0</v>
      </c>
      <c r="EK244" s="57">
        <v>8191917</v>
      </c>
      <c r="EL244" s="68" t="b">
        <f t="shared" si="42"/>
        <v>0</v>
      </c>
      <c r="EM244" s="67"/>
      <c r="EN244" s="69" t="str">
        <f t="shared" si="43"/>
        <v>CUMPLE</v>
      </c>
    </row>
    <row r="245" spans="1:144" s="58" customFormat="1" ht="12.75" hidden="1" x14ac:dyDescent="0.2">
      <c r="A245" s="11"/>
      <c r="B245" s="3"/>
      <c r="C245" s="3"/>
      <c r="D245" s="9"/>
      <c r="E245" s="10"/>
      <c r="F245" s="13">
        <f t="shared" si="33"/>
        <v>0</v>
      </c>
      <c r="G245" s="13">
        <f t="shared" si="34"/>
        <v>0</v>
      </c>
      <c r="H245" s="27">
        <f t="shared" si="35"/>
        <v>0</v>
      </c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57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57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57"/>
      <c r="DS245" s="57"/>
      <c r="DT245" s="57"/>
      <c r="DU245" s="57"/>
      <c r="DV245" s="57"/>
      <c r="DW245" s="57"/>
      <c r="DX245" s="57"/>
      <c r="DY245" s="57"/>
      <c r="DZ245" s="57"/>
      <c r="EA245" s="57"/>
      <c r="EB245" s="57"/>
      <c r="EC245" s="68" t="str">
        <f t="shared" si="36"/>
        <v>NO</v>
      </c>
      <c r="ED245" s="68" t="str">
        <f t="shared" si="37"/>
        <v>NO</v>
      </c>
      <c r="EE245" s="68" t="str">
        <f t="shared" si="38"/>
        <v>CUMPLE</v>
      </c>
      <c r="EF245" s="68" t="b">
        <f t="shared" si="39"/>
        <v>0</v>
      </c>
      <c r="EG245" s="68">
        <v>239</v>
      </c>
      <c r="EH245" s="68" t="b">
        <f t="shared" si="40"/>
        <v>0</v>
      </c>
      <c r="EI245" s="68">
        <v>239</v>
      </c>
      <c r="EJ245" s="68" t="b">
        <f t="shared" si="41"/>
        <v>0</v>
      </c>
      <c r="EK245" s="57">
        <v>8191918</v>
      </c>
      <c r="EL245" s="68" t="b">
        <f t="shared" si="42"/>
        <v>0</v>
      </c>
      <c r="EM245" s="67"/>
      <c r="EN245" s="69" t="str">
        <f t="shared" si="43"/>
        <v>CUMPLE</v>
      </c>
    </row>
    <row r="246" spans="1:144" s="58" customFormat="1" ht="12.75" hidden="1" x14ac:dyDescent="0.2">
      <c r="A246" s="11"/>
      <c r="B246" s="3"/>
      <c r="C246" s="3"/>
      <c r="D246" s="9"/>
      <c r="E246" s="10"/>
      <c r="F246" s="13">
        <f t="shared" si="33"/>
        <v>0</v>
      </c>
      <c r="G246" s="13">
        <f t="shared" si="34"/>
        <v>0</v>
      </c>
      <c r="H246" s="27">
        <f t="shared" si="35"/>
        <v>0</v>
      </c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57"/>
      <c r="CF246" s="57"/>
      <c r="CG246" s="57"/>
      <c r="CH246" s="57"/>
      <c r="CI246" s="57"/>
      <c r="CJ246" s="57"/>
      <c r="CK246" s="57"/>
      <c r="CL246" s="57"/>
      <c r="CM246" s="57"/>
      <c r="CN246" s="57"/>
      <c r="CO246" s="57"/>
      <c r="CP246" s="57"/>
      <c r="CQ246" s="57"/>
      <c r="CR246" s="57"/>
      <c r="CS246" s="57"/>
      <c r="CT246" s="57"/>
      <c r="CU246" s="57"/>
      <c r="CV246" s="57"/>
      <c r="CW246" s="57"/>
      <c r="CX246" s="57"/>
      <c r="CY246" s="57"/>
      <c r="CZ246" s="57"/>
      <c r="DA246" s="57"/>
      <c r="DB246" s="57"/>
      <c r="DC246" s="57"/>
      <c r="DD246" s="57"/>
      <c r="DE246" s="57"/>
      <c r="DF246" s="57"/>
      <c r="DG246" s="57"/>
      <c r="DH246" s="57"/>
      <c r="DI246" s="57"/>
      <c r="DJ246" s="57"/>
      <c r="DK246" s="57"/>
      <c r="DL246" s="57"/>
      <c r="DM246" s="57"/>
      <c r="DN246" s="57"/>
      <c r="DO246" s="57"/>
      <c r="DP246" s="57"/>
      <c r="DQ246" s="57"/>
      <c r="DR246" s="57"/>
      <c r="DS246" s="57"/>
      <c r="DT246" s="57"/>
      <c r="DU246" s="57"/>
      <c r="DV246" s="57"/>
      <c r="DW246" s="57"/>
      <c r="DX246" s="57"/>
      <c r="DY246" s="57"/>
      <c r="DZ246" s="57"/>
      <c r="EA246" s="57"/>
      <c r="EB246" s="57"/>
      <c r="EC246" s="68" t="str">
        <f t="shared" si="36"/>
        <v>NO</v>
      </c>
      <c r="ED246" s="68" t="str">
        <f t="shared" si="37"/>
        <v>NO</v>
      </c>
      <c r="EE246" s="68" t="str">
        <f t="shared" si="38"/>
        <v>CUMPLE</v>
      </c>
      <c r="EF246" s="68" t="b">
        <f t="shared" si="39"/>
        <v>0</v>
      </c>
      <c r="EG246" s="68">
        <v>240</v>
      </c>
      <c r="EH246" s="68" t="b">
        <f t="shared" si="40"/>
        <v>0</v>
      </c>
      <c r="EI246" s="68">
        <v>240</v>
      </c>
      <c r="EJ246" s="68" t="b">
        <f t="shared" si="41"/>
        <v>0</v>
      </c>
      <c r="EK246" s="57">
        <v>8191919</v>
      </c>
      <c r="EL246" s="68" t="b">
        <f t="shared" si="42"/>
        <v>0</v>
      </c>
      <c r="EM246" s="67"/>
      <c r="EN246" s="69" t="str">
        <f t="shared" si="43"/>
        <v>CUMPLE</v>
      </c>
    </row>
    <row r="247" spans="1:144" s="58" customFormat="1" ht="12.75" hidden="1" x14ac:dyDescent="0.2">
      <c r="A247" s="11"/>
      <c r="B247" s="3"/>
      <c r="C247" s="3"/>
      <c r="D247" s="9"/>
      <c r="E247" s="10"/>
      <c r="F247" s="13">
        <f t="shared" si="33"/>
        <v>0</v>
      </c>
      <c r="G247" s="13">
        <f t="shared" si="34"/>
        <v>0</v>
      </c>
      <c r="H247" s="27">
        <f t="shared" si="35"/>
        <v>0</v>
      </c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57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57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57"/>
      <c r="DS247" s="57"/>
      <c r="DT247" s="57"/>
      <c r="DU247" s="57"/>
      <c r="DV247" s="57"/>
      <c r="DW247" s="57"/>
      <c r="DX247" s="57"/>
      <c r="DY247" s="57"/>
      <c r="DZ247" s="57"/>
      <c r="EA247" s="57"/>
      <c r="EB247" s="57"/>
      <c r="EC247" s="68" t="str">
        <f t="shared" si="36"/>
        <v>NO</v>
      </c>
      <c r="ED247" s="68" t="str">
        <f t="shared" si="37"/>
        <v>NO</v>
      </c>
      <c r="EE247" s="68" t="str">
        <f t="shared" si="38"/>
        <v>CUMPLE</v>
      </c>
      <c r="EF247" s="68" t="b">
        <f t="shared" si="39"/>
        <v>0</v>
      </c>
      <c r="EG247" s="68">
        <v>241</v>
      </c>
      <c r="EH247" s="68" t="b">
        <f t="shared" si="40"/>
        <v>0</v>
      </c>
      <c r="EI247" s="68">
        <v>241</v>
      </c>
      <c r="EJ247" s="68" t="b">
        <f t="shared" si="41"/>
        <v>0</v>
      </c>
      <c r="EK247" s="57">
        <v>8191920</v>
      </c>
      <c r="EL247" s="68" t="b">
        <f t="shared" si="42"/>
        <v>0</v>
      </c>
      <c r="EM247" s="67"/>
      <c r="EN247" s="69" t="str">
        <f t="shared" si="43"/>
        <v>CUMPLE</v>
      </c>
    </row>
    <row r="248" spans="1:144" s="58" customFormat="1" ht="12.75" hidden="1" x14ac:dyDescent="0.2">
      <c r="A248" s="11"/>
      <c r="B248" s="3"/>
      <c r="C248" s="3"/>
      <c r="D248" s="9"/>
      <c r="E248" s="10"/>
      <c r="F248" s="13">
        <f t="shared" si="33"/>
        <v>0</v>
      </c>
      <c r="G248" s="13">
        <f t="shared" si="34"/>
        <v>0</v>
      </c>
      <c r="H248" s="27">
        <f t="shared" si="35"/>
        <v>0</v>
      </c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57"/>
      <c r="CG248" s="57"/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/>
      <c r="CV248" s="57"/>
      <c r="CW248" s="57"/>
      <c r="CX248" s="57"/>
      <c r="CY248" s="57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57"/>
      <c r="DS248" s="57"/>
      <c r="DT248" s="57"/>
      <c r="DU248" s="57"/>
      <c r="DV248" s="57"/>
      <c r="DW248" s="57"/>
      <c r="DX248" s="57"/>
      <c r="DY248" s="57"/>
      <c r="DZ248" s="57"/>
      <c r="EA248" s="57"/>
      <c r="EB248" s="57"/>
      <c r="EC248" s="68" t="str">
        <f t="shared" si="36"/>
        <v>NO</v>
      </c>
      <c r="ED248" s="68" t="str">
        <f t="shared" si="37"/>
        <v>NO</v>
      </c>
      <c r="EE248" s="68" t="str">
        <f t="shared" si="38"/>
        <v>CUMPLE</v>
      </c>
      <c r="EF248" s="68" t="b">
        <f t="shared" si="39"/>
        <v>0</v>
      </c>
      <c r="EG248" s="68">
        <v>242</v>
      </c>
      <c r="EH248" s="68" t="b">
        <f t="shared" si="40"/>
        <v>0</v>
      </c>
      <c r="EI248" s="68">
        <v>242</v>
      </c>
      <c r="EJ248" s="68" t="b">
        <f t="shared" si="41"/>
        <v>0</v>
      </c>
      <c r="EK248" s="57">
        <v>8191921</v>
      </c>
      <c r="EL248" s="68" t="b">
        <f t="shared" si="42"/>
        <v>0</v>
      </c>
      <c r="EM248" s="67"/>
      <c r="EN248" s="69" t="str">
        <f t="shared" si="43"/>
        <v>CUMPLE</v>
      </c>
    </row>
    <row r="249" spans="1:144" s="58" customFormat="1" ht="12.75" hidden="1" x14ac:dyDescent="0.2">
      <c r="A249" s="11"/>
      <c r="B249" s="3"/>
      <c r="C249" s="3"/>
      <c r="D249" s="9"/>
      <c r="E249" s="10"/>
      <c r="F249" s="13">
        <f t="shared" si="33"/>
        <v>0</v>
      </c>
      <c r="G249" s="13">
        <f t="shared" si="34"/>
        <v>0</v>
      </c>
      <c r="H249" s="27">
        <f t="shared" si="35"/>
        <v>0</v>
      </c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57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57"/>
      <c r="CU249" s="57"/>
      <c r="CV249" s="57"/>
      <c r="CW249" s="57"/>
      <c r="CX249" s="57"/>
      <c r="CY249" s="57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57"/>
      <c r="DS249" s="57"/>
      <c r="DT249" s="57"/>
      <c r="DU249" s="57"/>
      <c r="DV249" s="57"/>
      <c r="DW249" s="57"/>
      <c r="DX249" s="57"/>
      <c r="DY249" s="57"/>
      <c r="DZ249" s="57"/>
      <c r="EA249" s="57"/>
      <c r="EB249" s="57"/>
      <c r="EC249" s="68" t="str">
        <f t="shared" si="36"/>
        <v>NO</v>
      </c>
      <c r="ED249" s="68" t="str">
        <f t="shared" si="37"/>
        <v>NO</v>
      </c>
      <c r="EE249" s="68" t="str">
        <f t="shared" si="38"/>
        <v>CUMPLE</v>
      </c>
      <c r="EF249" s="68" t="b">
        <f t="shared" si="39"/>
        <v>0</v>
      </c>
      <c r="EG249" s="68">
        <v>243</v>
      </c>
      <c r="EH249" s="68" t="b">
        <f t="shared" si="40"/>
        <v>0</v>
      </c>
      <c r="EI249" s="68">
        <v>243</v>
      </c>
      <c r="EJ249" s="68" t="b">
        <f t="shared" si="41"/>
        <v>0</v>
      </c>
      <c r="EK249" s="57">
        <v>8191922</v>
      </c>
      <c r="EL249" s="68" t="b">
        <f t="shared" si="42"/>
        <v>0</v>
      </c>
      <c r="EM249" s="67"/>
      <c r="EN249" s="69" t="str">
        <f t="shared" si="43"/>
        <v>CUMPLE</v>
      </c>
    </row>
    <row r="250" spans="1:144" s="58" customFormat="1" ht="12.75" hidden="1" x14ac:dyDescent="0.2">
      <c r="A250" s="11"/>
      <c r="B250" s="3"/>
      <c r="C250" s="3"/>
      <c r="D250" s="9"/>
      <c r="E250" s="10"/>
      <c r="F250" s="13">
        <f t="shared" si="33"/>
        <v>0</v>
      </c>
      <c r="G250" s="13">
        <f t="shared" si="34"/>
        <v>0</v>
      </c>
      <c r="H250" s="27">
        <f t="shared" si="35"/>
        <v>0</v>
      </c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57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57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57"/>
      <c r="DS250" s="57"/>
      <c r="DT250" s="57"/>
      <c r="DU250" s="57"/>
      <c r="DV250" s="57"/>
      <c r="DW250" s="57"/>
      <c r="DX250" s="57"/>
      <c r="DY250" s="57"/>
      <c r="DZ250" s="57"/>
      <c r="EA250" s="57"/>
      <c r="EB250" s="57"/>
      <c r="EC250" s="68" t="str">
        <f t="shared" si="36"/>
        <v>NO</v>
      </c>
      <c r="ED250" s="68" t="str">
        <f t="shared" si="37"/>
        <v>NO</v>
      </c>
      <c r="EE250" s="68" t="str">
        <f t="shared" si="38"/>
        <v>CUMPLE</v>
      </c>
      <c r="EF250" s="68" t="b">
        <f t="shared" si="39"/>
        <v>0</v>
      </c>
      <c r="EG250" s="68">
        <v>244</v>
      </c>
      <c r="EH250" s="68" t="b">
        <f t="shared" si="40"/>
        <v>0</v>
      </c>
      <c r="EI250" s="68">
        <v>244</v>
      </c>
      <c r="EJ250" s="68" t="b">
        <f t="shared" si="41"/>
        <v>0</v>
      </c>
      <c r="EK250" s="57">
        <v>8191923</v>
      </c>
      <c r="EL250" s="68" t="b">
        <f t="shared" si="42"/>
        <v>0</v>
      </c>
      <c r="EM250" s="67"/>
      <c r="EN250" s="69" t="str">
        <f t="shared" si="43"/>
        <v>CUMPLE</v>
      </c>
    </row>
    <row r="251" spans="1:144" s="58" customFormat="1" ht="12.75" hidden="1" x14ac:dyDescent="0.2">
      <c r="A251" s="11"/>
      <c r="B251" s="3"/>
      <c r="C251" s="3"/>
      <c r="D251" s="9"/>
      <c r="E251" s="10"/>
      <c r="F251" s="13">
        <f t="shared" si="33"/>
        <v>0</v>
      </c>
      <c r="G251" s="13">
        <f t="shared" si="34"/>
        <v>0</v>
      </c>
      <c r="H251" s="27">
        <f t="shared" si="35"/>
        <v>0</v>
      </c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57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57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57"/>
      <c r="DS251" s="57"/>
      <c r="DT251" s="57"/>
      <c r="DU251" s="57"/>
      <c r="DV251" s="57"/>
      <c r="DW251" s="57"/>
      <c r="DX251" s="57"/>
      <c r="DY251" s="57"/>
      <c r="DZ251" s="57"/>
      <c r="EA251" s="57"/>
      <c r="EB251" s="57"/>
      <c r="EC251" s="68" t="str">
        <f t="shared" si="36"/>
        <v>NO</v>
      </c>
      <c r="ED251" s="68" t="str">
        <f t="shared" si="37"/>
        <v>NO</v>
      </c>
      <c r="EE251" s="68" t="str">
        <f t="shared" si="38"/>
        <v>CUMPLE</v>
      </c>
      <c r="EF251" s="68" t="b">
        <f t="shared" si="39"/>
        <v>0</v>
      </c>
      <c r="EG251" s="68">
        <v>245</v>
      </c>
      <c r="EH251" s="68" t="b">
        <f t="shared" si="40"/>
        <v>0</v>
      </c>
      <c r="EI251" s="68">
        <v>245</v>
      </c>
      <c r="EJ251" s="68" t="b">
        <f t="shared" si="41"/>
        <v>0</v>
      </c>
      <c r="EK251" s="57">
        <v>8191924</v>
      </c>
      <c r="EL251" s="68" t="b">
        <f t="shared" si="42"/>
        <v>0</v>
      </c>
      <c r="EM251" s="67"/>
      <c r="EN251" s="69" t="str">
        <f t="shared" si="43"/>
        <v>CUMPLE</v>
      </c>
    </row>
    <row r="252" spans="1:144" s="58" customFormat="1" ht="12.75" hidden="1" x14ac:dyDescent="0.2">
      <c r="A252" s="11"/>
      <c r="B252" s="3"/>
      <c r="C252" s="3"/>
      <c r="D252" s="9"/>
      <c r="E252" s="10"/>
      <c r="F252" s="13">
        <f t="shared" si="33"/>
        <v>0</v>
      </c>
      <c r="G252" s="13">
        <f t="shared" si="34"/>
        <v>0</v>
      </c>
      <c r="H252" s="27">
        <f t="shared" si="35"/>
        <v>0</v>
      </c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57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57"/>
      <c r="CU252" s="57"/>
      <c r="CV252" s="57"/>
      <c r="CW252" s="57"/>
      <c r="CX252" s="57"/>
      <c r="CY252" s="57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57"/>
      <c r="DO252" s="57"/>
      <c r="DP252" s="57"/>
      <c r="DQ252" s="57"/>
      <c r="DR252" s="57"/>
      <c r="DS252" s="57"/>
      <c r="DT252" s="57"/>
      <c r="DU252" s="57"/>
      <c r="DV252" s="57"/>
      <c r="DW252" s="57"/>
      <c r="DX252" s="57"/>
      <c r="DY252" s="57"/>
      <c r="DZ252" s="57"/>
      <c r="EA252" s="57"/>
      <c r="EB252" s="57"/>
      <c r="EC252" s="68" t="str">
        <f t="shared" si="36"/>
        <v>NO</v>
      </c>
      <c r="ED252" s="68" t="str">
        <f t="shared" si="37"/>
        <v>NO</v>
      </c>
      <c r="EE252" s="68" t="str">
        <f t="shared" si="38"/>
        <v>CUMPLE</v>
      </c>
      <c r="EF252" s="68" t="b">
        <f t="shared" si="39"/>
        <v>0</v>
      </c>
      <c r="EG252" s="68">
        <v>246</v>
      </c>
      <c r="EH252" s="68" t="b">
        <f t="shared" si="40"/>
        <v>0</v>
      </c>
      <c r="EI252" s="68">
        <v>246</v>
      </c>
      <c r="EJ252" s="68" t="b">
        <f t="shared" si="41"/>
        <v>0</v>
      </c>
      <c r="EK252" s="57">
        <v>8191925</v>
      </c>
      <c r="EL252" s="68" t="b">
        <f t="shared" si="42"/>
        <v>0</v>
      </c>
      <c r="EM252" s="67"/>
      <c r="EN252" s="69" t="str">
        <f t="shared" si="43"/>
        <v>CUMPLE</v>
      </c>
    </row>
    <row r="253" spans="1:144" s="58" customFormat="1" ht="12.75" hidden="1" x14ac:dyDescent="0.2">
      <c r="A253" s="11"/>
      <c r="B253" s="3"/>
      <c r="C253" s="3"/>
      <c r="D253" s="9"/>
      <c r="E253" s="10"/>
      <c r="F253" s="13">
        <f t="shared" si="33"/>
        <v>0</v>
      </c>
      <c r="G253" s="13">
        <f t="shared" si="34"/>
        <v>0</v>
      </c>
      <c r="H253" s="27">
        <f t="shared" si="35"/>
        <v>0</v>
      </c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57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57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57"/>
      <c r="DS253" s="57"/>
      <c r="DT253" s="57"/>
      <c r="DU253" s="57"/>
      <c r="DV253" s="57"/>
      <c r="DW253" s="57"/>
      <c r="DX253" s="57"/>
      <c r="DY253" s="57"/>
      <c r="DZ253" s="57"/>
      <c r="EA253" s="57"/>
      <c r="EB253" s="57"/>
      <c r="EC253" s="68" t="str">
        <f t="shared" si="36"/>
        <v>NO</v>
      </c>
      <c r="ED253" s="68" t="str">
        <f t="shared" si="37"/>
        <v>NO</v>
      </c>
      <c r="EE253" s="68" t="str">
        <f t="shared" si="38"/>
        <v>CUMPLE</v>
      </c>
      <c r="EF253" s="68" t="b">
        <f t="shared" si="39"/>
        <v>0</v>
      </c>
      <c r="EG253" s="68">
        <v>247</v>
      </c>
      <c r="EH253" s="68" t="b">
        <f t="shared" si="40"/>
        <v>0</v>
      </c>
      <c r="EI253" s="68">
        <v>247</v>
      </c>
      <c r="EJ253" s="68" t="b">
        <f t="shared" si="41"/>
        <v>0</v>
      </c>
      <c r="EK253" s="57">
        <v>8191926</v>
      </c>
      <c r="EL253" s="68" t="b">
        <f t="shared" si="42"/>
        <v>0</v>
      </c>
      <c r="EM253" s="67"/>
      <c r="EN253" s="69" t="str">
        <f t="shared" si="43"/>
        <v>CUMPLE</v>
      </c>
    </row>
    <row r="254" spans="1:144" s="58" customFormat="1" ht="12.75" hidden="1" x14ac:dyDescent="0.2">
      <c r="A254" s="55"/>
      <c r="B254" s="55"/>
      <c r="C254" s="55"/>
      <c r="D254" s="55"/>
      <c r="E254" s="55"/>
      <c r="F254" s="13">
        <f t="shared" si="33"/>
        <v>0</v>
      </c>
      <c r="G254" s="13">
        <f t="shared" si="34"/>
        <v>0</v>
      </c>
      <c r="H254" s="27">
        <f t="shared" si="35"/>
        <v>0</v>
      </c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57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57"/>
      <c r="CX254" s="57"/>
      <c r="CY254" s="57"/>
      <c r="CZ254" s="57"/>
      <c r="DA254" s="57"/>
      <c r="DB254" s="57"/>
      <c r="DC254" s="57"/>
      <c r="DD254" s="57"/>
      <c r="DE254" s="57"/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57"/>
      <c r="DS254" s="57"/>
      <c r="DT254" s="57"/>
      <c r="DU254" s="57"/>
      <c r="DV254" s="57"/>
      <c r="DW254" s="57"/>
      <c r="DX254" s="57"/>
      <c r="DY254" s="57"/>
      <c r="DZ254" s="57"/>
      <c r="EA254" s="57"/>
      <c r="EB254" s="57"/>
      <c r="EC254" s="68" t="str">
        <f t="shared" si="36"/>
        <v>NO</v>
      </c>
      <c r="ED254" s="68" t="str">
        <f t="shared" si="37"/>
        <v>NO</v>
      </c>
      <c r="EE254" s="68" t="str">
        <f t="shared" si="38"/>
        <v>CUMPLE</v>
      </c>
      <c r="EF254" s="68" t="b">
        <f t="shared" si="39"/>
        <v>0</v>
      </c>
      <c r="EG254" s="68">
        <v>248</v>
      </c>
      <c r="EH254" s="68" t="b">
        <f t="shared" si="40"/>
        <v>0</v>
      </c>
      <c r="EI254" s="68">
        <v>248</v>
      </c>
      <c r="EJ254" s="68" t="b">
        <f t="shared" si="41"/>
        <v>0</v>
      </c>
      <c r="EK254" s="57">
        <v>8191927</v>
      </c>
      <c r="EL254" s="68" t="b">
        <f t="shared" si="42"/>
        <v>0</v>
      </c>
      <c r="EM254" s="67"/>
      <c r="EN254" s="69" t="str">
        <f t="shared" si="43"/>
        <v>CUMPLE</v>
      </c>
    </row>
    <row r="255" spans="1:144" s="58" customFormat="1" ht="12.75" hidden="1" x14ac:dyDescent="0.2">
      <c r="A255" s="55"/>
      <c r="B255" s="55"/>
      <c r="C255" s="55"/>
      <c r="D255" s="55"/>
      <c r="E255" s="55"/>
      <c r="F255" s="13">
        <f t="shared" si="33"/>
        <v>0</v>
      </c>
      <c r="G255" s="13">
        <f t="shared" si="34"/>
        <v>0</v>
      </c>
      <c r="H255" s="27">
        <f t="shared" si="35"/>
        <v>0</v>
      </c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57"/>
      <c r="CF255" s="57"/>
      <c r="CG255" s="57"/>
      <c r="CH255" s="57"/>
      <c r="CI255" s="57"/>
      <c r="CJ255" s="57"/>
      <c r="CK255" s="57"/>
      <c r="CL255" s="57"/>
      <c r="CM255" s="57"/>
      <c r="CN255" s="57"/>
      <c r="CO255" s="57"/>
      <c r="CP255" s="57"/>
      <c r="CQ255" s="57"/>
      <c r="CR255" s="57"/>
      <c r="CS255" s="57"/>
      <c r="CT255" s="57"/>
      <c r="CU255" s="57"/>
      <c r="CV255" s="57"/>
      <c r="CW255" s="57"/>
      <c r="CX255" s="57"/>
      <c r="CY255" s="57"/>
      <c r="CZ255" s="57"/>
      <c r="DA255" s="57"/>
      <c r="DB255" s="57"/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57"/>
      <c r="DR255" s="57"/>
      <c r="DS255" s="57"/>
      <c r="DT255" s="57"/>
      <c r="DU255" s="57"/>
      <c r="DV255" s="57"/>
      <c r="DW255" s="57"/>
      <c r="DX255" s="57"/>
      <c r="DY255" s="57"/>
      <c r="DZ255" s="57"/>
      <c r="EA255" s="57"/>
      <c r="EB255" s="57"/>
      <c r="EC255" s="68" t="str">
        <f t="shared" si="36"/>
        <v>NO</v>
      </c>
      <c r="ED255" s="68" t="str">
        <f t="shared" si="37"/>
        <v>NO</v>
      </c>
      <c r="EE255" s="68" t="str">
        <f t="shared" si="38"/>
        <v>CUMPLE</v>
      </c>
      <c r="EF255" s="68" t="b">
        <f t="shared" si="39"/>
        <v>0</v>
      </c>
      <c r="EG255" s="68">
        <v>249</v>
      </c>
      <c r="EH255" s="68" t="b">
        <f t="shared" si="40"/>
        <v>0</v>
      </c>
      <c r="EI255" s="68">
        <v>249</v>
      </c>
      <c r="EJ255" s="68" t="b">
        <f t="shared" si="41"/>
        <v>0</v>
      </c>
      <c r="EK255" s="57">
        <v>8191928</v>
      </c>
      <c r="EL255" s="68" t="b">
        <f t="shared" si="42"/>
        <v>0</v>
      </c>
      <c r="EM255" s="67"/>
      <c r="EN255" s="69" t="str">
        <f t="shared" si="43"/>
        <v>CUMPLE</v>
      </c>
    </row>
    <row r="256" spans="1:144" s="58" customFormat="1" ht="12.75" hidden="1" x14ac:dyDescent="0.2">
      <c r="A256" s="11"/>
      <c r="B256" s="6"/>
      <c r="C256" s="6"/>
      <c r="D256" s="11"/>
      <c r="E256" s="12"/>
      <c r="F256" s="13">
        <f t="shared" si="33"/>
        <v>0</v>
      </c>
      <c r="G256" s="13">
        <f t="shared" si="34"/>
        <v>0</v>
      </c>
      <c r="H256" s="27">
        <f t="shared" si="35"/>
        <v>0</v>
      </c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57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57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57"/>
      <c r="DS256" s="57"/>
      <c r="DT256" s="57"/>
      <c r="DU256" s="57"/>
      <c r="DV256" s="57"/>
      <c r="DW256" s="57"/>
      <c r="DX256" s="57"/>
      <c r="DY256" s="57"/>
      <c r="DZ256" s="57"/>
      <c r="EA256" s="57"/>
      <c r="EB256" s="57"/>
      <c r="EC256" s="68" t="str">
        <f t="shared" si="36"/>
        <v>NO</v>
      </c>
      <c r="ED256" s="68" t="str">
        <f t="shared" si="37"/>
        <v>NO</v>
      </c>
      <c r="EE256" s="68" t="str">
        <f t="shared" si="38"/>
        <v>CUMPLE</v>
      </c>
      <c r="EF256" s="68" t="b">
        <f t="shared" si="39"/>
        <v>0</v>
      </c>
      <c r="EG256" s="68">
        <v>250</v>
      </c>
      <c r="EH256" s="68" t="b">
        <f t="shared" si="40"/>
        <v>0</v>
      </c>
      <c r="EI256" s="68">
        <v>250</v>
      </c>
      <c r="EJ256" s="68" t="b">
        <f t="shared" si="41"/>
        <v>0</v>
      </c>
      <c r="EK256" s="57">
        <v>8191929</v>
      </c>
      <c r="EL256" s="68" t="b">
        <f t="shared" si="42"/>
        <v>0</v>
      </c>
      <c r="EM256" s="67"/>
      <c r="EN256" s="69" t="str">
        <f t="shared" si="43"/>
        <v>CUMPLE</v>
      </c>
    </row>
    <row r="257" spans="1:144" s="58" customFormat="1" ht="12.75" hidden="1" x14ac:dyDescent="0.2">
      <c r="A257" s="11"/>
      <c r="B257" s="6"/>
      <c r="C257" s="6"/>
      <c r="D257" s="11"/>
      <c r="E257" s="12"/>
      <c r="F257" s="13">
        <f t="shared" si="33"/>
        <v>0</v>
      </c>
      <c r="G257" s="13">
        <f t="shared" si="34"/>
        <v>0</v>
      </c>
      <c r="H257" s="27">
        <f t="shared" si="35"/>
        <v>0</v>
      </c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57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57"/>
      <c r="CX257" s="57"/>
      <c r="CY257" s="57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57"/>
      <c r="DS257" s="57"/>
      <c r="DT257" s="57"/>
      <c r="DU257" s="57"/>
      <c r="DV257" s="57"/>
      <c r="DW257" s="57"/>
      <c r="DX257" s="57"/>
      <c r="DY257" s="57"/>
      <c r="DZ257" s="57"/>
      <c r="EA257" s="57"/>
      <c r="EB257" s="57"/>
      <c r="EC257" s="68" t="str">
        <f t="shared" si="36"/>
        <v>NO</v>
      </c>
      <c r="ED257" s="68" t="str">
        <f t="shared" si="37"/>
        <v>NO</v>
      </c>
      <c r="EE257" s="68" t="str">
        <f t="shared" si="38"/>
        <v>CUMPLE</v>
      </c>
      <c r="EF257" s="68" t="b">
        <f t="shared" si="39"/>
        <v>0</v>
      </c>
      <c r="EG257" s="68">
        <v>251</v>
      </c>
      <c r="EH257" s="68" t="b">
        <f t="shared" si="40"/>
        <v>0</v>
      </c>
      <c r="EI257" s="68">
        <v>251</v>
      </c>
      <c r="EJ257" s="68" t="b">
        <f t="shared" si="41"/>
        <v>0</v>
      </c>
      <c r="EK257" s="57">
        <v>8191930</v>
      </c>
      <c r="EL257" s="68" t="b">
        <f t="shared" si="42"/>
        <v>0</v>
      </c>
      <c r="EM257" s="67"/>
      <c r="EN257" s="69" t="str">
        <f t="shared" si="43"/>
        <v>CUMPLE</v>
      </c>
    </row>
    <row r="258" spans="1:144" s="58" customFormat="1" ht="12.75" hidden="1" x14ac:dyDescent="0.2">
      <c r="A258" s="11"/>
      <c r="B258" s="6"/>
      <c r="C258" s="6"/>
      <c r="D258" s="11"/>
      <c r="E258" s="12"/>
      <c r="F258" s="13">
        <f t="shared" si="33"/>
        <v>0</v>
      </c>
      <c r="G258" s="13">
        <f t="shared" si="34"/>
        <v>0</v>
      </c>
      <c r="H258" s="27">
        <f t="shared" si="35"/>
        <v>0</v>
      </c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57"/>
      <c r="CF258" s="57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57"/>
      <c r="CW258" s="57"/>
      <c r="CX258" s="57"/>
      <c r="CY258" s="57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57"/>
      <c r="DS258" s="57"/>
      <c r="DT258" s="57"/>
      <c r="DU258" s="57"/>
      <c r="DV258" s="57"/>
      <c r="DW258" s="57"/>
      <c r="DX258" s="57"/>
      <c r="DY258" s="57"/>
      <c r="DZ258" s="57"/>
      <c r="EA258" s="57"/>
      <c r="EB258" s="57"/>
      <c r="EC258" s="68" t="str">
        <f t="shared" si="36"/>
        <v>NO</v>
      </c>
      <c r="ED258" s="68" t="str">
        <f t="shared" si="37"/>
        <v>NO</v>
      </c>
      <c r="EE258" s="68" t="str">
        <f t="shared" si="38"/>
        <v>CUMPLE</v>
      </c>
      <c r="EF258" s="68" t="b">
        <f t="shared" si="39"/>
        <v>0</v>
      </c>
      <c r="EG258" s="68">
        <v>252</v>
      </c>
      <c r="EH258" s="68" t="b">
        <f t="shared" si="40"/>
        <v>0</v>
      </c>
      <c r="EI258" s="68">
        <v>252</v>
      </c>
      <c r="EJ258" s="68" t="b">
        <f t="shared" si="41"/>
        <v>0</v>
      </c>
      <c r="EK258" s="57">
        <v>8191931</v>
      </c>
      <c r="EL258" s="68" t="b">
        <f t="shared" si="42"/>
        <v>0</v>
      </c>
      <c r="EM258" s="67"/>
      <c r="EN258" s="69" t="str">
        <f t="shared" si="43"/>
        <v>CUMPLE</v>
      </c>
    </row>
    <row r="259" spans="1:144" s="58" customFormat="1" ht="12.75" hidden="1" x14ac:dyDescent="0.2">
      <c r="A259" s="11"/>
      <c r="B259" s="6"/>
      <c r="C259" s="6"/>
      <c r="D259" s="11"/>
      <c r="E259" s="12"/>
      <c r="F259" s="13">
        <f t="shared" si="33"/>
        <v>0</v>
      </c>
      <c r="G259" s="13">
        <f t="shared" si="34"/>
        <v>0</v>
      </c>
      <c r="H259" s="27">
        <f t="shared" si="35"/>
        <v>0</v>
      </c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57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57"/>
      <c r="CX259" s="57"/>
      <c r="CY259" s="57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57"/>
      <c r="DR259" s="57"/>
      <c r="DS259" s="57"/>
      <c r="DT259" s="57"/>
      <c r="DU259" s="57"/>
      <c r="DV259" s="57"/>
      <c r="DW259" s="57"/>
      <c r="DX259" s="57"/>
      <c r="DY259" s="57"/>
      <c r="DZ259" s="57"/>
      <c r="EA259" s="57"/>
      <c r="EB259" s="57"/>
      <c r="EC259" s="68" t="str">
        <f t="shared" si="36"/>
        <v>NO</v>
      </c>
      <c r="ED259" s="68" t="str">
        <f t="shared" si="37"/>
        <v>NO</v>
      </c>
      <c r="EE259" s="68" t="str">
        <f t="shared" si="38"/>
        <v>CUMPLE</v>
      </c>
      <c r="EF259" s="68" t="b">
        <f t="shared" si="39"/>
        <v>0</v>
      </c>
      <c r="EG259" s="68">
        <v>253</v>
      </c>
      <c r="EH259" s="68" t="b">
        <f t="shared" si="40"/>
        <v>0</v>
      </c>
      <c r="EI259" s="68">
        <v>253</v>
      </c>
      <c r="EJ259" s="68" t="b">
        <f t="shared" si="41"/>
        <v>0</v>
      </c>
      <c r="EK259" s="57">
        <v>8191932</v>
      </c>
      <c r="EL259" s="68" t="b">
        <f t="shared" si="42"/>
        <v>0</v>
      </c>
      <c r="EM259" s="67"/>
      <c r="EN259" s="69" t="str">
        <f t="shared" si="43"/>
        <v>CUMPLE</v>
      </c>
    </row>
    <row r="260" spans="1:144" s="58" customFormat="1" ht="12.75" hidden="1" x14ac:dyDescent="0.2">
      <c r="A260" s="11"/>
      <c r="B260" s="6"/>
      <c r="C260" s="6"/>
      <c r="D260" s="11"/>
      <c r="E260" s="12"/>
      <c r="F260" s="13">
        <f t="shared" si="33"/>
        <v>0</v>
      </c>
      <c r="G260" s="13">
        <f t="shared" si="34"/>
        <v>0</v>
      </c>
      <c r="H260" s="27">
        <f t="shared" si="35"/>
        <v>0</v>
      </c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57"/>
      <c r="CF260" s="57"/>
      <c r="CG260" s="57"/>
      <c r="CH260" s="57"/>
      <c r="CI260" s="57"/>
      <c r="CJ260" s="57"/>
      <c r="CK260" s="57"/>
      <c r="CL260" s="57"/>
      <c r="CM260" s="57"/>
      <c r="CN260" s="57"/>
      <c r="CO260" s="57"/>
      <c r="CP260" s="57"/>
      <c r="CQ260" s="57"/>
      <c r="CR260" s="57"/>
      <c r="CS260" s="57"/>
      <c r="CT260" s="57"/>
      <c r="CU260" s="57"/>
      <c r="CV260" s="57"/>
      <c r="CW260" s="57"/>
      <c r="CX260" s="57"/>
      <c r="CY260" s="57"/>
      <c r="CZ260" s="57"/>
      <c r="DA260" s="57"/>
      <c r="DB260" s="57"/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57"/>
      <c r="DR260" s="57"/>
      <c r="DS260" s="57"/>
      <c r="DT260" s="57"/>
      <c r="DU260" s="57"/>
      <c r="DV260" s="57"/>
      <c r="DW260" s="57"/>
      <c r="DX260" s="57"/>
      <c r="DY260" s="57"/>
      <c r="DZ260" s="57"/>
      <c r="EA260" s="57"/>
      <c r="EB260" s="57"/>
      <c r="EC260" s="68" t="str">
        <f t="shared" si="36"/>
        <v>NO</v>
      </c>
      <c r="ED260" s="68" t="str">
        <f t="shared" si="37"/>
        <v>NO</v>
      </c>
      <c r="EE260" s="68" t="str">
        <f t="shared" si="38"/>
        <v>CUMPLE</v>
      </c>
      <c r="EF260" s="68" t="b">
        <f t="shared" si="39"/>
        <v>0</v>
      </c>
      <c r="EG260" s="68">
        <v>254</v>
      </c>
      <c r="EH260" s="68" t="b">
        <f t="shared" si="40"/>
        <v>0</v>
      </c>
      <c r="EI260" s="68">
        <v>254</v>
      </c>
      <c r="EJ260" s="68" t="b">
        <f t="shared" si="41"/>
        <v>0</v>
      </c>
      <c r="EK260" s="57">
        <v>8191933</v>
      </c>
      <c r="EL260" s="68" t="b">
        <f t="shared" si="42"/>
        <v>0</v>
      </c>
      <c r="EM260" s="67"/>
      <c r="EN260" s="69" t="str">
        <f t="shared" si="43"/>
        <v>CUMPLE</v>
      </c>
    </row>
    <row r="261" spans="1:144" s="58" customFormat="1" ht="12.75" hidden="1" x14ac:dyDescent="0.2">
      <c r="A261" s="11"/>
      <c r="B261" s="6"/>
      <c r="C261" s="6"/>
      <c r="D261" s="11"/>
      <c r="E261" s="12"/>
      <c r="F261" s="13">
        <f t="shared" si="33"/>
        <v>0</v>
      </c>
      <c r="G261" s="13">
        <f t="shared" si="34"/>
        <v>0</v>
      </c>
      <c r="H261" s="27">
        <f t="shared" si="35"/>
        <v>0</v>
      </c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57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57"/>
      <c r="CU261" s="57"/>
      <c r="CV261" s="57"/>
      <c r="CW261" s="57"/>
      <c r="CX261" s="57"/>
      <c r="CY261" s="57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57"/>
      <c r="DO261" s="57"/>
      <c r="DP261" s="57"/>
      <c r="DQ261" s="57"/>
      <c r="DR261" s="57"/>
      <c r="DS261" s="57"/>
      <c r="DT261" s="57"/>
      <c r="DU261" s="57"/>
      <c r="DV261" s="57"/>
      <c r="DW261" s="57"/>
      <c r="DX261" s="57"/>
      <c r="DY261" s="57"/>
      <c r="DZ261" s="57"/>
      <c r="EA261" s="57"/>
      <c r="EB261" s="57"/>
      <c r="EC261" s="68" t="str">
        <f t="shared" si="36"/>
        <v>NO</v>
      </c>
      <c r="ED261" s="68" t="str">
        <f t="shared" si="37"/>
        <v>NO</v>
      </c>
      <c r="EE261" s="68" t="str">
        <f t="shared" si="38"/>
        <v>CUMPLE</v>
      </c>
      <c r="EF261" s="68" t="b">
        <f t="shared" si="39"/>
        <v>0</v>
      </c>
      <c r="EG261" s="68">
        <v>255</v>
      </c>
      <c r="EH261" s="68" t="b">
        <f t="shared" si="40"/>
        <v>0</v>
      </c>
      <c r="EI261" s="68">
        <v>255</v>
      </c>
      <c r="EJ261" s="68" t="b">
        <f t="shared" si="41"/>
        <v>0</v>
      </c>
      <c r="EK261" s="57">
        <v>8191934</v>
      </c>
      <c r="EL261" s="68" t="b">
        <f t="shared" si="42"/>
        <v>0</v>
      </c>
      <c r="EM261" s="67"/>
      <c r="EN261" s="69" t="str">
        <f t="shared" si="43"/>
        <v>CUMPLE</v>
      </c>
    </row>
    <row r="262" spans="1:144" s="58" customFormat="1" ht="12.75" hidden="1" x14ac:dyDescent="0.2">
      <c r="A262" s="11"/>
      <c r="B262" s="6"/>
      <c r="C262" s="6"/>
      <c r="D262" s="11"/>
      <c r="E262" s="12"/>
      <c r="F262" s="13">
        <f t="shared" si="33"/>
        <v>0</v>
      </c>
      <c r="G262" s="13">
        <f t="shared" si="34"/>
        <v>0</v>
      </c>
      <c r="H262" s="27">
        <f t="shared" si="35"/>
        <v>0</v>
      </c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57"/>
      <c r="CF262" s="57"/>
      <c r="CG262" s="57"/>
      <c r="CH262" s="57"/>
      <c r="CI262" s="57"/>
      <c r="CJ262" s="57"/>
      <c r="CK262" s="57"/>
      <c r="CL262" s="57"/>
      <c r="CM262" s="57"/>
      <c r="CN262" s="57"/>
      <c r="CO262" s="57"/>
      <c r="CP262" s="57"/>
      <c r="CQ262" s="57"/>
      <c r="CR262" s="57"/>
      <c r="CS262" s="57"/>
      <c r="CT262" s="57"/>
      <c r="CU262" s="57"/>
      <c r="CV262" s="57"/>
      <c r="CW262" s="57"/>
      <c r="CX262" s="57"/>
      <c r="CY262" s="57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57"/>
      <c r="DR262" s="57"/>
      <c r="DS262" s="57"/>
      <c r="DT262" s="57"/>
      <c r="DU262" s="57"/>
      <c r="DV262" s="57"/>
      <c r="DW262" s="57"/>
      <c r="DX262" s="57"/>
      <c r="DY262" s="57"/>
      <c r="DZ262" s="57"/>
      <c r="EA262" s="57"/>
      <c r="EB262" s="57"/>
      <c r="EC262" s="68" t="str">
        <f t="shared" si="36"/>
        <v>NO</v>
      </c>
      <c r="ED262" s="68" t="str">
        <f t="shared" si="37"/>
        <v>NO</v>
      </c>
      <c r="EE262" s="68" t="str">
        <f t="shared" si="38"/>
        <v>CUMPLE</v>
      </c>
      <c r="EF262" s="68" t="b">
        <f t="shared" si="39"/>
        <v>0</v>
      </c>
      <c r="EG262" s="68">
        <v>256</v>
      </c>
      <c r="EH262" s="68" t="b">
        <f t="shared" si="40"/>
        <v>0</v>
      </c>
      <c r="EI262" s="68">
        <v>256</v>
      </c>
      <c r="EJ262" s="68" t="b">
        <f t="shared" si="41"/>
        <v>0</v>
      </c>
      <c r="EK262" s="57">
        <v>8191935</v>
      </c>
      <c r="EL262" s="68" t="b">
        <f t="shared" si="42"/>
        <v>0</v>
      </c>
      <c r="EM262" s="67"/>
      <c r="EN262" s="69" t="str">
        <f t="shared" si="43"/>
        <v>CUMPLE</v>
      </c>
    </row>
    <row r="263" spans="1:144" s="58" customFormat="1" ht="12.75" hidden="1" x14ac:dyDescent="0.2">
      <c r="A263" s="11"/>
      <c r="B263" s="6"/>
      <c r="C263" s="6"/>
      <c r="D263" s="11"/>
      <c r="E263" s="12"/>
      <c r="F263" s="13">
        <f t="shared" si="33"/>
        <v>0</v>
      </c>
      <c r="G263" s="13">
        <f t="shared" si="34"/>
        <v>0</v>
      </c>
      <c r="H263" s="27">
        <f t="shared" si="35"/>
        <v>0</v>
      </c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57"/>
      <c r="CF263" s="57"/>
      <c r="CG263" s="57"/>
      <c r="CH263" s="57"/>
      <c r="CI263" s="57"/>
      <c r="CJ263" s="57"/>
      <c r="CK263" s="57"/>
      <c r="CL263" s="57"/>
      <c r="CM263" s="57"/>
      <c r="CN263" s="57"/>
      <c r="CO263" s="57"/>
      <c r="CP263" s="57"/>
      <c r="CQ263" s="57"/>
      <c r="CR263" s="57"/>
      <c r="CS263" s="57"/>
      <c r="CT263" s="57"/>
      <c r="CU263" s="57"/>
      <c r="CV263" s="57"/>
      <c r="CW263" s="57"/>
      <c r="CX263" s="57"/>
      <c r="CY263" s="57"/>
      <c r="CZ263" s="57"/>
      <c r="DA263" s="57"/>
      <c r="DB263" s="57"/>
      <c r="DC263" s="57"/>
      <c r="DD263" s="57"/>
      <c r="DE263" s="57"/>
      <c r="DF263" s="57"/>
      <c r="DG263" s="57"/>
      <c r="DH263" s="57"/>
      <c r="DI263" s="57"/>
      <c r="DJ263" s="57"/>
      <c r="DK263" s="57"/>
      <c r="DL263" s="57"/>
      <c r="DM263" s="57"/>
      <c r="DN263" s="57"/>
      <c r="DO263" s="57"/>
      <c r="DP263" s="57"/>
      <c r="DQ263" s="57"/>
      <c r="DR263" s="57"/>
      <c r="DS263" s="57"/>
      <c r="DT263" s="57"/>
      <c r="DU263" s="57"/>
      <c r="DV263" s="57"/>
      <c r="DW263" s="57"/>
      <c r="DX263" s="57"/>
      <c r="DY263" s="57"/>
      <c r="DZ263" s="57"/>
      <c r="EA263" s="57"/>
      <c r="EB263" s="57"/>
      <c r="EC263" s="68" t="str">
        <f t="shared" si="36"/>
        <v>NO</v>
      </c>
      <c r="ED263" s="68" t="str">
        <f t="shared" si="37"/>
        <v>NO</v>
      </c>
      <c r="EE263" s="68" t="str">
        <f t="shared" si="38"/>
        <v>CUMPLE</v>
      </c>
      <c r="EF263" s="68" t="b">
        <f t="shared" si="39"/>
        <v>0</v>
      </c>
      <c r="EG263" s="68">
        <v>257</v>
      </c>
      <c r="EH263" s="68" t="b">
        <f t="shared" si="40"/>
        <v>0</v>
      </c>
      <c r="EI263" s="68">
        <v>257</v>
      </c>
      <c r="EJ263" s="68" t="b">
        <f t="shared" si="41"/>
        <v>0</v>
      </c>
      <c r="EK263" s="57">
        <v>8191936</v>
      </c>
      <c r="EL263" s="68" t="b">
        <f t="shared" si="42"/>
        <v>0</v>
      </c>
      <c r="EM263" s="67"/>
      <c r="EN263" s="69" t="str">
        <f t="shared" si="43"/>
        <v>CUMPLE</v>
      </c>
    </row>
    <row r="264" spans="1:144" s="58" customFormat="1" ht="12.75" hidden="1" x14ac:dyDescent="0.2">
      <c r="A264" s="11"/>
      <c r="B264" s="6"/>
      <c r="C264" s="6"/>
      <c r="D264" s="11"/>
      <c r="E264" s="12"/>
      <c r="F264" s="13">
        <f t="shared" ref="F264:F327" si="44">+E264*D264</f>
        <v>0</v>
      </c>
      <c r="G264" s="13">
        <f t="shared" ref="G264:G327" si="45">+F264*0.16</f>
        <v>0</v>
      </c>
      <c r="H264" s="27">
        <f t="shared" ref="H264:H327" si="46">+G264+F264</f>
        <v>0</v>
      </c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57"/>
      <c r="CF264" s="57"/>
      <c r="CG264" s="57"/>
      <c r="CH264" s="57"/>
      <c r="CI264" s="57"/>
      <c r="CJ264" s="57"/>
      <c r="CK264" s="57"/>
      <c r="CL264" s="57"/>
      <c r="CM264" s="57"/>
      <c r="CN264" s="57"/>
      <c r="CO264" s="57"/>
      <c r="CP264" s="57"/>
      <c r="CQ264" s="57"/>
      <c r="CR264" s="57"/>
      <c r="CS264" s="57"/>
      <c r="CT264" s="57"/>
      <c r="CU264" s="57"/>
      <c r="CV264" s="57"/>
      <c r="CW264" s="57"/>
      <c r="CX264" s="57"/>
      <c r="CY264" s="57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57"/>
      <c r="DR264" s="57"/>
      <c r="DS264" s="57"/>
      <c r="DT264" s="57"/>
      <c r="DU264" s="57"/>
      <c r="DV264" s="57"/>
      <c r="DW264" s="57"/>
      <c r="DX264" s="57"/>
      <c r="DY264" s="57"/>
      <c r="DZ264" s="57"/>
      <c r="EA264" s="57"/>
      <c r="EB264" s="57"/>
      <c r="EC264" s="68" t="str">
        <f t="shared" ref="EC264:EC327" si="47">IF(A264&gt;0.9,"CUMPLE","NO")</f>
        <v>NO</v>
      </c>
      <c r="ED264" s="68" t="str">
        <f t="shared" ref="ED264:ED327" si="48">IF(D264&gt;0.9,"CUMPLE","NO")</f>
        <v>NO</v>
      </c>
      <c r="EE264" s="68" t="str">
        <f t="shared" ref="EE264:EE327" si="49">+IF(EC264=ED264,"CUMPLE")</f>
        <v>CUMPLE</v>
      </c>
      <c r="EF264" s="68" t="b">
        <f t="shared" ref="EF264:EF327" si="50">+IF(E264&gt;0.9,"CUMPLE")</f>
        <v>0</v>
      </c>
      <c r="EG264" s="68">
        <v>258</v>
      </c>
      <c r="EH264" s="68" t="b">
        <f t="shared" ref="EH264:EH327" si="51">+IF(A264=EG264,"CUMPLE")</f>
        <v>0</v>
      </c>
      <c r="EI264" s="68">
        <v>258</v>
      </c>
      <c r="EJ264" s="68" t="b">
        <f t="shared" ref="EJ264:EJ327" si="52">+IF(D264=EI264,"CUMPLE")</f>
        <v>0</v>
      </c>
      <c r="EK264" s="57">
        <v>8191937</v>
      </c>
      <c r="EL264" s="68" t="b">
        <f t="shared" ref="EL264:EL327" si="53">+IF(G264=EK264,"CUMPLE")</f>
        <v>0</v>
      </c>
      <c r="EM264" s="67"/>
      <c r="EN264" s="69" t="str">
        <f t="shared" ref="EN264:EN327" si="54">+IF(EM264=B264,"CUMPLE")</f>
        <v>CUMPLE</v>
      </c>
    </row>
    <row r="265" spans="1:144" s="58" customFormat="1" ht="12.75" hidden="1" x14ac:dyDescent="0.2">
      <c r="A265" s="11"/>
      <c r="B265" s="6"/>
      <c r="C265" s="6"/>
      <c r="D265" s="11"/>
      <c r="E265" s="12"/>
      <c r="F265" s="13">
        <f t="shared" si="44"/>
        <v>0</v>
      </c>
      <c r="G265" s="13">
        <f t="shared" si="45"/>
        <v>0</v>
      </c>
      <c r="H265" s="27">
        <f t="shared" si="46"/>
        <v>0</v>
      </c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57"/>
      <c r="CF265" s="57"/>
      <c r="CG265" s="57"/>
      <c r="CH265" s="57"/>
      <c r="CI265" s="57"/>
      <c r="CJ265" s="57"/>
      <c r="CK265" s="57"/>
      <c r="CL265" s="57"/>
      <c r="CM265" s="57"/>
      <c r="CN265" s="57"/>
      <c r="CO265" s="57"/>
      <c r="CP265" s="57"/>
      <c r="CQ265" s="57"/>
      <c r="CR265" s="57"/>
      <c r="CS265" s="57"/>
      <c r="CT265" s="57"/>
      <c r="CU265" s="57"/>
      <c r="CV265" s="57"/>
      <c r="CW265" s="57"/>
      <c r="CX265" s="57"/>
      <c r="CY265" s="57"/>
      <c r="CZ265" s="57"/>
      <c r="DA265" s="57"/>
      <c r="DB265" s="57"/>
      <c r="DC265" s="57"/>
      <c r="DD265" s="57"/>
      <c r="DE265" s="57"/>
      <c r="DF265" s="57"/>
      <c r="DG265" s="57"/>
      <c r="DH265" s="57"/>
      <c r="DI265" s="57"/>
      <c r="DJ265" s="57"/>
      <c r="DK265" s="57"/>
      <c r="DL265" s="57"/>
      <c r="DM265" s="57"/>
      <c r="DN265" s="57"/>
      <c r="DO265" s="57"/>
      <c r="DP265" s="57"/>
      <c r="DQ265" s="57"/>
      <c r="DR265" s="57"/>
      <c r="DS265" s="57"/>
      <c r="DT265" s="57"/>
      <c r="DU265" s="57"/>
      <c r="DV265" s="57"/>
      <c r="DW265" s="57"/>
      <c r="DX265" s="57"/>
      <c r="DY265" s="57"/>
      <c r="DZ265" s="57"/>
      <c r="EA265" s="57"/>
      <c r="EB265" s="57"/>
      <c r="EC265" s="68" t="str">
        <f t="shared" si="47"/>
        <v>NO</v>
      </c>
      <c r="ED265" s="68" t="str">
        <f t="shared" si="48"/>
        <v>NO</v>
      </c>
      <c r="EE265" s="68" t="str">
        <f t="shared" si="49"/>
        <v>CUMPLE</v>
      </c>
      <c r="EF265" s="68" t="b">
        <f t="shared" si="50"/>
        <v>0</v>
      </c>
      <c r="EG265" s="68">
        <v>259</v>
      </c>
      <c r="EH265" s="68" t="b">
        <f t="shared" si="51"/>
        <v>0</v>
      </c>
      <c r="EI265" s="68">
        <v>259</v>
      </c>
      <c r="EJ265" s="68" t="b">
        <f t="shared" si="52"/>
        <v>0</v>
      </c>
      <c r="EK265" s="57">
        <v>8191938</v>
      </c>
      <c r="EL265" s="68" t="b">
        <f t="shared" si="53"/>
        <v>0</v>
      </c>
      <c r="EM265" s="67"/>
      <c r="EN265" s="69" t="str">
        <f t="shared" si="54"/>
        <v>CUMPLE</v>
      </c>
    </row>
    <row r="266" spans="1:144" s="58" customFormat="1" ht="12.75" hidden="1" x14ac:dyDescent="0.2">
      <c r="A266" s="11"/>
      <c r="B266" s="6"/>
      <c r="C266" s="6"/>
      <c r="D266" s="11"/>
      <c r="E266" s="12"/>
      <c r="F266" s="13">
        <f t="shared" si="44"/>
        <v>0</v>
      </c>
      <c r="G266" s="13">
        <f t="shared" si="45"/>
        <v>0</v>
      </c>
      <c r="H266" s="27">
        <f t="shared" si="46"/>
        <v>0</v>
      </c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57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57"/>
      <c r="CX266" s="57"/>
      <c r="CY266" s="57"/>
      <c r="CZ266" s="57"/>
      <c r="DA266" s="57"/>
      <c r="DB266" s="57"/>
      <c r="DC266" s="57"/>
      <c r="DD266" s="57"/>
      <c r="DE266" s="57"/>
      <c r="DF266" s="57"/>
      <c r="DG266" s="57"/>
      <c r="DH266" s="57"/>
      <c r="DI266" s="57"/>
      <c r="DJ266" s="57"/>
      <c r="DK266" s="57"/>
      <c r="DL266" s="57"/>
      <c r="DM266" s="57"/>
      <c r="DN266" s="57"/>
      <c r="DO266" s="57"/>
      <c r="DP266" s="57"/>
      <c r="DQ266" s="57"/>
      <c r="DR266" s="57"/>
      <c r="DS266" s="57"/>
      <c r="DT266" s="57"/>
      <c r="DU266" s="57"/>
      <c r="DV266" s="57"/>
      <c r="DW266" s="57"/>
      <c r="DX266" s="57"/>
      <c r="DY266" s="57"/>
      <c r="DZ266" s="57"/>
      <c r="EA266" s="57"/>
      <c r="EB266" s="57"/>
      <c r="EC266" s="68" t="str">
        <f t="shared" si="47"/>
        <v>NO</v>
      </c>
      <c r="ED266" s="68" t="str">
        <f t="shared" si="48"/>
        <v>NO</v>
      </c>
      <c r="EE266" s="68" t="str">
        <f t="shared" si="49"/>
        <v>CUMPLE</v>
      </c>
      <c r="EF266" s="68" t="b">
        <f t="shared" si="50"/>
        <v>0</v>
      </c>
      <c r="EG266" s="68">
        <v>260</v>
      </c>
      <c r="EH266" s="68" t="b">
        <f t="shared" si="51"/>
        <v>0</v>
      </c>
      <c r="EI266" s="68">
        <v>260</v>
      </c>
      <c r="EJ266" s="68" t="b">
        <f t="shared" si="52"/>
        <v>0</v>
      </c>
      <c r="EK266" s="57">
        <v>8191939</v>
      </c>
      <c r="EL266" s="68" t="b">
        <f t="shared" si="53"/>
        <v>0</v>
      </c>
      <c r="EM266" s="67"/>
      <c r="EN266" s="69" t="str">
        <f t="shared" si="54"/>
        <v>CUMPLE</v>
      </c>
    </row>
    <row r="267" spans="1:144" s="58" customFormat="1" ht="12.75" hidden="1" x14ac:dyDescent="0.2">
      <c r="A267" s="11"/>
      <c r="B267" s="6"/>
      <c r="C267" s="6"/>
      <c r="D267" s="11"/>
      <c r="E267" s="12"/>
      <c r="F267" s="13">
        <f t="shared" si="44"/>
        <v>0</v>
      </c>
      <c r="G267" s="13">
        <f t="shared" si="45"/>
        <v>0</v>
      </c>
      <c r="H267" s="27">
        <f t="shared" si="46"/>
        <v>0</v>
      </c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57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57"/>
      <c r="CW267" s="57"/>
      <c r="CX267" s="57"/>
      <c r="CY267" s="57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57"/>
      <c r="DR267" s="57"/>
      <c r="DS267" s="57"/>
      <c r="DT267" s="57"/>
      <c r="DU267" s="57"/>
      <c r="DV267" s="57"/>
      <c r="DW267" s="57"/>
      <c r="DX267" s="57"/>
      <c r="DY267" s="57"/>
      <c r="DZ267" s="57"/>
      <c r="EA267" s="57"/>
      <c r="EB267" s="57"/>
      <c r="EC267" s="68" t="str">
        <f t="shared" si="47"/>
        <v>NO</v>
      </c>
      <c r="ED267" s="68" t="str">
        <f t="shared" si="48"/>
        <v>NO</v>
      </c>
      <c r="EE267" s="68" t="str">
        <f t="shared" si="49"/>
        <v>CUMPLE</v>
      </c>
      <c r="EF267" s="68" t="b">
        <f t="shared" si="50"/>
        <v>0</v>
      </c>
      <c r="EG267" s="68">
        <v>261</v>
      </c>
      <c r="EH267" s="68" t="b">
        <f t="shared" si="51"/>
        <v>0</v>
      </c>
      <c r="EI267" s="68">
        <v>261</v>
      </c>
      <c r="EJ267" s="68" t="b">
        <f t="shared" si="52"/>
        <v>0</v>
      </c>
      <c r="EK267" s="57">
        <v>8191940</v>
      </c>
      <c r="EL267" s="68" t="b">
        <f t="shared" si="53"/>
        <v>0</v>
      </c>
      <c r="EM267" s="67"/>
      <c r="EN267" s="69" t="str">
        <f t="shared" si="54"/>
        <v>CUMPLE</v>
      </c>
    </row>
    <row r="268" spans="1:144" s="58" customFormat="1" ht="12.75" hidden="1" x14ac:dyDescent="0.2">
      <c r="A268" s="11"/>
      <c r="B268" s="6"/>
      <c r="C268" s="6"/>
      <c r="D268" s="11"/>
      <c r="E268" s="12"/>
      <c r="F268" s="13">
        <f t="shared" si="44"/>
        <v>0</v>
      </c>
      <c r="G268" s="13">
        <f t="shared" si="45"/>
        <v>0</v>
      </c>
      <c r="H268" s="27">
        <f t="shared" si="46"/>
        <v>0</v>
      </c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57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57"/>
      <c r="CX268" s="57"/>
      <c r="CY268" s="57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57"/>
      <c r="DR268" s="57"/>
      <c r="DS268" s="57"/>
      <c r="DT268" s="57"/>
      <c r="DU268" s="57"/>
      <c r="DV268" s="57"/>
      <c r="DW268" s="57"/>
      <c r="DX268" s="57"/>
      <c r="DY268" s="57"/>
      <c r="DZ268" s="57"/>
      <c r="EA268" s="57"/>
      <c r="EB268" s="57"/>
      <c r="EC268" s="68" t="str">
        <f t="shared" si="47"/>
        <v>NO</v>
      </c>
      <c r="ED268" s="68" t="str">
        <f t="shared" si="48"/>
        <v>NO</v>
      </c>
      <c r="EE268" s="68" t="str">
        <f t="shared" si="49"/>
        <v>CUMPLE</v>
      </c>
      <c r="EF268" s="68" t="b">
        <f t="shared" si="50"/>
        <v>0</v>
      </c>
      <c r="EG268" s="68">
        <v>262</v>
      </c>
      <c r="EH268" s="68" t="b">
        <f t="shared" si="51"/>
        <v>0</v>
      </c>
      <c r="EI268" s="68">
        <v>262</v>
      </c>
      <c r="EJ268" s="68" t="b">
        <f t="shared" si="52"/>
        <v>0</v>
      </c>
      <c r="EK268" s="57">
        <v>8191941</v>
      </c>
      <c r="EL268" s="68" t="b">
        <f t="shared" si="53"/>
        <v>0</v>
      </c>
      <c r="EM268" s="67"/>
      <c r="EN268" s="69" t="str">
        <f t="shared" si="54"/>
        <v>CUMPLE</v>
      </c>
    </row>
    <row r="269" spans="1:144" s="58" customFormat="1" ht="12.75" hidden="1" x14ac:dyDescent="0.2">
      <c r="A269" s="11"/>
      <c r="B269" s="6"/>
      <c r="C269" s="6"/>
      <c r="D269" s="11"/>
      <c r="E269" s="12"/>
      <c r="F269" s="13">
        <f t="shared" si="44"/>
        <v>0</v>
      </c>
      <c r="G269" s="13">
        <f t="shared" si="45"/>
        <v>0</v>
      </c>
      <c r="H269" s="27">
        <f t="shared" si="46"/>
        <v>0</v>
      </c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57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57"/>
      <c r="CX269" s="57"/>
      <c r="CY269" s="57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57"/>
      <c r="DR269" s="57"/>
      <c r="DS269" s="57"/>
      <c r="DT269" s="57"/>
      <c r="DU269" s="57"/>
      <c r="DV269" s="57"/>
      <c r="DW269" s="57"/>
      <c r="DX269" s="57"/>
      <c r="DY269" s="57"/>
      <c r="DZ269" s="57"/>
      <c r="EA269" s="57"/>
      <c r="EB269" s="57"/>
      <c r="EC269" s="68" t="str">
        <f t="shared" si="47"/>
        <v>NO</v>
      </c>
      <c r="ED269" s="68" t="str">
        <f t="shared" si="48"/>
        <v>NO</v>
      </c>
      <c r="EE269" s="68" t="str">
        <f t="shared" si="49"/>
        <v>CUMPLE</v>
      </c>
      <c r="EF269" s="68" t="b">
        <f t="shared" si="50"/>
        <v>0</v>
      </c>
      <c r="EG269" s="68">
        <v>263</v>
      </c>
      <c r="EH269" s="68" t="b">
        <f t="shared" si="51"/>
        <v>0</v>
      </c>
      <c r="EI269" s="68">
        <v>263</v>
      </c>
      <c r="EJ269" s="68" t="b">
        <f t="shared" si="52"/>
        <v>0</v>
      </c>
      <c r="EK269" s="57">
        <v>8191942</v>
      </c>
      <c r="EL269" s="68" t="b">
        <f t="shared" si="53"/>
        <v>0</v>
      </c>
      <c r="EM269" s="67"/>
      <c r="EN269" s="69" t="str">
        <f t="shared" si="54"/>
        <v>CUMPLE</v>
      </c>
    </row>
    <row r="270" spans="1:144" s="58" customFormat="1" ht="12.75" hidden="1" x14ac:dyDescent="0.2">
      <c r="A270" s="11"/>
      <c r="B270" s="6"/>
      <c r="C270" s="6"/>
      <c r="D270" s="11"/>
      <c r="E270" s="12"/>
      <c r="F270" s="13">
        <f t="shared" si="44"/>
        <v>0</v>
      </c>
      <c r="G270" s="13">
        <f t="shared" si="45"/>
        <v>0</v>
      </c>
      <c r="H270" s="27">
        <f t="shared" si="46"/>
        <v>0</v>
      </c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57"/>
      <c r="CF270" s="57"/>
      <c r="CG270" s="57"/>
      <c r="CH270" s="57"/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/>
      <c r="CT270" s="57"/>
      <c r="CU270" s="57"/>
      <c r="CV270" s="57"/>
      <c r="CW270" s="57"/>
      <c r="CX270" s="57"/>
      <c r="CY270" s="57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57"/>
      <c r="DR270" s="57"/>
      <c r="DS270" s="57"/>
      <c r="DT270" s="57"/>
      <c r="DU270" s="57"/>
      <c r="DV270" s="57"/>
      <c r="DW270" s="57"/>
      <c r="DX270" s="57"/>
      <c r="DY270" s="57"/>
      <c r="DZ270" s="57"/>
      <c r="EA270" s="57"/>
      <c r="EB270" s="57"/>
      <c r="EC270" s="68" t="str">
        <f t="shared" si="47"/>
        <v>NO</v>
      </c>
      <c r="ED270" s="68" t="str">
        <f t="shared" si="48"/>
        <v>NO</v>
      </c>
      <c r="EE270" s="68" t="str">
        <f t="shared" si="49"/>
        <v>CUMPLE</v>
      </c>
      <c r="EF270" s="68" t="b">
        <f t="shared" si="50"/>
        <v>0</v>
      </c>
      <c r="EG270" s="68">
        <v>264</v>
      </c>
      <c r="EH270" s="68" t="b">
        <f t="shared" si="51"/>
        <v>0</v>
      </c>
      <c r="EI270" s="68">
        <v>264</v>
      </c>
      <c r="EJ270" s="68" t="b">
        <f t="shared" si="52"/>
        <v>0</v>
      </c>
      <c r="EK270" s="57">
        <v>8191943</v>
      </c>
      <c r="EL270" s="68" t="b">
        <f t="shared" si="53"/>
        <v>0</v>
      </c>
      <c r="EM270" s="67"/>
      <c r="EN270" s="69" t="str">
        <f t="shared" si="54"/>
        <v>CUMPLE</v>
      </c>
    </row>
    <row r="271" spans="1:144" s="58" customFormat="1" ht="12.75" hidden="1" x14ac:dyDescent="0.2">
      <c r="A271" s="11"/>
      <c r="B271" s="6"/>
      <c r="C271" s="6"/>
      <c r="D271" s="11"/>
      <c r="E271" s="12"/>
      <c r="F271" s="13">
        <f t="shared" si="44"/>
        <v>0</v>
      </c>
      <c r="G271" s="13">
        <f t="shared" si="45"/>
        <v>0</v>
      </c>
      <c r="H271" s="27">
        <f t="shared" si="46"/>
        <v>0</v>
      </c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57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57"/>
      <c r="CW271" s="57"/>
      <c r="CX271" s="57"/>
      <c r="CY271" s="57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57"/>
      <c r="DR271" s="57"/>
      <c r="DS271" s="57"/>
      <c r="DT271" s="57"/>
      <c r="DU271" s="57"/>
      <c r="DV271" s="57"/>
      <c r="DW271" s="57"/>
      <c r="DX271" s="57"/>
      <c r="DY271" s="57"/>
      <c r="DZ271" s="57"/>
      <c r="EA271" s="57"/>
      <c r="EB271" s="57"/>
      <c r="EC271" s="68" t="str">
        <f t="shared" si="47"/>
        <v>NO</v>
      </c>
      <c r="ED271" s="68" t="str">
        <f t="shared" si="48"/>
        <v>NO</v>
      </c>
      <c r="EE271" s="68" t="str">
        <f t="shared" si="49"/>
        <v>CUMPLE</v>
      </c>
      <c r="EF271" s="68" t="b">
        <f t="shared" si="50"/>
        <v>0</v>
      </c>
      <c r="EG271" s="68">
        <v>265</v>
      </c>
      <c r="EH271" s="68" t="b">
        <f t="shared" si="51"/>
        <v>0</v>
      </c>
      <c r="EI271" s="68">
        <v>265</v>
      </c>
      <c r="EJ271" s="68" t="b">
        <f t="shared" si="52"/>
        <v>0</v>
      </c>
      <c r="EK271" s="57">
        <v>8191944</v>
      </c>
      <c r="EL271" s="68" t="b">
        <f t="shared" si="53"/>
        <v>0</v>
      </c>
      <c r="EM271" s="67"/>
      <c r="EN271" s="69" t="str">
        <f t="shared" si="54"/>
        <v>CUMPLE</v>
      </c>
    </row>
    <row r="272" spans="1:144" s="58" customFormat="1" ht="12.75" hidden="1" x14ac:dyDescent="0.2">
      <c r="A272" s="11"/>
      <c r="B272" s="3"/>
      <c r="C272" s="3"/>
      <c r="D272" s="11"/>
      <c r="E272" s="12"/>
      <c r="F272" s="13">
        <f t="shared" si="44"/>
        <v>0</v>
      </c>
      <c r="G272" s="13">
        <f t="shared" si="45"/>
        <v>0</v>
      </c>
      <c r="H272" s="27">
        <f t="shared" si="46"/>
        <v>0</v>
      </c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57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57"/>
      <c r="CW272" s="57"/>
      <c r="CX272" s="57"/>
      <c r="CY272" s="57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57"/>
      <c r="DR272" s="57"/>
      <c r="DS272" s="57"/>
      <c r="DT272" s="57"/>
      <c r="DU272" s="57"/>
      <c r="DV272" s="57"/>
      <c r="DW272" s="57"/>
      <c r="DX272" s="57"/>
      <c r="DY272" s="57"/>
      <c r="DZ272" s="57"/>
      <c r="EA272" s="57"/>
      <c r="EB272" s="57"/>
      <c r="EC272" s="68" t="str">
        <f t="shared" si="47"/>
        <v>NO</v>
      </c>
      <c r="ED272" s="68" t="str">
        <f t="shared" si="48"/>
        <v>NO</v>
      </c>
      <c r="EE272" s="68" t="str">
        <f t="shared" si="49"/>
        <v>CUMPLE</v>
      </c>
      <c r="EF272" s="68" t="b">
        <f t="shared" si="50"/>
        <v>0</v>
      </c>
      <c r="EG272" s="68">
        <v>266</v>
      </c>
      <c r="EH272" s="68" t="b">
        <f t="shared" si="51"/>
        <v>0</v>
      </c>
      <c r="EI272" s="68">
        <v>266</v>
      </c>
      <c r="EJ272" s="68" t="b">
        <f t="shared" si="52"/>
        <v>0</v>
      </c>
      <c r="EK272" s="57">
        <v>8191945</v>
      </c>
      <c r="EL272" s="68" t="b">
        <f t="shared" si="53"/>
        <v>0</v>
      </c>
      <c r="EM272" s="67"/>
      <c r="EN272" s="69" t="str">
        <f t="shared" si="54"/>
        <v>CUMPLE</v>
      </c>
    </row>
    <row r="273" spans="1:144" s="58" customFormat="1" ht="12.75" hidden="1" x14ac:dyDescent="0.2">
      <c r="A273" s="11"/>
      <c r="B273" s="3"/>
      <c r="C273" s="3"/>
      <c r="D273" s="11"/>
      <c r="E273" s="12"/>
      <c r="F273" s="13">
        <f t="shared" si="44"/>
        <v>0</v>
      </c>
      <c r="G273" s="13">
        <f t="shared" si="45"/>
        <v>0</v>
      </c>
      <c r="H273" s="27">
        <f t="shared" si="46"/>
        <v>0</v>
      </c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57"/>
      <c r="CF273" s="57"/>
      <c r="CG273" s="57"/>
      <c r="CH273" s="57"/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57"/>
      <c r="CW273" s="57"/>
      <c r="CX273" s="57"/>
      <c r="CY273" s="57"/>
      <c r="CZ273" s="57"/>
      <c r="DA273" s="57"/>
      <c r="DB273" s="57"/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57"/>
      <c r="DR273" s="57"/>
      <c r="DS273" s="57"/>
      <c r="DT273" s="57"/>
      <c r="DU273" s="57"/>
      <c r="DV273" s="57"/>
      <c r="DW273" s="57"/>
      <c r="DX273" s="57"/>
      <c r="DY273" s="57"/>
      <c r="DZ273" s="57"/>
      <c r="EA273" s="57"/>
      <c r="EB273" s="57"/>
      <c r="EC273" s="68" t="str">
        <f t="shared" si="47"/>
        <v>NO</v>
      </c>
      <c r="ED273" s="68" t="str">
        <f t="shared" si="48"/>
        <v>NO</v>
      </c>
      <c r="EE273" s="68" t="str">
        <f t="shared" si="49"/>
        <v>CUMPLE</v>
      </c>
      <c r="EF273" s="68" t="b">
        <f t="shared" si="50"/>
        <v>0</v>
      </c>
      <c r="EG273" s="68">
        <v>267</v>
      </c>
      <c r="EH273" s="68" t="b">
        <f t="shared" si="51"/>
        <v>0</v>
      </c>
      <c r="EI273" s="68">
        <v>267</v>
      </c>
      <c r="EJ273" s="68" t="b">
        <f t="shared" si="52"/>
        <v>0</v>
      </c>
      <c r="EK273" s="57">
        <v>8191946</v>
      </c>
      <c r="EL273" s="68" t="b">
        <f t="shared" si="53"/>
        <v>0</v>
      </c>
      <c r="EM273" s="67"/>
      <c r="EN273" s="69" t="str">
        <f t="shared" si="54"/>
        <v>CUMPLE</v>
      </c>
    </row>
    <row r="274" spans="1:144" s="58" customFormat="1" ht="12.75" hidden="1" x14ac:dyDescent="0.2">
      <c r="A274" s="55"/>
      <c r="B274" s="55"/>
      <c r="C274" s="55"/>
      <c r="D274" s="55"/>
      <c r="E274" s="55"/>
      <c r="F274" s="13">
        <f t="shared" si="44"/>
        <v>0</v>
      </c>
      <c r="G274" s="13">
        <f t="shared" si="45"/>
        <v>0</v>
      </c>
      <c r="H274" s="27">
        <f t="shared" si="46"/>
        <v>0</v>
      </c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57"/>
      <c r="CF274" s="57"/>
      <c r="CG274" s="57"/>
      <c r="CH274" s="57"/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57"/>
      <c r="CW274" s="57"/>
      <c r="CX274" s="57"/>
      <c r="CY274" s="57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57"/>
      <c r="DR274" s="57"/>
      <c r="DS274" s="57"/>
      <c r="DT274" s="57"/>
      <c r="DU274" s="57"/>
      <c r="DV274" s="57"/>
      <c r="DW274" s="57"/>
      <c r="DX274" s="57"/>
      <c r="DY274" s="57"/>
      <c r="DZ274" s="57"/>
      <c r="EA274" s="57"/>
      <c r="EB274" s="57"/>
      <c r="EC274" s="68" t="str">
        <f t="shared" si="47"/>
        <v>NO</v>
      </c>
      <c r="ED274" s="68" t="str">
        <f t="shared" si="48"/>
        <v>NO</v>
      </c>
      <c r="EE274" s="68" t="str">
        <f t="shared" si="49"/>
        <v>CUMPLE</v>
      </c>
      <c r="EF274" s="68" t="b">
        <f t="shared" si="50"/>
        <v>0</v>
      </c>
      <c r="EG274" s="68">
        <v>268</v>
      </c>
      <c r="EH274" s="68" t="b">
        <f t="shared" si="51"/>
        <v>0</v>
      </c>
      <c r="EI274" s="68">
        <v>268</v>
      </c>
      <c r="EJ274" s="68" t="b">
        <f t="shared" si="52"/>
        <v>0</v>
      </c>
      <c r="EK274" s="57">
        <v>8191947</v>
      </c>
      <c r="EL274" s="68" t="b">
        <f t="shared" si="53"/>
        <v>0</v>
      </c>
      <c r="EM274" s="67"/>
      <c r="EN274" s="69" t="str">
        <f t="shared" si="54"/>
        <v>CUMPLE</v>
      </c>
    </row>
    <row r="275" spans="1:144" s="58" customFormat="1" ht="12.75" hidden="1" x14ac:dyDescent="0.2">
      <c r="A275" s="11"/>
      <c r="B275" s="3"/>
      <c r="C275" s="3"/>
      <c r="D275" s="9"/>
      <c r="E275" s="10"/>
      <c r="F275" s="13">
        <f t="shared" si="44"/>
        <v>0</v>
      </c>
      <c r="G275" s="13">
        <f t="shared" si="45"/>
        <v>0</v>
      </c>
      <c r="H275" s="27">
        <f t="shared" si="46"/>
        <v>0</v>
      </c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57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57"/>
      <c r="CW275" s="57"/>
      <c r="CX275" s="57"/>
      <c r="CY275" s="57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57"/>
      <c r="DR275" s="57"/>
      <c r="DS275" s="57"/>
      <c r="DT275" s="57"/>
      <c r="DU275" s="57"/>
      <c r="DV275" s="57"/>
      <c r="DW275" s="57"/>
      <c r="DX275" s="57"/>
      <c r="DY275" s="57"/>
      <c r="DZ275" s="57"/>
      <c r="EA275" s="57"/>
      <c r="EB275" s="57"/>
      <c r="EC275" s="68" t="str">
        <f t="shared" si="47"/>
        <v>NO</v>
      </c>
      <c r="ED275" s="68" t="str">
        <f t="shared" si="48"/>
        <v>NO</v>
      </c>
      <c r="EE275" s="68" t="str">
        <f t="shared" si="49"/>
        <v>CUMPLE</v>
      </c>
      <c r="EF275" s="68" t="b">
        <f t="shared" si="50"/>
        <v>0</v>
      </c>
      <c r="EG275" s="68">
        <v>269</v>
      </c>
      <c r="EH275" s="68" t="b">
        <f t="shared" si="51"/>
        <v>0</v>
      </c>
      <c r="EI275" s="68">
        <v>269</v>
      </c>
      <c r="EJ275" s="68" t="b">
        <f t="shared" si="52"/>
        <v>0</v>
      </c>
      <c r="EK275" s="57">
        <v>8191948</v>
      </c>
      <c r="EL275" s="68" t="b">
        <f t="shared" si="53"/>
        <v>0</v>
      </c>
      <c r="EM275" s="67"/>
      <c r="EN275" s="69" t="str">
        <f t="shared" si="54"/>
        <v>CUMPLE</v>
      </c>
    </row>
    <row r="276" spans="1:144" s="58" customFormat="1" ht="12.75" hidden="1" x14ac:dyDescent="0.2">
      <c r="A276" s="11"/>
      <c r="B276" s="6"/>
      <c r="C276" s="6"/>
      <c r="D276" s="30"/>
      <c r="E276" s="31"/>
      <c r="F276" s="13">
        <f t="shared" si="44"/>
        <v>0</v>
      </c>
      <c r="G276" s="13">
        <f t="shared" si="45"/>
        <v>0</v>
      </c>
      <c r="H276" s="27">
        <f t="shared" si="46"/>
        <v>0</v>
      </c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57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57"/>
      <c r="CW276" s="57"/>
      <c r="CX276" s="57"/>
      <c r="CY276" s="57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57"/>
      <c r="DR276" s="57"/>
      <c r="DS276" s="57"/>
      <c r="DT276" s="57"/>
      <c r="DU276" s="57"/>
      <c r="DV276" s="57"/>
      <c r="DW276" s="57"/>
      <c r="DX276" s="57"/>
      <c r="DY276" s="57"/>
      <c r="DZ276" s="57"/>
      <c r="EA276" s="57"/>
      <c r="EB276" s="57"/>
      <c r="EC276" s="68" t="str">
        <f t="shared" si="47"/>
        <v>NO</v>
      </c>
      <c r="ED276" s="68" t="str">
        <f t="shared" si="48"/>
        <v>NO</v>
      </c>
      <c r="EE276" s="68" t="str">
        <f t="shared" si="49"/>
        <v>CUMPLE</v>
      </c>
      <c r="EF276" s="68" t="b">
        <f t="shared" si="50"/>
        <v>0</v>
      </c>
      <c r="EG276" s="68">
        <v>270</v>
      </c>
      <c r="EH276" s="68" t="b">
        <f t="shared" si="51"/>
        <v>0</v>
      </c>
      <c r="EI276" s="68">
        <v>270</v>
      </c>
      <c r="EJ276" s="68" t="b">
        <f t="shared" si="52"/>
        <v>0</v>
      </c>
      <c r="EK276" s="57">
        <v>8191949</v>
      </c>
      <c r="EL276" s="68" t="b">
        <f t="shared" si="53"/>
        <v>0</v>
      </c>
      <c r="EM276" s="67"/>
      <c r="EN276" s="69" t="str">
        <f t="shared" si="54"/>
        <v>CUMPLE</v>
      </c>
    </row>
    <row r="277" spans="1:144" s="58" customFormat="1" ht="12.75" hidden="1" x14ac:dyDescent="0.2">
      <c r="A277" s="11"/>
      <c r="B277" s="6"/>
      <c r="C277" s="6"/>
      <c r="D277" s="30"/>
      <c r="E277" s="31"/>
      <c r="F277" s="13">
        <f t="shared" si="44"/>
        <v>0</v>
      </c>
      <c r="G277" s="13">
        <f t="shared" si="45"/>
        <v>0</v>
      </c>
      <c r="H277" s="27">
        <f t="shared" si="46"/>
        <v>0</v>
      </c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57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57"/>
      <c r="CW277" s="57"/>
      <c r="CX277" s="57"/>
      <c r="CY277" s="57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57"/>
      <c r="DR277" s="57"/>
      <c r="DS277" s="57"/>
      <c r="DT277" s="57"/>
      <c r="DU277" s="57"/>
      <c r="DV277" s="57"/>
      <c r="DW277" s="57"/>
      <c r="DX277" s="57"/>
      <c r="DY277" s="57"/>
      <c r="DZ277" s="57"/>
      <c r="EA277" s="57"/>
      <c r="EB277" s="57"/>
      <c r="EC277" s="68" t="str">
        <f t="shared" si="47"/>
        <v>NO</v>
      </c>
      <c r="ED277" s="68" t="str">
        <f t="shared" si="48"/>
        <v>NO</v>
      </c>
      <c r="EE277" s="68" t="str">
        <f t="shared" si="49"/>
        <v>CUMPLE</v>
      </c>
      <c r="EF277" s="68" t="b">
        <f t="shared" si="50"/>
        <v>0</v>
      </c>
      <c r="EG277" s="68">
        <v>271</v>
      </c>
      <c r="EH277" s="68" t="b">
        <f t="shared" si="51"/>
        <v>0</v>
      </c>
      <c r="EI277" s="68">
        <v>271</v>
      </c>
      <c r="EJ277" s="68" t="b">
        <f t="shared" si="52"/>
        <v>0</v>
      </c>
      <c r="EK277" s="57">
        <v>8191950</v>
      </c>
      <c r="EL277" s="68" t="b">
        <f t="shared" si="53"/>
        <v>0</v>
      </c>
      <c r="EM277" s="67"/>
      <c r="EN277" s="69" t="str">
        <f t="shared" si="54"/>
        <v>CUMPLE</v>
      </c>
    </row>
    <row r="278" spans="1:144" s="58" customFormat="1" ht="12.75" hidden="1" x14ac:dyDescent="0.2">
      <c r="A278" s="11"/>
      <c r="B278" s="6"/>
      <c r="C278" s="6"/>
      <c r="D278" s="11"/>
      <c r="E278" s="12"/>
      <c r="F278" s="13">
        <f t="shared" si="44"/>
        <v>0</v>
      </c>
      <c r="G278" s="13">
        <f t="shared" si="45"/>
        <v>0</v>
      </c>
      <c r="H278" s="27">
        <f t="shared" si="46"/>
        <v>0</v>
      </c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57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57"/>
      <c r="CW278" s="57"/>
      <c r="CX278" s="57"/>
      <c r="CY278" s="57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57"/>
      <c r="DR278" s="57"/>
      <c r="DS278" s="57"/>
      <c r="DT278" s="57"/>
      <c r="DU278" s="57"/>
      <c r="DV278" s="57"/>
      <c r="DW278" s="57"/>
      <c r="DX278" s="57"/>
      <c r="DY278" s="57"/>
      <c r="DZ278" s="57"/>
      <c r="EA278" s="57"/>
      <c r="EB278" s="57"/>
      <c r="EC278" s="68" t="str">
        <f t="shared" si="47"/>
        <v>NO</v>
      </c>
      <c r="ED278" s="68" t="str">
        <f t="shared" si="48"/>
        <v>NO</v>
      </c>
      <c r="EE278" s="68" t="str">
        <f t="shared" si="49"/>
        <v>CUMPLE</v>
      </c>
      <c r="EF278" s="68" t="b">
        <f t="shared" si="50"/>
        <v>0</v>
      </c>
      <c r="EG278" s="68">
        <v>272</v>
      </c>
      <c r="EH278" s="68" t="b">
        <f t="shared" si="51"/>
        <v>0</v>
      </c>
      <c r="EI278" s="68">
        <v>272</v>
      </c>
      <c r="EJ278" s="68" t="b">
        <f t="shared" si="52"/>
        <v>0</v>
      </c>
      <c r="EK278" s="57">
        <v>8191951</v>
      </c>
      <c r="EL278" s="68" t="b">
        <f t="shared" si="53"/>
        <v>0</v>
      </c>
      <c r="EM278" s="67"/>
      <c r="EN278" s="69" t="str">
        <f t="shared" si="54"/>
        <v>CUMPLE</v>
      </c>
    </row>
    <row r="279" spans="1:144" s="58" customFormat="1" ht="12.75" hidden="1" x14ac:dyDescent="0.2">
      <c r="A279" s="11"/>
      <c r="B279" s="6"/>
      <c r="C279" s="6"/>
      <c r="D279" s="30"/>
      <c r="E279" s="31"/>
      <c r="F279" s="13">
        <f t="shared" si="44"/>
        <v>0</v>
      </c>
      <c r="G279" s="13">
        <f t="shared" si="45"/>
        <v>0</v>
      </c>
      <c r="H279" s="27">
        <f t="shared" si="46"/>
        <v>0</v>
      </c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57"/>
      <c r="CF279" s="57"/>
      <c r="CG279" s="57"/>
      <c r="CH279" s="57"/>
      <c r="CI279" s="57"/>
      <c r="CJ279" s="57"/>
      <c r="CK279" s="57"/>
      <c r="CL279" s="57"/>
      <c r="CM279" s="57"/>
      <c r="CN279" s="57"/>
      <c r="CO279" s="57"/>
      <c r="CP279" s="57"/>
      <c r="CQ279" s="57"/>
      <c r="CR279" s="57"/>
      <c r="CS279" s="57"/>
      <c r="CT279" s="57"/>
      <c r="CU279" s="57"/>
      <c r="CV279" s="57"/>
      <c r="CW279" s="57"/>
      <c r="CX279" s="57"/>
      <c r="CY279" s="57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57"/>
      <c r="DR279" s="57"/>
      <c r="DS279" s="57"/>
      <c r="DT279" s="57"/>
      <c r="DU279" s="57"/>
      <c r="DV279" s="57"/>
      <c r="DW279" s="57"/>
      <c r="DX279" s="57"/>
      <c r="DY279" s="57"/>
      <c r="DZ279" s="57"/>
      <c r="EA279" s="57"/>
      <c r="EB279" s="57"/>
      <c r="EC279" s="68" t="str">
        <f t="shared" si="47"/>
        <v>NO</v>
      </c>
      <c r="ED279" s="68" t="str">
        <f t="shared" si="48"/>
        <v>NO</v>
      </c>
      <c r="EE279" s="68" t="str">
        <f t="shared" si="49"/>
        <v>CUMPLE</v>
      </c>
      <c r="EF279" s="68" t="b">
        <f t="shared" si="50"/>
        <v>0</v>
      </c>
      <c r="EG279" s="68">
        <v>273</v>
      </c>
      <c r="EH279" s="68" t="b">
        <f t="shared" si="51"/>
        <v>0</v>
      </c>
      <c r="EI279" s="68">
        <v>273</v>
      </c>
      <c r="EJ279" s="68" t="b">
        <f t="shared" si="52"/>
        <v>0</v>
      </c>
      <c r="EK279" s="57">
        <v>8191952</v>
      </c>
      <c r="EL279" s="68" t="b">
        <f t="shared" si="53"/>
        <v>0</v>
      </c>
      <c r="EM279" s="67"/>
      <c r="EN279" s="69" t="str">
        <f t="shared" si="54"/>
        <v>CUMPLE</v>
      </c>
    </row>
    <row r="280" spans="1:144" s="58" customFormat="1" ht="12.75" hidden="1" x14ac:dyDescent="0.2">
      <c r="A280" s="11"/>
      <c r="B280" s="6"/>
      <c r="C280" s="6"/>
      <c r="D280" s="30"/>
      <c r="E280" s="31"/>
      <c r="F280" s="13">
        <f t="shared" si="44"/>
        <v>0</v>
      </c>
      <c r="G280" s="13">
        <f t="shared" si="45"/>
        <v>0</v>
      </c>
      <c r="H280" s="27">
        <f t="shared" si="46"/>
        <v>0</v>
      </c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57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57"/>
      <c r="CW280" s="57"/>
      <c r="CX280" s="57"/>
      <c r="CY280" s="57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57"/>
      <c r="DR280" s="57"/>
      <c r="DS280" s="57"/>
      <c r="DT280" s="57"/>
      <c r="DU280" s="57"/>
      <c r="DV280" s="57"/>
      <c r="DW280" s="57"/>
      <c r="DX280" s="57"/>
      <c r="DY280" s="57"/>
      <c r="DZ280" s="57"/>
      <c r="EA280" s="57"/>
      <c r="EB280" s="57"/>
      <c r="EC280" s="68" t="str">
        <f t="shared" si="47"/>
        <v>NO</v>
      </c>
      <c r="ED280" s="68" t="str">
        <f t="shared" si="48"/>
        <v>NO</v>
      </c>
      <c r="EE280" s="68" t="str">
        <f t="shared" si="49"/>
        <v>CUMPLE</v>
      </c>
      <c r="EF280" s="68" t="b">
        <f t="shared" si="50"/>
        <v>0</v>
      </c>
      <c r="EG280" s="68">
        <v>274</v>
      </c>
      <c r="EH280" s="68" t="b">
        <f t="shared" si="51"/>
        <v>0</v>
      </c>
      <c r="EI280" s="68">
        <v>274</v>
      </c>
      <c r="EJ280" s="68" t="b">
        <f t="shared" si="52"/>
        <v>0</v>
      </c>
      <c r="EK280" s="57">
        <v>8191953</v>
      </c>
      <c r="EL280" s="68" t="b">
        <f t="shared" si="53"/>
        <v>0</v>
      </c>
      <c r="EM280" s="67"/>
      <c r="EN280" s="69" t="str">
        <f t="shared" si="54"/>
        <v>CUMPLE</v>
      </c>
    </row>
    <row r="281" spans="1:144" s="58" customFormat="1" ht="12.75" hidden="1" x14ac:dyDescent="0.2">
      <c r="A281" s="11"/>
      <c r="B281" s="6"/>
      <c r="C281" s="6"/>
      <c r="D281" s="30"/>
      <c r="E281" s="31"/>
      <c r="F281" s="13">
        <f t="shared" si="44"/>
        <v>0</v>
      </c>
      <c r="G281" s="13">
        <f t="shared" si="45"/>
        <v>0</v>
      </c>
      <c r="H281" s="27">
        <f t="shared" si="46"/>
        <v>0</v>
      </c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57"/>
      <c r="CF281" s="57"/>
      <c r="CG281" s="57"/>
      <c r="CH281" s="57"/>
      <c r="CI281" s="57"/>
      <c r="CJ281" s="57"/>
      <c r="CK281" s="57"/>
      <c r="CL281" s="57"/>
      <c r="CM281" s="57"/>
      <c r="CN281" s="57"/>
      <c r="CO281" s="57"/>
      <c r="CP281" s="57"/>
      <c r="CQ281" s="57"/>
      <c r="CR281" s="57"/>
      <c r="CS281" s="57"/>
      <c r="CT281" s="57"/>
      <c r="CU281" s="57"/>
      <c r="CV281" s="57"/>
      <c r="CW281" s="57"/>
      <c r="CX281" s="57"/>
      <c r="CY281" s="57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57"/>
      <c r="DR281" s="57"/>
      <c r="DS281" s="57"/>
      <c r="DT281" s="57"/>
      <c r="DU281" s="57"/>
      <c r="DV281" s="57"/>
      <c r="DW281" s="57"/>
      <c r="DX281" s="57"/>
      <c r="DY281" s="57"/>
      <c r="DZ281" s="57"/>
      <c r="EA281" s="57"/>
      <c r="EB281" s="57"/>
      <c r="EC281" s="68" t="str">
        <f t="shared" si="47"/>
        <v>NO</v>
      </c>
      <c r="ED281" s="68" t="str">
        <f t="shared" si="48"/>
        <v>NO</v>
      </c>
      <c r="EE281" s="68" t="str">
        <f t="shared" si="49"/>
        <v>CUMPLE</v>
      </c>
      <c r="EF281" s="68" t="b">
        <f t="shared" si="50"/>
        <v>0</v>
      </c>
      <c r="EG281" s="68">
        <v>275</v>
      </c>
      <c r="EH281" s="68" t="b">
        <f t="shared" si="51"/>
        <v>0</v>
      </c>
      <c r="EI281" s="68">
        <v>275</v>
      </c>
      <c r="EJ281" s="68" t="b">
        <f t="shared" si="52"/>
        <v>0</v>
      </c>
      <c r="EK281" s="57">
        <v>8191954</v>
      </c>
      <c r="EL281" s="68" t="b">
        <f t="shared" si="53"/>
        <v>0</v>
      </c>
      <c r="EM281" s="67"/>
      <c r="EN281" s="69" t="str">
        <f t="shared" si="54"/>
        <v>CUMPLE</v>
      </c>
    </row>
    <row r="282" spans="1:144" s="58" customFormat="1" ht="12.75" hidden="1" x14ac:dyDescent="0.2">
      <c r="A282" s="11"/>
      <c r="B282" s="6"/>
      <c r="C282" s="6"/>
      <c r="D282" s="30"/>
      <c r="E282" s="31"/>
      <c r="F282" s="13">
        <f t="shared" si="44"/>
        <v>0</v>
      </c>
      <c r="G282" s="13">
        <f t="shared" si="45"/>
        <v>0</v>
      </c>
      <c r="H282" s="27">
        <f t="shared" si="46"/>
        <v>0</v>
      </c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57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57"/>
      <c r="CW282" s="57"/>
      <c r="CX282" s="57"/>
      <c r="CY282" s="57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57"/>
      <c r="DR282" s="57"/>
      <c r="DS282" s="57"/>
      <c r="DT282" s="57"/>
      <c r="DU282" s="57"/>
      <c r="DV282" s="57"/>
      <c r="DW282" s="57"/>
      <c r="DX282" s="57"/>
      <c r="DY282" s="57"/>
      <c r="DZ282" s="57"/>
      <c r="EA282" s="57"/>
      <c r="EB282" s="57"/>
      <c r="EC282" s="68" t="str">
        <f t="shared" si="47"/>
        <v>NO</v>
      </c>
      <c r="ED282" s="68" t="str">
        <f t="shared" si="48"/>
        <v>NO</v>
      </c>
      <c r="EE282" s="68" t="str">
        <f t="shared" si="49"/>
        <v>CUMPLE</v>
      </c>
      <c r="EF282" s="68" t="b">
        <f t="shared" si="50"/>
        <v>0</v>
      </c>
      <c r="EG282" s="68">
        <v>276</v>
      </c>
      <c r="EH282" s="68" t="b">
        <f t="shared" si="51"/>
        <v>0</v>
      </c>
      <c r="EI282" s="68">
        <v>276</v>
      </c>
      <c r="EJ282" s="68" t="b">
        <f t="shared" si="52"/>
        <v>0</v>
      </c>
      <c r="EK282" s="57">
        <v>8191955</v>
      </c>
      <c r="EL282" s="68" t="b">
        <f t="shared" si="53"/>
        <v>0</v>
      </c>
      <c r="EM282" s="67"/>
      <c r="EN282" s="69" t="str">
        <f t="shared" si="54"/>
        <v>CUMPLE</v>
      </c>
    </row>
    <row r="283" spans="1:144" s="58" customFormat="1" ht="12.75" hidden="1" x14ac:dyDescent="0.2">
      <c r="A283" s="11"/>
      <c r="B283" s="6"/>
      <c r="C283" s="6"/>
      <c r="D283" s="30"/>
      <c r="E283" s="31"/>
      <c r="F283" s="13">
        <f t="shared" si="44"/>
        <v>0</v>
      </c>
      <c r="G283" s="13">
        <f t="shared" si="45"/>
        <v>0</v>
      </c>
      <c r="H283" s="27">
        <f t="shared" si="46"/>
        <v>0</v>
      </c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57"/>
      <c r="CF283" s="57"/>
      <c r="CG283" s="57"/>
      <c r="CH283" s="57"/>
      <c r="CI283" s="57"/>
      <c r="CJ283" s="57"/>
      <c r="CK283" s="57"/>
      <c r="CL283" s="57"/>
      <c r="CM283" s="57"/>
      <c r="CN283" s="57"/>
      <c r="CO283" s="57"/>
      <c r="CP283" s="57"/>
      <c r="CQ283" s="57"/>
      <c r="CR283" s="57"/>
      <c r="CS283" s="57"/>
      <c r="CT283" s="57"/>
      <c r="CU283" s="57"/>
      <c r="CV283" s="57"/>
      <c r="CW283" s="57"/>
      <c r="CX283" s="57"/>
      <c r="CY283" s="57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57"/>
      <c r="DR283" s="57"/>
      <c r="DS283" s="57"/>
      <c r="DT283" s="57"/>
      <c r="DU283" s="57"/>
      <c r="DV283" s="57"/>
      <c r="DW283" s="57"/>
      <c r="DX283" s="57"/>
      <c r="DY283" s="57"/>
      <c r="DZ283" s="57"/>
      <c r="EA283" s="57"/>
      <c r="EB283" s="57"/>
      <c r="EC283" s="68" t="str">
        <f t="shared" si="47"/>
        <v>NO</v>
      </c>
      <c r="ED283" s="68" t="str">
        <f t="shared" si="48"/>
        <v>NO</v>
      </c>
      <c r="EE283" s="68" t="str">
        <f t="shared" si="49"/>
        <v>CUMPLE</v>
      </c>
      <c r="EF283" s="68" t="b">
        <f t="shared" si="50"/>
        <v>0</v>
      </c>
      <c r="EG283" s="68">
        <v>277</v>
      </c>
      <c r="EH283" s="68" t="b">
        <f t="shared" si="51"/>
        <v>0</v>
      </c>
      <c r="EI283" s="68">
        <v>277</v>
      </c>
      <c r="EJ283" s="68" t="b">
        <f t="shared" si="52"/>
        <v>0</v>
      </c>
      <c r="EK283" s="57">
        <v>8191956</v>
      </c>
      <c r="EL283" s="68" t="b">
        <f t="shared" si="53"/>
        <v>0</v>
      </c>
      <c r="EM283" s="67"/>
      <c r="EN283" s="69" t="str">
        <f t="shared" si="54"/>
        <v>CUMPLE</v>
      </c>
    </row>
    <row r="284" spans="1:144" s="58" customFormat="1" ht="12.75" hidden="1" x14ac:dyDescent="0.2">
      <c r="A284" s="11"/>
      <c r="B284" s="6"/>
      <c r="C284" s="6"/>
      <c r="D284" s="11"/>
      <c r="E284" s="12"/>
      <c r="F284" s="13">
        <f t="shared" si="44"/>
        <v>0</v>
      </c>
      <c r="G284" s="13">
        <f t="shared" si="45"/>
        <v>0</v>
      </c>
      <c r="H284" s="27">
        <f t="shared" si="46"/>
        <v>0</v>
      </c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57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57"/>
      <c r="CW284" s="57"/>
      <c r="CX284" s="57"/>
      <c r="CY284" s="57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57"/>
      <c r="DR284" s="57"/>
      <c r="DS284" s="57"/>
      <c r="DT284" s="57"/>
      <c r="DU284" s="57"/>
      <c r="DV284" s="57"/>
      <c r="DW284" s="57"/>
      <c r="DX284" s="57"/>
      <c r="DY284" s="57"/>
      <c r="DZ284" s="57"/>
      <c r="EA284" s="57"/>
      <c r="EB284" s="57"/>
      <c r="EC284" s="68" t="str">
        <f t="shared" si="47"/>
        <v>NO</v>
      </c>
      <c r="ED284" s="68" t="str">
        <f t="shared" si="48"/>
        <v>NO</v>
      </c>
      <c r="EE284" s="68" t="str">
        <f t="shared" si="49"/>
        <v>CUMPLE</v>
      </c>
      <c r="EF284" s="68" t="b">
        <f t="shared" si="50"/>
        <v>0</v>
      </c>
      <c r="EG284" s="68">
        <v>278</v>
      </c>
      <c r="EH284" s="68" t="b">
        <f t="shared" si="51"/>
        <v>0</v>
      </c>
      <c r="EI284" s="68">
        <v>278</v>
      </c>
      <c r="EJ284" s="68" t="b">
        <f t="shared" si="52"/>
        <v>0</v>
      </c>
      <c r="EK284" s="57">
        <v>8191957</v>
      </c>
      <c r="EL284" s="68" t="b">
        <f t="shared" si="53"/>
        <v>0</v>
      </c>
      <c r="EM284" s="67"/>
      <c r="EN284" s="69" t="str">
        <f t="shared" si="54"/>
        <v>CUMPLE</v>
      </c>
    </row>
    <row r="285" spans="1:144" s="58" customFormat="1" ht="12.75" hidden="1" x14ac:dyDescent="0.2">
      <c r="A285" s="11"/>
      <c r="B285" s="6"/>
      <c r="C285" s="6"/>
      <c r="D285" s="30"/>
      <c r="E285" s="31"/>
      <c r="F285" s="13">
        <f t="shared" si="44"/>
        <v>0</v>
      </c>
      <c r="G285" s="13">
        <f t="shared" si="45"/>
        <v>0</v>
      </c>
      <c r="H285" s="27">
        <f t="shared" si="46"/>
        <v>0</v>
      </c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57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57"/>
      <c r="CW285" s="57"/>
      <c r="CX285" s="57"/>
      <c r="CY285" s="57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57"/>
      <c r="DR285" s="57"/>
      <c r="DS285" s="57"/>
      <c r="DT285" s="57"/>
      <c r="DU285" s="57"/>
      <c r="DV285" s="57"/>
      <c r="DW285" s="57"/>
      <c r="DX285" s="57"/>
      <c r="DY285" s="57"/>
      <c r="DZ285" s="57"/>
      <c r="EA285" s="57"/>
      <c r="EB285" s="57"/>
      <c r="EC285" s="68" t="str">
        <f t="shared" si="47"/>
        <v>NO</v>
      </c>
      <c r="ED285" s="68" t="str">
        <f t="shared" si="48"/>
        <v>NO</v>
      </c>
      <c r="EE285" s="68" t="str">
        <f t="shared" si="49"/>
        <v>CUMPLE</v>
      </c>
      <c r="EF285" s="68" t="b">
        <f t="shared" si="50"/>
        <v>0</v>
      </c>
      <c r="EG285" s="68">
        <v>279</v>
      </c>
      <c r="EH285" s="68" t="b">
        <f t="shared" si="51"/>
        <v>0</v>
      </c>
      <c r="EI285" s="68">
        <v>279</v>
      </c>
      <c r="EJ285" s="68" t="b">
        <f t="shared" si="52"/>
        <v>0</v>
      </c>
      <c r="EK285" s="57">
        <v>8191958</v>
      </c>
      <c r="EL285" s="68" t="b">
        <f t="shared" si="53"/>
        <v>0</v>
      </c>
      <c r="EM285" s="67"/>
      <c r="EN285" s="69" t="str">
        <f t="shared" si="54"/>
        <v>CUMPLE</v>
      </c>
    </row>
    <row r="286" spans="1:144" s="58" customFormat="1" ht="12.75" hidden="1" x14ac:dyDescent="0.2">
      <c r="A286" s="11"/>
      <c r="B286" s="6"/>
      <c r="C286" s="6"/>
      <c r="D286" s="30"/>
      <c r="E286" s="31"/>
      <c r="F286" s="13">
        <f t="shared" si="44"/>
        <v>0</v>
      </c>
      <c r="G286" s="13">
        <f t="shared" si="45"/>
        <v>0</v>
      </c>
      <c r="H286" s="27">
        <f t="shared" si="46"/>
        <v>0</v>
      </c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57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57"/>
      <c r="CW286" s="57"/>
      <c r="CX286" s="57"/>
      <c r="CY286" s="57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57"/>
      <c r="DR286" s="57"/>
      <c r="DS286" s="57"/>
      <c r="DT286" s="57"/>
      <c r="DU286" s="57"/>
      <c r="DV286" s="57"/>
      <c r="DW286" s="57"/>
      <c r="DX286" s="57"/>
      <c r="DY286" s="57"/>
      <c r="DZ286" s="57"/>
      <c r="EA286" s="57"/>
      <c r="EB286" s="57"/>
      <c r="EC286" s="68" t="str">
        <f t="shared" si="47"/>
        <v>NO</v>
      </c>
      <c r="ED286" s="68" t="str">
        <f t="shared" si="48"/>
        <v>NO</v>
      </c>
      <c r="EE286" s="68" t="str">
        <f t="shared" si="49"/>
        <v>CUMPLE</v>
      </c>
      <c r="EF286" s="68" t="b">
        <f t="shared" si="50"/>
        <v>0</v>
      </c>
      <c r="EG286" s="68">
        <v>280</v>
      </c>
      <c r="EH286" s="68" t="b">
        <f t="shared" si="51"/>
        <v>0</v>
      </c>
      <c r="EI286" s="68">
        <v>280</v>
      </c>
      <c r="EJ286" s="68" t="b">
        <f t="shared" si="52"/>
        <v>0</v>
      </c>
      <c r="EK286" s="57">
        <v>8191959</v>
      </c>
      <c r="EL286" s="68" t="b">
        <f t="shared" si="53"/>
        <v>0</v>
      </c>
      <c r="EM286" s="67"/>
      <c r="EN286" s="69" t="str">
        <f t="shared" si="54"/>
        <v>CUMPLE</v>
      </c>
    </row>
    <row r="287" spans="1:144" s="58" customFormat="1" ht="12.75" hidden="1" x14ac:dyDescent="0.2">
      <c r="A287" s="11"/>
      <c r="B287" s="6"/>
      <c r="C287" s="6"/>
      <c r="D287" s="30"/>
      <c r="E287" s="31"/>
      <c r="F287" s="13">
        <f t="shared" si="44"/>
        <v>0</v>
      </c>
      <c r="G287" s="13">
        <f t="shared" si="45"/>
        <v>0</v>
      </c>
      <c r="H287" s="27">
        <f t="shared" si="46"/>
        <v>0</v>
      </c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57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57"/>
      <c r="CW287" s="57"/>
      <c r="CX287" s="57"/>
      <c r="CY287" s="57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57"/>
      <c r="DR287" s="57"/>
      <c r="DS287" s="57"/>
      <c r="DT287" s="57"/>
      <c r="DU287" s="57"/>
      <c r="DV287" s="57"/>
      <c r="DW287" s="57"/>
      <c r="DX287" s="57"/>
      <c r="DY287" s="57"/>
      <c r="DZ287" s="57"/>
      <c r="EA287" s="57"/>
      <c r="EB287" s="57"/>
      <c r="EC287" s="68" t="str">
        <f t="shared" si="47"/>
        <v>NO</v>
      </c>
      <c r="ED287" s="68" t="str">
        <f t="shared" si="48"/>
        <v>NO</v>
      </c>
      <c r="EE287" s="68" t="str">
        <f t="shared" si="49"/>
        <v>CUMPLE</v>
      </c>
      <c r="EF287" s="68" t="b">
        <f t="shared" si="50"/>
        <v>0</v>
      </c>
      <c r="EG287" s="68">
        <v>281</v>
      </c>
      <c r="EH287" s="68" t="b">
        <f t="shared" si="51"/>
        <v>0</v>
      </c>
      <c r="EI287" s="68">
        <v>281</v>
      </c>
      <c r="EJ287" s="68" t="b">
        <f t="shared" si="52"/>
        <v>0</v>
      </c>
      <c r="EK287" s="57">
        <v>8191960</v>
      </c>
      <c r="EL287" s="68" t="b">
        <f t="shared" si="53"/>
        <v>0</v>
      </c>
      <c r="EM287" s="67"/>
      <c r="EN287" s="69" t="str">
        <f t="shared" si="54"/>
        <v>CUMPLE</v>
      </c>
    </row>
    <row r="288" spans="1:144" s="58" customFormat="1" ht="12.75" hidden="1" x14ac:dyDescent="0.2">
      <c r="A288" s="11"/>
      <c r="B288" s="6"/>
      <c r="C288" s="6"/>
      <c r="D288" s="30"/>
      <c r="E288" s="31"/>
      <c r="F288" s="13">
        <f t="shared" si="44"/>
        <v>0</v>
      </c>
      <c r="G288" s="13">
        <f t="shared" si="45"/>
        <v>0</v>
      </c>
      <c r="H288" s="27">
        <f t="shared" si="46"/>
        <v>0</v>
      </c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57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57"/>
      <c r="CW288" s="57"/>
      <c r="CX288" s="57"/>
      <c r="CY288" s="57"/>
      <c r="CZ288" s="57"/>
      <c r="DA288" s="57"/>
      <c r="DB288" s="57"/>
      <c r="DC288" s="57"/>
      <c r="DD288" s="57"/>
      <c r="DE288" s="57"/>
      <c r="DF288" s="57"/>
      <c r="DG288" s="57"/>
      <c r="DH288" s="57"/>
      <c r="DI288" s="57"/>
      <c r="DJ288" s="57"/>
      <c r="DK288" s="57"/>
      <c r="DL288" s="57"/>
      <c r="DM288" s="57"/>
      <c r="DN288" s="57"/>
      <c r="DO288" s="57"/>
      <c r="DP288" s="57"/>
      <c r="DQ288" s="57"/>
      <c r="DR288" s="57"/>
      <c r="DS288" s="57"/>
      <c r="DT288" s="57"/>
      <c r="DU288" s="57"/>
      <c r="DV288" s="57"/>
      <c r="DW288" s="57"/>
      <c r="DX288" s="57"/>
      <c r="DY288" s="57"/>
      <c r="DZ288" s="57"/>
      <c r="EA288" s="57"/>
      <c r="EB288" s="57"/>
      <c r="EC288" s="68" t="str">
        <f t="shared" si="47"/>
        <v>NO</v>
      </c>
      <c r="ED288" s="68" t="str">
        <f t="shared" si="48"/>
        <v>NO</v>
      </c>
      <c r="EE288" s="68" t="str">
        <f t="shared" si="49"/>
        <v>CUMPLE</v>
      </c>
      <c r="EF288" s="68" t="b">
        <f t="shared" si="50"/>
        <v>0</v>
      </c>
      <c r="EG288" s="68">
        <v>282</v>
      </c>
      <c r="EH288" s="68" t="b">
        <f t="shared" si="51"/>
        <v>0</v>
      </c>
      <c r="EI288" s="68">
        <v>282</v>
      </c>
      <c r="EJ288" s="68" t="b">
        <f t="shared" si="52"/>
        <v>0</v>
      </c>
      <c r="EK288" s="57">
        <v>8191961</v>
      </c>
      <c r="EL288" s="68" t="b">
        <f t="shared" si="53"/>
        <v>0</v>
      </c>
      <c r="EM288" s="67"/>
      <c r="EN288" s="69" t="str">
        <f t="shared" si="54"/>
        <v>CUMPLE</v>
      </c>
    </row>
    <row r="289" spans="1:144" s="58" customFormat="1" ht="12.75" hidden="1" x14ac:dyDescent="0.2">
      <c r="A289" s="11"/>
      <c r="B289" s="6"/>
      <c r="C289" s="6"/>
      <c r="D289" s="30"/>
      <c r="E289" s="31"/>
      <c r="F289" s="13">
        <f t="shared" si="44"/>
        <v>0</v>
      </c>
      <c r="G289" s="13">
        <f t="shared" si="45"/>
        <v>0</v>
      </c>
      <c r="H289" s="27">
        <f t="shared" si="46"/>
        <v>0</v>
      </c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57"/>
      <c r="CF289" s="57"/>
      <c r="CG289" s="57"/>
      <c r="CH289" s="57"/>
      <c r="CI289" s="57"/>
      <c r="CJ289" s="57"/>
      <c r="CK289" s="57"/>
      <c r="CL289" s="57"/>
      <c r="CM289" s="57"/>
      <c r="CN289" s="57"/>
      <c r="CO289" s="57"/>
      <c r="CP289" s="57"/>
      <c r="CQ289" s="57"/>
      <c r="CR289" s="57"/>
      <c r="CS289" s="57"/>
      <c r="CT289" s="57"/>
      <c r="CU289" s="57"/>
      <c r="CV289" s="57"/>
      <c r="CW289" s="57"/>
      <c r="CX289" s="57"/>
      <c r="CY289" s="57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57"/>
      <c r="DR289" s="57"/>
      <c r="DS289" s="57"/>
      <c r="DT289" s="57"/>
      <c r="DU289" s="57"/>
      <c r="DV289" s="57"/>
      <c r="DW289" s="57"/>
      <c r="DX289" s="57"/>
      <c r="DY289" s="57"/>
      <c r="DZ289" s="57"/>
      <c r="EA289" s="57"/>
      <c r="EB289" s="57"/>
      <c r="EC289" s="68" t="str">
        <f t="shared" si="47"/>
        <v>NO</v>
      </c>
      <c r="ED289" s="68" t="str">
        <f t="shared" si="48"/>
        <v>NO</v>
      </c>
      <c r="EE289" s="68" t="str">
        <f t="shared" si="49"/>
        <v>CUMPLE</v>
      </c>
      <c r="EF289" s="68" t="b">
        <f t="shared" si="50"/>
        <v>0</v>
      </c>
      <c r="EG289" s="68">
        <v>283</v>
      </c>
      <c r="EH289" s="68" t="b">
        <f t="shared" si="51"/>
        <v>0</v>
      </c>
      <c r="EI289" s="68">
        <v>283</v>
      </c>
      <c r="EJ289" s="68" t="b">
        <f t="shared" si="52"/>
        <v>0</v>
      </c>
      <c r="EK289" s="57">
        <v>8191962</v>
      </c>
      <c r="EL289" s="68" t="b">
        <f t="shared" si="53"/>
        <v>0</v>
      </c>
      <c r="EM289" s="67"/>
      <c r="EN289" s="69" t="str">
        <f t="shared" si="54"/>
        <v>CUMPLE</v>
      </c>
    </row>
    <row r="290" spans="1:144" s="58" customFormat="1" ht="12.75" hidden="1" x14ac:dyDescent="0.2">
      <c r="A290" s="11"/>
      <c r="B290" s="6"/>
      <c r="C290" s="6"/>
      <c r="D290" s="18"/>
      <c r="E290" s="32"/>
      <c r="F290" s="13">
        <f t="shared" si="44"/>
        <v>0</v>
      </c>
      <c r="G290" s="13">
        <f t="shared" si="45"/>
        <v>0</v>
      </c>
      <c r="H290" s="27">
        <f t="shared" si="46"/>
        <v>0</v>
      </c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57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57"/>
      <c r="CW290" s="57"/>
      <c r="CX290" s="57"/>
      <c r="CY290" s="57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57"/>
      <c r="DR290" s="57"/>
      <c r="DS290" s="57"/>
      <c r="DT290" s="57"/>
      <c r="DU290" s="57"/>
      <c r="DV290" s="57"/>
      <c r="DW290" s="57"/>
      <c r="DX290" s="57"/>
      <c r="DY290" s="57"/>
      <c r="DZ290" s="57"/>
      <c r="EA290" s="57"/>
      <c r="EB290" s="57"/>
      <c r="EC290" s="68" t="str">
        <f t="shared" si="47"/>
        <v>NO</v>
      </c>
      <c r="ED290" s="68" t="str">
        <f t="shared" si="48"/>
        <v>NO</v>
      </c>
      <c r="EE290" s="68" t="str">
        <f t="shared" si="49"/>
        <v>CUMPLE</v>
      </c>
      <c r="EF290" s="68" t="b">
        <f t="shared" si="50"/>
        <v>0</v>
      </c>
      <c r="EG290" s="68">
        <v>284</v>
      </c>
      <c r="EH290" s="68" t="b">
        <f t="shared" si="51"/>
        <v>0</v>
      </c>
      <c r="EI290" s="68">
        <v>284</v>
      </c>
      <c r="EJ290" s="68" t="b">
        <f t="shared" si="52"/>
        <v>0</v>
      </c>
      <c r="EK290" s="57">
        <v>8191963</v>
      </c>
      <c r="EL290" s="68" t="b">
        <f t="shared" si="53"/>
        <v>0</v>
      </c>
      <c r="EM290" s="67"/>
      <c r="EN290" s="69" t="str">
        <f t="shared" si="54"/>
        <v>CUMPLE</v>
      </c>
    </row>
    <row r="291" spans="1:144" s="58" customFormat="1" ht="12.75" hidden="1" x14ac:dyDescent="0.2">
      <c r="A291" s="11"/>
      <c r="B291" s="6"/>
      <c r="C291" s="6"/>
      <c r="D291" s="11"/>
      <c r="E291" s="12"/>
      <c r="F291" s="13">
        <f t="shared" si="44"/>
        <v>0</v>
      </c>
      <c r="G291" s="13">
        <f t="shared" si="45"/>
        <v>0</v>
      </c>
      <c r="H291" s="27">
        <f t="shared" si="46"/>
        <v>0</v>
      </c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57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57"/>
      <c r="CX291" s="57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57"/>
      <c r="DR291" s="57"/>
      <c r="DS291" s="57"/>
      <c r="DT291" s="57"/>
      <c r="DU291" s="57"/>
      <c r="DV291" s="57"/>
      <c r="DW291" s="57"/>
      <c r="DX291" s="57"/>
      <c r="DY291" s="57"/>
      <c r="DZ291" s="57"/>
      <c r="EA291" s="57"/>
      <c r="EB291" s="57"/>
      <c r="EC291" s="68" t="str">
        <f t="shared" si="47"/>
        <v>NO</v>
      </c>
      <c r="ED291" s="68" t="str">
        <f t="shared" si="48"/>
        <v>NO</v>
      </c>
      <c r="EE291" s="68" t="str">
        <f t="shared" si="49"/>
        <v>CUMPLE</v>
      </c>
      <c r="EF291" s="68" t="b">
        <f t="shared" si="50"/>
        <v>0</v>
      </c>
      <c r="EG291" s="68">
        <v>285</v>
      </c>
      <c r="EH291" s="68" t="b">
        <f t="shared" si="51"/>
        <v>0</v>
      </c>
      <c r="EI291" s="68">
        <v>285</v>
      </c>
      <c r="EJ291" s="68" t="b">
        <f t="shared" si="52"/>
        <v>0</v>
      </c>
      <c r="EK291" s="57">
        <v>8191964</v>
      </c>
      <c r="EL291" s="68" t="b">
        <f t="shared" si="53"/>
        <v>0</v>
      </c>
      <c r="EM291" s="67"/>
      <c r="EN291" s="69" t="str">
        <f t="shared" si="54"/>
        <v>CUMPLE</v>
      </c>
    </row>
    <row r="292" spans="1:144" s="58" customFormat="1" ht="12.75" hidden="1" x14ac:dyDescent="0.2">
      <c r="A292" s="11"/>
      <c r="B292" s="33"/>
      <c r="C292" s="33"/>
      <c r="D292" s="34"/>
      <c r="E292" s="35"/>
      <c r="F292" s="13">
        <f t="shared" si="44"/>
        <v>0</v>
      </c>
      <c r="G292" s="13">
        <f t="shared" si="45"/>
        <v>0</v>
      </c>
      <c r="H292" s="27">
        <f t="shared" si="46"/>
        <v>0</v>
      </c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57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57"/>
      <c r="CX292" s="57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57"/>
      <c r="DR292" s="57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68" t="str">
        <f t="shared" si="47"/>
        <v>NO</v>
      </c>
      <c r="ED292" s="68" t="str">
        <f t="shared" si="48"/>
        <v>NO</v>
      </c>
      <c r="EE292" s="68" t="str">
        <f t="shared" si="49"/>
        <v>CUMPLE</v>
      </c>
      <c r="EF292" s="68" t="b">
        <f t="shared" si="50"/>
        <v>0</v>
      </c>
      <c r="EG292" s="68">
        <v>286</v>
      </c>
      <c r="EH292" s="68" t="b">
        <f t="shared" si="51"/>
        <v>0</v>
      </c>
      <c r="EI292" s="68">
        <v>286</v>
      </c>
      <c r="EJ292" s="68" t="b">
        <f t="shared" si="52"/>
        <v>0</v>
      </c>
      <c r="EK292" s="57">
        <v>8191965</v>
      </c>
      <c r="EL292" s="68" t="b">
        <f t="shared" si="53"/>
        <v>0</v>
      </c>
      <c r="EM292" s="67"/>
      <c r="EN292" s="69" t="str">
        <f t="shared" si="54"/>
        <v>CUMPLE</v>
      </c>
    </row>
    <row r="293" spans="1:144" s="58" customFormat="1" ht="12.75" hidden="1" x14ac:dyDescent="0.2">
      <c r="A293" s="11"/>
      <c r="B293" s="33"/>
      <c r="C293" s="33"/>
      <c r="D293" s="34"/>
      <c r="E293" s="35"/>
      <c r="F293" s="13">
        <f t="shared" si="44"/>
        <v>0</v>
      </c>
      <c r="G293" s="13">
        <f t="shared" si="45"/>
        <v>0</v>
      </c>
      <c r="H293" s="27">
        <f t="shared" si="46"/>
        <v>0</v>
      </c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57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57"/>
      <c r="CX293" s="57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57"/>
      <c r="DR293" s="57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68" t="str">
        <f t="shared" si="47"/>
        <v>NO</v>
      </c>
      <c r="ED293" s="68" t="str">
        <f t="shared" si="48"/>
        <v>NO</v>
      </c>
      <c r="EE293" s="68" t="str">
        <f t="shared" si="49"/>
        <v>CUMPLE</v>
      </c>
      <c r="EF293" s="68" t="b">
        <f t="shared" si="50"/>
        <v>0</v>
      </c>
      <c r="EG293" s="68">
        <v>287</v>
      </c>
      <c r="EH293" s="68" t="b">
        <f t="shared" si="51"/>
        <v>0</v>
      </c>
      <c r="EI293" s="68">
        <v>287</v>
      </c>
      <c r="EJ293" s="68" t="b">
        <f t="shared" si="52"/>
        <v>0</v>
      </c>
      <c r="EK293" s="57">
        <v>8191966</v>
      </c>
      <c r="EL293" s="68" t="b">
        <f t="shared" si="53"/>
        <v>0</v>
      </c>
      <c r="EM293" s="67"/>
      <c r="EN293" s="69" t="str">
        <f t="shared" si="54"/>
        <v>CUMPLE</v>
      </c>
    </row>
    <row r="294" spans="1:144" s="58" customFormat="1" ht="12.75" hidden="1" x14ac:dyDescent="0.2">
      <c r="A294" s="11"/>
      <c r="B294" s="6"/>
      <c r="C294" s="6"/>
      <c r="D294" s="11"/>
      <c r="E294" s="12"/>
      <c r="F294" s="13">
        <f t="shared" si="44"/>
        <v>0</v>
      </c>
      <c r="G294" s="13">
        <f t="shared" si="45"/>
        <v>0</v>
      </c>
      <c r="H294" s="27">
        <f t="shared" si="46"/>
        <v>0</v>
      </c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57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57"/>
      <c r="CX294" s="57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57"/>
      <c r="DR294" s="57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68" t="str">
        <f t="shared" si="47"/>
        <v>NO</v>
      </c>
      <c r="ED294" s="68" t="str">
        <f t="shared" si="48"/>
        <v>NO</v>
      </c>
      <c r="EE294" s="68" t="str">
        <f t="shared" si="49"/>
        <v>CUMPLE</v>
      </c>
      <c r="EF294" s="68" t="b">
        <f t="shared" si="50"/>
        <v>0</v>
      </c>
      <c r="EG294" s="68">
        <v>288</v>
      </c>
      <c r="EH294" s="68" t="b">
        <f t="shared" si="51"/>
        <v>0</v>
      </c>
      <c r="EI294" s="68">
        <v>288</v>
      </c>
      <c r="EJ294" s="68" t="b">
        <f t="shared" si="52"/>
        <v>0</v>
      </c>
      <c r="EK294" s="57">
        <v>8191967</v>
      </c>
      <c r="EL294" s="68" t="b">
        <f t="shared" si="53"/>
        <v>0</v>
      </c>
      <c r="EM294" s="67"/>
      <c r="EN294" s="69" t="str">
        <f t="shared" si="54"/>
        <v>CUMPLE</v>
      </c>
    </row>
    <row r="295" spans="1:144" s="58" customFormat="1" ht="12.75" hidden="1" x14ac:dyDescent="0.2">
      <c r="A295" s="11"/>
      <c r="B295" s="6"/>
      <c r="C295" s="6"/>
      <c r="D295" s="11"/>
      <c r="E295" s="12"/>
      <c r="F295" s="13">
        <f t="shared" si="44"/>
        <v>0</v>
      </c>
      <c r="G295" s="13">
        <f t="shared" si="45"/>
        <v>0</v>
      </c>
      <c r="H295" s="27">
        <f t="shared" si="46"/>
        <v>0</v>
      </c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57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57"/>
      <c r="CX295" s="57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57"/>
      <c r="DR295" s="57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68" t="str">
        <f t="shared" si="47"/>
        <v>NO</v>
      </c>
      <c r="ED295" s="68" t="str">
        <f t="shared" si="48"/>
        <v>NO</v>
      </c>
      <c r="EE295" s="68" t="str">
        <f t="shared" si="49"/>
        <v>CUMPLE</v>
      </c>
      <c r="EF295" s="68" t="b">
        <f t="shared" si="50"/>
        <v>0</v>
      </c>
      <c r="EG295" s="68">
        <v>289</v>
      </c>
      <c r="EH295" s="68" t="b">
        <f t="shared" si="51"/>
        <v>0</v>
      </c>
      <c r="EI295" s="68">
        <v>289</v>
      </c>
      <c r="EJ295" s="68" t="b">
        <f t="shared" si="52"/>
        <v>0</v>
      </c>
      <c r="EK295" s="57">
        <v>8191968</v>
      </c>
      <c r="EL295" s="68" t="b">
        <f t="shared" si="53"/>
        <v>0</v>
      </c>
      <c r="EM295" s="67"/>
      <c r="EN295" s="69" t="str">
        <f t="shared" si="54"/>
        <v>CUMPLE</v>
      </c>
    </row>
    <row r="296" spans="1:144" s="58" customFormat="1" ht="12.75" hidden="1" x14ac:dyDescent="0.2">
      <c r="A296" s="11"/>
      <c r="B296" s="6"/>
      <c r="C296" s="6"/>
      <c r="D296" s="11"/>
      <c r="E296" s="12"/>
      <c r="F296" s="13">
        <f t="shared" si="44"/>
        <v>0</v>
      </c>
      <c r="G296" s="13">
        <f t="shared" si="45"/>
        <v>0</v>
      </c>
      <c r="H296" s="27">
        <f t="shared" si="46"/>
        <v>0</v>
      </c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57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57"/>
      <c r="CX296" s="57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57"/>
      <c r="DR296" s="57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68" t="str">
        <f t="shared" si="47"/>
        <v>NO</v>
      </c>
      <c r="ED296" s="68" t="str">
        <f t="shared" si="48"/>
        <v>NO</v>
      </c>
      <c r="EE296" s="68" t="str">
        <f t="shared" si="49"/>
        <v>CUMPLE</v>
      </c>
      <c r="EF296" s="68" t="b">
        <f t="shared" si="50"/>
        <v>0</v>
      </c>
      <c r="EG296" s="68">
        <v>290</v>
      </c>
      <c r="EH296" s="68" t="b">
        <f t="shared" si="51"/>
        <v>0</v>
      </c>
      <c r="EI296" s="68">
        <v>290</v>
      </c>
      <c r="EJ296" s="68" t="b">
        <f t="shared" si="52"/>
        <v>0</v>
      </c>
      <c r="EK296" s="57">
        <v>8191969</v>
      </c>
      <c r="EL296" s="68" t="b">
        <f t="shared" si="53"/>
        <v>0</v>
      </c>
      <c r="EM296" s="67"/>
      <c r="EN296" s="69" t="str">
        <f t="shared" si="54"/>
        <v>CUMPLE</v>
      </c>
    </row>
    <row r="297" spans="1:144" s="58" customFormat="1" ht="12.75" hidden="1" x14ac:dyDescent="0.2">
      <c r="A297" s="11"/>
      <c r="B297" s="6"/>
      <c r="C297" s="6"/>
      <c r="D297" s="11"/>
      <c r="E297" s="12"/>
      <c r="F297" s="13">
        <f t="shared" si="44"/>
        <v>0</v>
      </c>
      <c r="G297" s="13">
        <f t="shared" si="45"/>
        <v>0</v>
      </c>
      <c r="H297" s="27">
        <f t="shared" si="46"/>
        <v>0</v>
      </c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57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57"/>
      <c r="CX297" s="57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57"/>
      <c r="DR297" s="57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68" t="str">
        <f t="shared" si="47"/>
        <v>NO</v>
      </c>
      <c r="ED297" s="68" t="str">
        <f t="shared" si="48"/>
        <v>NO</v>
      </c>
      <c r="EE297" s="68" t="str">
        <f t="shared" si="49"/>
        <v>CUMPLE</v>
      </c>
      <c r="EF297" s="68" t="b">
        <f t="shared" si="50"/>
        <v>0</v>
      </c>
      <c r="EG297" s="68">
        <v>291</v>
      </c>
      <c r="EH297" s="68" t="b">
        <f t="shared" si="51"/>
        <v>0</v>
      </c>
      <c r="EI297" s="68">
        <v>291</v>
      </c>
      <c r="EJ297" s="68" t="b">
        <f t="shared" si="52"/>
        <v>0</v>
      </c>
      <c r="EK297" s="57">
        <v>8191970</v>
      </c>
      <c r="EL297" s="68" t="b">
        <f t="shared" si="53"/>
        <v>0</v>
      </c>
      <c r="EM297" s="67"/>
      <c r="EN297" s="69" t="str">
        <f t="shared" si="54"/>
        <v>CUMPLE</v>
      </c>
    </row>
    <row r="298" spans="1:144" s="58" customFormat="1" ht="12.75" hidden="1" x14ac:dyDescent="0.2">
      <c r="A298" s="11"/>
      <c r="B298" s="6"/>
      <c r="C298" s="6"/>
      <c r="D298" s="11"/>
      <c r="E298" s="12"/>
      <c r="F298" s="13">
        <f t="shared" si="44"/>
        <v>0</v>
      </c>
      <c r="G298" s="13">
        <f t="shared" si="45"/>
        <v>0</v>
      </c>
      <c r="H298" s="27">
        <f t="shared" si="46"/>
        <v>0</v>
      </c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57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57"/>
      <c r="CX298" s="57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57"/>
      <c r="DR298" s="57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68" t="str">
        <f t="shared" si="47"/>
        <v>NO</v>
      </c>
      <c r="ED298" s="68" t="str">
        <f t="shared" si="48"/>
        <v>NO</v>
      </c>
      <c r="EE298" s="68" t="str">
        <f t="shared" si="49"/>
        <v>CUMPLE</v>
      </c>
      <c r="EF298" s="68" t="b">
        <f t="shared" si="50"/>
        <v>0</v>
      </c>
      <c r="EG298" s="68">
        <v>292</v>
      </c>
      <c r="EH298" s="68" t="b">
        <f t="shared" si="51"/>
        <v>0</v>
      </c>
      <c r="EI298" s="68">
        <v>292</v>
      </c>
      <c r="EJ298" s="68" t="b">
        <f t="shared" si="52"/>
        <v>0</v>
      </c>
      <c r="EK298" s="57">
        <v>8191971</v>
      </c>
      <c r="EL298" s="68" t="b">
        <f t="shared" si="53"/>
        <v>0</v>
      </c>
      <c r="EM298" s="67"/>
      <c r="EN298" s="69" t="str">
        <f t="shared" si="54"/>
        <v>CUMPLE</v>
      </c>
    </row>
    <row r="299" spans="1:144" s="58" customFormat="1" ht="12.75" hidden="1" x14ac:dyDescent="0.2">
      <c r="A299" s="11"/>
      <c r="B299" s="6"/>
      <c r="C299" s="6"/>
      <c r="D299" s="11"/>
      <c r="E299" s="12"/>
      <c r="F299" s="13">
        <f t="shared" si="44"/>
        <v>0</v>
      </c>
      <c r="G299" s="13">
        <f t="shared" si="45"/>
        <v>0</v>
      </c>
      <c r="H299" s="27">
        <f t="shared" si="46"/>
        <v>0</v>
      </c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57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57"/>
      <c r="CX299" s="57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57"/>
      <c r="DR299" s="57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68" t="str">
        <f t="shared" si="47"/>
        <v>NO</v>
      </c>
      <c r="ED299" s="68" t="str">
        <f t="shared" si="48"/>
        <v>NO</v>
      </c>
      <c r="EE299" s="68" t="str">
        <f t="shared" si="49"/>
        <v>CUMPLE</v>
      </c>
      <c r="EF299" s="68" t="b">
        <f t="shared" si="50"/>
        <v>0</v>
      </c>
      <c r="EG299" s="68">
        <v>293</v>
      </c>
      <c r="EH299" s="68" t="b">
        <f t="shared" si="51"/>
        <v>0</v>
      </c>
      <c r="EI299" s="68">
        <v>293</v>
      </c>
      <c r="EJ299" s="68" t="b">
        <f t="shared" si="52"/>
        <v>0</v>
      </c>
      <c r="EK299" s="57">
        <v>8191972</v>
      </c>
      <c r="EL299" s="68" t="b">
        <f t="shared" si="53"/>
        <v>0</v>
      </c>
      <c r="EM299" s="67"/>
      <c r="EN299" s="69" t="str">
        <f t="shared" si="54"/>
        <v>CUMPLE</v>
      </c>
    </row>
    <row r="300" spans="1:144" s="58" customFormat="1" ht="12.75" hidden="1" x14ac:dyDescent="0.2">
      <c r="A300" s="11"/>
      <c r="B300" s="6"/>
      <c r="C300" s="6"/>
      <c r="D300" s="11"/>
      <c r="E300" s="12"/>
      <c r="F300" s="13">
        <f t="shared" si="44"/>
        <v>0</v>
      </c>
      <c r="G300" s="13">
        <f t="shared" si="45"/>
        <v>0</v>
      </c>
      <c r="H300" s="27">
        <f t="shared" si="46"/>
        <v>0</v>
      </c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57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57"/>
      <c r="CX300" s="57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57"/>
      <c r="DR300" s="57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68" t="str">
        <f t="shared" si="47"/>
        <v>NO</v>
      </c>
      <c r="ED300" s="68" t="str">
        <f t="shared" si="48"/>
        <v>NO</v>
      </c>
      <c r="EE300" s="68" t="str">
        <f t="shared" si="49"/>
        <v>CUMPLE</v>
      </c>
      <c r="EF300" s="68" t="b">
        <f t="shared" si="50"/>
        <v>0</v>
      </c>
      <c r="EG300" s="68">
        <v>294</v>
      </c>
      <c r="EH300" s="68" t="b">
        <f t="shared" si="51"/>
        <v>0</v>
      </c>
      <c r="EI300" s="68">
        <v>294</v>
      </c>
      <c r="EJ300" s="68" t="b">
        <f t="shared" si="52"/>
        <v>0</v>
      </c>
      <c r="EK300" s="57">
        <v>8191973</v>
      </c>
      <c r="EL300" s="68" t="b">
        <f t="shared" si="53"/>
        <v>0</v>
      </c>
      <c r="EM300" s="67"/>
      <c r="EN300" s="69" t="str">
        <f t="shared" si="54"/>
        <v>CUMPLE</v>
      </c>
    </row>
    <row r="301" spans="1:144" s="58" customFormat="1" ht="12.75" hidden="1" x14ac:dyDescent="0.2">
      <c r="A301" s="11"/>
      <c r="B301" s="6"/>
      <c r="C301" s="6"/>
      <c r="D301" s="11"/>
      <c r="E301" s="12"/>
      <c r="F301" s="13">
        <f t="shared" si="44"/>
        <v>0</v>
      </c>
      <c r="G301" s="13">
        <f t="shared" si="45"/>
        <v>0</v>
      </c>
      <c r="H301" s="27">
        <f t="shared" si="46"/>
        <v>0</v>
      </c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57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57"/>
      <c r="CX301" s="57"/>
      <c r="CY301" s="57"/>
      <c r="CZ301" s="57"/>
      <c r="DA301" s="57"/>
      <c r="DB301" s="57"/>
      <c r="DC301" s="57"/>
      <c r="DD301" s="57"/>
      <c r="DE301" s="57"/>
      <c r="DF301" s="57"/>
      <c r="DG301" s="57"/>
      <c r="DH301" s="57"/>
      <c r="DI301" s="57"/>
      <c r="DJ301" s="57"/>
      <c r="DK301" s="57"/>
      <c r="DL301" s="57"/>
      <c r="DM301" s="57"/>
      <c r="DN301" s="57"/>
      <c r="DO301" s="57"/>
      <c r="DP301" s="57"/>
      <c r="DQ301" s="57"/>
      <c r="DR301" s="57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68" t="str">
        <f t="shared" si="47"/>
        <v>NO</v>
      </c>
      <c r="ED301" s="68" t="str">
        <f t="shared" si="48"/>
        <v>NO</v>
      </c>
      <c r="EE301" s="68" t="str">
        <f t="shared" si="49"/>
        <v>CUMPLE</v>
      </c>
      <c r="EF301" s="68" t="b">
        <f t="shared" si="50"/>
        <v>0</v>
      </c>
      <c r="EG301" s="68">
        <v>295</v>
      </c>
      <c r="EH301" s="68" t="b">
        <f t="shared" si="51"/>
        <v>0</v>
      </c>
      <c r="EI301" s="68">
        <v>295</v>
      </c>
      <c r="EJ301" s="68" t="b">
        <f t="shared" si="52"/>
        <v>0</v>
      </c>
      <c r="EK301" s="57">
        <v>8191974</v>
      </c>
      <c r="EL301" s="68" t="b">
        <f t="shared" si="53"/>
        <v>0</v>
      </c>
      <c r="EM301" s="67"/>
      <c r="EN301" s="69" t="str">
        <f t="shared" si="54"/>
        <v>CUMPLE</v>
      </c>
    </row>
    <row r="302" spans="1:144" s="58" customFormat="1" ht="12.75" hidden="1" x14ac:dyDescent="0.2">
      <c r="A302" s="11"/>
      <c r="B302" s="6"/>
      <c r="C302" s="6"/>
      <c r="D302" s="11"/>
      <c r="E302" s="12"/>
      <c r="F302" s="13">
        <f t="shared" si="44"/>
        <v>0</v>
      </c>
      <c r="G302" s="13">
        <f t="shared" si="45"/>
        <v>0</v>
      </c>
      <c r="H302" s="27">
        <f t="shared" si="46"/>
        <v>0</v>
      </c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57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57"/>
      <c r="CX302" s="57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57"/>
      <c r="DR302" s="57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68" t="str">
        <f t="shared" si="47"/>
        <v>NO</v>
      </c>
      <c r="ED302" s="68" t="str">
        <f t="shared" si="48"/>
        <v>NO</v>
      </c>
      <c r="EE302" s="68" t="str">
        <f t="shared" si="49"/>
        <v>CUMPLE</v>
      </c>
      <c r="EF302" s="68" t="b">
        <f t="shared" si="50"/>
        <v>0</v>
      </c>
      <c r="EG302" s="68">
        <v>296</v>
      </c>
      <c r="EH302" s="68" t="b">
        <f t="shared" si="51"/>
        <v>0</v>
      </c>
      <c r="EI302" s="68">
        <v>296</v>
      </c>
      <c r="EJ302" s="68" t="b">
        <f t="shared" si="52"/>
        <v>0</v>
      </c>
      <c r="EK302" s="57">
        <v>8191975</v>
      </c>
      <c r="EL302" s="68" t="b">
        <f t="shared" si="53"/>
        <v>0</v>
      </c>
      <c r="EM302" s="67"/>
      <c r="EN302" s="69" t="str">
        <f t="shared" si="54"/>
        <v>CUMPLE</v>
      </c>
    </row>
    <row r="303" spans="1:144" s="58" customFormat="1" ht="12.75" hidden="1" x14ac:dyDescent="0.2">
      <c r="A303" s="11"/>
      <c r="B303" s="6"/>
      <c r="C303" s="6"/>
      <c r="D303" s="11"/>
      <c r="E303" s="12"/>
      <c r="F303" s="13">
        <f t="shared" si="44"/>
        <v>0</v>
      </c>
      <c r="G303" s="13">
        <f t="shared" si="45"/>
        <v>0</v>
      </c>
      <c r="H303" s="27">
        <f t="shared" si="46"/>
        <v>0</v>
      </c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57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57"/>
      <c r="CX303" s="57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57"/>
      <c r="DR303" s="57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68" t="str">
        <f t="shared" si="47"/>
        <v>NO</v>
      </c>
      <c r="ED303" s="68" t="str">
        <f t="shared" si="48"/>
        <v>NO</v>
      </c>
      <c r="EE303" s="68" t="str">
        <f t="shared" si="49"/>
        <v>CUMPLE</v>
      </c>
      <c r="EF303" s="68" t="b">
        <f t="shared" si="50"/>
        <v>0</v>
      </c>
      <c r="EG303" s="68">
        <v>297</v>
      </c>
      <c r="EH303" s="68" t="b">
        <f t="shared" si="51"/>
        <v>0</v>
      </c>
      <c r="EI303" s="68">
        <v>297</v>
      </c>
      <c r="EJ303" s="68" t="b">
        <f t="shared" si="52"/>
        <v>0</v>
      </c>
      <c r="EK303" s="57">
        <v>8191976</v>
      </c>
      <c r="EL303" s="68" t="b">
        <f t="shared" si="53"/>
        <v>0</v>
      </c>
      <c r="EM303" s="67"/>
      <c r="EN303" s="69" t="str">
        <f t="shared" si="54"/>
        <v>CUMPLE</v>
      </c>
    </row>
    <row r="304" spans="1:144" s="58" customFormat="1" ht="12.75" hidden="1" x14ac:dyDescent="0.2">
      <c r="A304" s="11"/>
      <c r="B304" s="6"/>
      <c r="C304" s="6"/>
      <c r="D304" s="11"/>
      <c r="E304" s="12"/>
      <c r="F304" s="13">
        <f t="shared" si="44"/>
        <v>0</v>
      </c>
      <c r="G304" s="13">
        <f t="shared" si="45"/>
        <v>0</v>
      </c>
      <c r="H304" s="27">
        <f t="shared" si="46"/>
        <v>0</v>
      </c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57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57"/>
      <c r="CX304" s="57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57"/>
      <c r="DR304" s="57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68" t="str">
        <f t="shared" si="47"/>
        <v>NO</v>
      </c>
      <c r="ED304" s="68" t="str">
        <f t="shared" si="48"/>
        <v>NO</v>
      </c>
      <c r="EE304" s="68" t="str">
        <f t="shared" si="49"/>
        <v>CUMPLE</v>
      </c>
      <c r="EF304" s="68" t="b">
        <f t="shared" si="50"/>
        <v>0</v>
      </c>
      <c r="EG304" s="68">
        <v>298</v>
      </c>
      <c r="EH304" s="68" t="b">
        <f t="shared" si="51"/>
        <v>0</v>
      </c>
      <c r="EI304" s="68">
        <v>298</v>
      </c>
      <c r="EJ304" s="68" t="b">
        <f t="shared" si="52"/>
        <v>0</v>
      </c>
      <c r="EK304" s="57">
        <v>8191977</v>
      </c>
      <c r="EL304" s="68" t="b">
        <f t="shared" si="53"/>
        <v>0</v>
      </c>
      <c r="EM304" s="67"/>
      <c r="EN304" s="69" t="str">
        <f t="shared" si="54"/>
        <v>CUMPLE</v>
      </c>
    </row>
    <row r="305" spans="1:144" s="58" customFormat="1" ht="12.75" hidden="1" x14ac:dyDescent="0.2">
      <c r="A305" s="11"/>
      <c r="B305" s="6"/>
      <c r="C305" s="6"/>
      <c r="D305" s="11"/>
      <c r="E305" s="12"/>
      <c r="F305" s="13">
        <f t="shared" si="44"/>
        <v>0</v>
      </c>
      <c r="G305" s="13">
        <f t="shared" si="45"/>
        <v>0</v>
      </c>
      <c r="H305" s="27">
        <f t="shared" si="46"/>
        <v>0</v>
      </c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57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57"/>
      <c r="CX305" s="57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57"/>
      <c r="DR305" s="57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68" t="str">
        <f t="shared" si="47"/>
        <v>NO</v>
      </c>
      <c r="ED305" s="68" t="str">
        <f t="shared" si="48"/>
        <v>NO</v>
      </c>
      <c r="EE305" s="68" t="str">
        <f t="shared" si="49"/>
        <v>CUMPLE</v>
      </c>
      <c r="EF305" s="68" t="b">
        <f t="shared" si="50"/>
        <v>0</v>
      </c>
      <c r="EG305" s="68">
        <v>299</v>
      </c>
      <c r="EH305" s="68" t="b">
        <f t="shared" si="51"/>
        <v>0</v>
      </c>
      <c r="EI305" s="68">
        <v>299</v>
      </c>
      <c r="EJ305" s="68" t="b">
        <f t="shared" si="52"/>
        <v>0</v>
      </c>
      <c r="EK305" s="57">
        <v>8191978</v>
      </c>
      <c r="EL305" s="68" t="b">
        <f t="shared" si="53"/>
        <v>0</v>
      </c>
      <c r="EM305" s="67"/>
      <c r="EN305" s="69" t="str">
        <f t="shared" si="54"/>
        <v>CUMPLE</v>
      </c>
    </row>
    <row r="306" spans="1:144" s="58" customFormat="1" ht="12.75" hidden="1" x14ac:dyDescent="0.2">
      <c r="A306" s="11"/>
      <c r="B306" s="6"/>
      <c r="C306" s="6"/>
      <c r="D306" s="11"/>
      <c r="E306" s="12"/>
      <c r="F306" s="13">
        <f t="shared" si="44"/>
        <v>0</v>
      </c>
      <c r="G306" s="13">
        <f t="shared" si="45"/>
        <v>0</v>
      </c>
      <c r="H306" s="27">
        <f t="shared" si="46"/>
        <v>0</v>
      </c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57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57"/>
      <c r="CX306" s="57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57"/>
      <c r="DR306" s="57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68" t="str">
        <f t="shared" si="47"/>
        <v>NO</v>
      </c>
      <c r="ED306" s="68" t="str">
        <f t="shared" si="48"/>
        <v>NO</v>
      </c>
      <c r="EE306" s="68" t="str">
        <f t="shared" si="49"/>
        <v>CUMPLE</v>
      </c>
      <c r="EF306" s="68" t="b">
        <f t="shared" si="50"/>
        <v>0</v>
      </c>
      <c r="EG306" s="68">
        <v>300</v>
      </c>
      <c r="EH306" s="68" t="b">
        <f t="shared" si="51"/>
        <v>0</v>
      </c>
      <c r="EI306" s="68">
        <v>300</v>
      </c>
      <c r="EJ306" s="68" t="b">
        <f t="shared" si="52"/>
        <v>0</v>
      </c>
      <c r="EK306" s="57">
        <v>8191979</v>
      </c>
      <c r="EL306" s="68" t="b">
        <f t="shared" si="53"/>
        <v>0</v>
      </c>
      <c r="EM306" s="67"/>
      <c r="EN306" s="69" t="str">
        <f t="shared" si="54"/>
        <v>CUMPLE</v>
      </c>
    </row>
    <row r="307" spans="1:144" s="58" customFormat="1" ht="12.75" hidden="1" x14ac:dyDescent="0.2">
      <c r="A307" s="11"/>
      <c r="B307" s="6"/>
      <c r="C307" s="6"/>
      <c r="D307" s="11"/>
      <c r="E307" s="12"/>
      <c r="F307" s="13">
        <f t="shared" si="44"/>
        <v>0</v>
      </c>
      <c r="G307" s="13">
        <f t="shared" si="45"/>
        <v>0</v>
      </c>
      <c r="H307" s="27">
        <f t="shared" si="46"/>
        <v>0</v>
      </c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57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57"/>
      <c r="CX307" s="57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57"/>
      <c r="DR307" s="57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68" t="str">
        <f t="shared" si="47"/>
        <v>NO</v>
      </c>
      <c r="ED307" s="68" t="str">
        <f t="shared" si="48"/>
        <v>NO</v>
      </c>
      <c r="EE307" s="68" t="str">
        <f t="shared" si="49"/>
        <v>CUMPLE</v>
      </c>
      <c r="EF307" s="68" t="b">
        <f t="shared" si="50"/>
        <v>0</v>
      </c>
      <c r="EG307" s="68">
        <v>301</v>
      </c>
      <c r="EH307" s="68" t="b">
        <f t="shared" si="51"/>
        <v>0</v>
      </c>
      <c r="EI307" s="68">
        <v>301</v>
      </c>
      <c r="EJ307" s="68" t="b">
        <f t="shared" si="52"/>
        <v>0</v>
      </c>
      <c r="EK307" s="57">
        <v>8191980</v>
      </c>
      <c r="EL307" s="68" t="b">
        <f t="shared" si="53"/>
        <v>0</v>
      </c>
      <c r="EM307" s="67"/>
      <c r="EN307" s="69" t="str">
        <f t="shared" si="54"/>
        <v>CUMPLE</v>
      </c>
    </row>
    <row r="308" spans="1:144" s="58" customFormat="1" ht="12.75" hidden="1" x14ac:dyDescent="0.2">
      <c r="A308" s="11"/>
      <c r="B308" s="6"/>
      <c r="C308" s="6"/>
      <c r="D308" s="11"/>
      <c r="E308" s="12"/>
      <c r="F308" s="13">
        <f t="shared" si="44"/>
        <v>0</v>
      </c>
      <c r="G308" s="13">
        <f t="shared" si="45"/>
        <v>0</v>
      </c>
      <c r="H308" s="27">
        <f t="shared" si="46"/>
        <v>0</v>
      </c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57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57"/>
      <c r="CX308" s="57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57"/>
      <c r="DR308" s="57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68" t="str">
        <f t="shared" si="47"/>
        <v>NO</v>
      </c>
      <c r="ED308" s="68" t="str">
        <f t="shared" si="48"/>
        <v>NO</v>
      </c>
      <c r="EE308" s="68" t="str">
        <f t="shared" si="49"/>
        <v>CUMPLE</v>
      </c>
      <c r="EF308" s="68" t="b">
        <f t="shared" si="50"/>
        <v>0</v>
      </c>
      <c r="EG308" s="68">
        <v>302</v>
      </c>
      <c r="EH308" s="68" t="b">
        <f t="shared" si="51"/>
        <v>0</v>
      </c>
      <c r="EI308" s="68">
        <v>302</v>
      </c>
      <c r="EJ308" s="68" t="b">
        <f t="shared" si="52"/>
        <v>0</v>
      </c>
      <c r="EK308" s="57">
        <v>8191981</v>
      </c>
      <c r="EL308" s="68" t="b">
        <f t="shared" si="53"/>
        <v>0</v>
      </c>
      <c r="EM308" s="67"/>
      <c r="EN308" s="69" t="str">
        <f t="shared" si="54"/>
        <v>CUMPLE</v>
      </c>
    </row>
    <row r="309" spans="1:144" s="58" customFormat="1" ht="12.75" hidden="1" x14ac:dyDescent="0.2">
      <c r="A309" s="11"/>
      <c r="B309" s="6"/>
      <c r="C309" s="6"/>
      <c r="D309" s="11"/>
      <c r="E309" s="12"/>
      <c r="F309" s="13">
        <f t="shared" si="44"/>
        <v>0</v>
      </c>
      <c r="G309" s="13">
        <f t="shared" si="45"/>
        <v>0</v>
      </c>
      <c r="H309" s="27">
        <f t="shared" si="46"/>
        <v>0</v>
      </c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57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57"/>
      <c r="CX309" s="57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57"/>
      <c r="DR309" s="57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68" t="str">
        <f t="shared" si="47"/>
        <v>NO</v>
      </c>
      <c r="ED309" s="68" t="str">
        <f t="shared" si="48"/>
        <v>NO</v>
      </c>
      <c r="EE309" s="68" t="str">
        <f t="shared" si="49"/>
        <v>CUMPLE</v>
      </c>
      <c r="EF309" s="68" t="b">
        <f t="shared" si="50"/>
        <v>0</v>
      </c>
      <c r="EG309" s="68">
        <v>303</v>
      </c>
      <c r="EH309" s="68" t="b">
        <f t="shared" si="51"/>
        <v>0</v>
      </c>
      <c r="EI309" s="68">
        <v>303</v>
      </c>
      <c r="EJ309" s="68" t="b">
        <f t="shared" si="52"/>
        <v>0</v>
      </c>
      <c r="EK309" s="57">
        <v>8191982</v>
      </c>
      <c r="EL309" s="68" t="b">
        <f t="shared" si="53"/>
        <v>0</v>
      </c>
      <c r="EM309" s="67"/>
      <c r="EN309" s="69" t="str">
        <f t="shared" si="54"/>
        <v>CUMPLE</v>
      </c>
    </row>
    <row r="310" spans="1:144" s="58" customFormat="1" ht="12.75" hidden="1" x14ac:dyDescent="0.2">
      <c r="A310" s="11"/>
      <c r="B310" s="6"/>
      <c r="C310" s="6"/>
      <c r="D310" s="11"/>
      <c r="E310" s="12"/>
      <c r="F310" s="13">
        <f t="shared" si="44"/>
        <v>0</v>
      </c>
      <c r="G310" s="13">
        <f t="shared" si="45"/>
        <v>0</v>
      </c>
      <c r="H310" s="27">
        <f t="shared" si="46"/>
        <v>0</v>
      </c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57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57"/>
      <c r="CX310" s="57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57"/>
      <c r="DR310" s="57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68" t="str">
        <f t="shared" si="47"/>
        <v>NO</v>
      </c>
      <c r="ED310" s="68" t="str">
        <f t="shared" si="48"/>
        <v>NO</v>
      </c>
      <c r="EE310" s="68" t="str">
        <f t="shared" si="49"/>
        <v>CUMPLE</v>
      </c>
      <c r="EF310" s="68" t="b">
        <f t="shared" si="50"/>
        <v>0</v>
      </c>
      <c r="EG310" s="68">
        <v>304</v>
      </c>
      <c r="EH310" s="68" t="b">
        <f t="shared" si="51"/>
        <v>0</v>
      </c>
      <c r="EI310" s="68">
        <v>304</v>
      </c>
      <c r="EJ310" s="68" t="b">
        <f t="shared" si="52"/>
        <v>0</v>
      </c>
      <c r="EK310" s="57">
        <v>8191983</v>
      </c>
      <c r="EL310" s="68" t="b">
        <f t="shared" si="53"/>
        <v>0</v>
      </c>
      <c r="EM310" s="67"/>
      <c r="EN310" s="69" t="str">
        <f t="shared" si="54"/>
        <v>CUMPLE</v>
      </c>
    </row>
    <row r="311" spans="1:144" s="58" customFormat="1" ht="12.75" hidden="1" x14ac:dyDescent="0.2">
      <c r="A311" s="11"/>
      <c r="B311" s="6"/>
      <c r="C311" s="6"/>
      <c r="D311" s="11"/>
      <c r="E311" s="12"/>
      <c r="F311" s="13">
        <f t="shared" si="44"/>
        <v>0</v>
      </c>
      <c r="G311" s="13">
        <f t="shared" si="45"/>
        <v>0</v>
      </c>
      <c r="H311" s="27">
        <f t="shared" si="46"/>
        <v>0</v>
      </c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57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57"/>
      <c r="CX311" s="57"/>
      <c r="CY311" s="57"/>
      <c r="CZ311" s="57"/>
      <c r="DA311" s="57"/>
      <c r="DB311" s="57"/>
      <c r="DC311" s="57"/>
      <c r="DD311" s="57"/>
      <c r="DE311" s="57"/>
      <c r="DF311" s="57"/>
      <c r="DG311" s="57"/>
      <c r="DH311" s="57"/>
      <c r="DI311" s="57"/>
      <c r="DJ311" s="57"/>
      <c r="DK311" s="57"/>
      <c r="DL311" s="57"/>
      <c r="DM311" s="57"/>
      <c r="DN311" s="57"/>
      <c r="DO311" s="57"/>
      <c r="DP311" s="57"/>
      <c r="DQ311" s="57"/>
      <c r="DR311" s="57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68" t="str">
        <f t="shared" si="47"/>
        <v>NO</v>
      </c>
      <c r="ED311" s="68" t="str">
        <f t="shared" si="48"/>
        <v>NO</v>
      </c>
      <c r="EE311" s="68" t="str">
        <f t="shared" si="49"/>
        <v>CUMPLE</v>
      </c>
      <c r="EF311" s="68" t="b">
        <f t="shared" si="50"/>
        <v>0</v>
      </c>
      <c r="EG311" s="68">
        <v>305</v>
      </c>
      <c r="EH311" s="68" t="b">
        <f t="shared" si="51"/>
        <v>0</v>
      </c>
      <c r="EI311" s="68">
        <v>305</v>
      </c>
      <c r="EJ311" s="68" t="b">
        <f t="shared" si="52"/>
        <v>0</v>
      </c>
      <c r="EK311" s="57">
        <v>8191984</v>
      </c>
      <c r="EL311" s="68" t="b">
        <f t="shared" si="53"/>
        <v>0</v>
      </c>
      <c r="EM311" s="67"/>
      <c r="EN311" s="69" t="str">
        <f t="shared" si="54"/>
        <v>CUMPLE</v>
      </c>
    </row>
    <row r="312" spans="1:144" s="58" customFormat="1" ht="12.75" hidden="1" x14ac:dyDescent="0.2">
      <c r="A312" s="11"/>
      <c r="B312" s="6"/>
      <c r="C312" s="6"/>
      <c r="D312" s="11"/>
      <c r="E312" s="12"/>
      <c r="F312" s="13">
        <f t="shared" si="44"/>
        <v>0</v>
      </c>
      <c r="G312" s="13">
        <f t="shared" si="45"/>
        <v>0</v>
      </c>
      <c r="H312" s="27">
        <f t="shared" si="46"/>
        <v>0</v>
      </c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57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57"/>
      <c r="CX312" s="57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57"/>
      <c r="DR312" s="57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68" t="str">
        <f t="shared" si="47"/>
        <v>NO</v>
      </c>
      <c r="ED312" s="68" t="str">
        <f t="shared" si="48"/>
        <v>NO</v>
      </c>
      <c r="EE312" s="68" t="str">
        <f t="shared" si="49"/>
        <v>CUMPLE</v>
      </c>
      <c r="EF312" s="68" t="b">
        <f t="shared" si="50"/>
        <v>0</v>
      </c>
      <c r="EG312" s="68">
        <v>306</v>
      </c>
      <c r="EH312" s="68" t="b">
        <f t="shared" si="51"/>
        <v>0</v>
      </c>
      <c r="EI312" s="68">
        <v>306</v>
      </c>
      <c r="EJ312" s="68" t="b">
        <f t="shared" si="52"/>
        <v>0</v>
      </c>
      <c r="EK312" s="57">
        <v>8191985</v>
      </c>
      <c r="EL312" s="68" t="b">
        <f t="shared" si="53"/>
        <v>0</v>
      </c>
      <c r="EM312" s="67"/>
      <c r="EN312" s="69" t="str">
        <f t="shared" si="54"/>
        <v>CUMPLE</v>
      </c>
    </row>
    <row r="313" spans="1:144" s="58" customFormat="1" ht="12.75" hidden="1" x14ac:dyDescent="0.2">
      <c r="A313" s="11"/>
      <c r="B313" s="6"/>
      <c r="C313" s="6"/>
      <c r="D313" s="11"/>
      <c r="E313" s="12"/>
      <c r="F313" s="13">
        <f t="shared" si="44"/>
        <v>0</v>
      </c>
      <c r="G313" s="13">
        <f t="shared" si="45"/>
        <v>0</v>
      </c>
      <c r="H313" s="27">
        <f t="shared" si="46"/>
        <v>0</v>
      </c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57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57"/>
      <c r="CX313" s="57"/>
      <c r="CY313" s="57"/>
      <c r="CZ313" s="57"/>
      <c r="DA313" s="57"/>
      <c r="DB313" s="57"/>
      <c r="DC313" s="57"/>
      <c r="DD313" s="57"/>
      <c r="DE313" s="57"/>
      <c r="DF313" s="57"/>
      <c r="DG313" s="57"/>
      <c r="DH313" s="57"/>
      <c r="DI313" s="57"/>
      <c r="DJ313" s="57"/>
      <c r="DK313" s="57"/>
      <c r="DL313" s="57"/>
      <c r="DM313" s="57"/>
      <c r="DN313" s="57"/>
      <c r="DO313" s="57"/>
      <c r="DP313" s="57"/>
      <c r="DQ313" s="57"/>
      <c r="DR313" s="57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68" t="str">
        <f t="shared" si="47"/>
        <v>NO</v>
      </c>
      <c r="ED313" s="68" t="str">
        <f t="shared" si="48"/>
        <v>NO</v>
      </c>
      <c r="EE313" s="68" t="str">
        <f t="shared" si="49"/>
        <v>CUMPLE</v>
      </c>
      <c r="EF313" s="68" t="b">
        <f t="shared" si="50"/>
        <v>0</v>
      </c>
      <c r="EG313" s="68">
        <v>307</v>
      </c>
      <c r="EH313" s="68" t="b">
        <f t="shared" si="51"/>
        <v>0</v>
      </c>
      <c r="EI313" s="68">
        <v>307</v>
      </c>
      <c r="EJ313" s="68" t="b">
        <f t="shared" si="52"/>
        <v>0</v>
      </c>
      <c r="EK313" s="57">
        <v>8191986</v>
      </c>
      <c r="EL313" s="68" t="b">
        <f t="shared" si="53"/>
        <v>0</v>
      </c>
      <c r="EM313" s="67"/>
      <c r="EN313" s="69" t="str">
        <f t="shared" si="54"/>
        <v>CUMPLE</v>
      </c>
    </row>
    <row r="314" spans="1:144" s="58" customFormat="1" ht="12.75" hidden="1" x14ac:dyDescent="0.2">
      <c r="A314" s="11"/>
      <c r="B314" s="6"/>
      <c r="C314" s="6"/>
      <c r="D314" s="11"/>
      <c r="E314" s="12"/>
      <c r="F314" s="13">
        <f t="shared" si="44"/>
        <v>0</v>
      </c>
      <c r="G314" s="13">
        <f t="shared" si="45"/>
        <v>0</v>
      </c>
      <c r="H314" s="27">
        <f t="shared" si="46"/>
        <v>0</v>
      </c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57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57"/>
      <c r="CX314" s="57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57"/>
      <c r="DR314" s="57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/>
      <c r="EC314" s="68" t="str">
        <f t="shared" si="47"/>
        <v>NO</v>
      </c>
      <c r="ED314" s="68" t="str">
        <f t="shared" si="48"/>
        <v>NO</v>
      </c>
      <c r="EE314" s="68" t="str">
        <f t="shared" si="49"/>
        <v>CUMPLE</v>
      </c>
      <c r="EF314" s="68" t="b">
        <f t="shared" si="50"/>
        <v>0</v>
      </c>
      <c r="EG314" s="68">
        <v>308</v>
      </c>
      <c r="EH314" s="68" t="b">
        <f t="shared" si="51"/>
        <v>0</v>
      </c>
      <c r="EI314" s="68">
        <v>308</v>
      </c>
      <c r="EJ314" s="68" t="b">
        <f t="shared" si="52"/>
        <v>0</v>
      </c>
      <c r="EK314" s="57">
        <v>8191987</v>
      </c>
      <c r="EL314" s="68" t="b">
        <f t="shared" si="53"/>
        <v>0</v>
      </c>
      <c r="EM314" s="67"/>
      <c r="EN314" s="69" t="str">
        <f t="shared" si="54"/>
        <v>CUMPLE</v>
      </c>
    </row>
    <row r="315" spans="1:144" s="58" customFormat="1" ht="12.75" hidden="1" x14ac:dyDescent="0.2">
      <c r="A315" s="11"/>
      <c r="B315" s="6"/>
      <c r="C315" s="6"/>
      <c r="D315" s="11"/>
      <c r="E315" s="12"/>
      <c r="F315" s="13">
        <f t="shared" si="44"/>
        <v>0</v>
      </c>
      <c r="G315" s="13">
        <f t="shared" si="45"/>
        <v>0</v>
      </c>
      <c r="H315" s="27">
        <f t="shared" si="46"/>
        <v>0</v>
      </c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57"/>
      <c r="CF315" s="57"/>
      <c r="CG315" s="57"/>
      <c r="CH315" s="57"/>
      <c r="CI315" s="57"/>
      <c r="CJ315" s="57"/>
      <c r="CK315" s="57"/>
      <c r="CL315" s="57"/>
      <c r="CM315" s="57"/>
      <c r="CN315" s="57"/>
      <c r="CO315" s="57"/>
      <c r="CP315" s="57"/>
      <c r="CQ315" s="57"/>
      <c r="CR315" s="57"/>
      <c r="CS315" s="57"/>
      <c r="CT315" s="57"/>
      <c r="CU315" s="57"/>
      <c r="CV315" s="57"/>
      <c r="CW315" s="57"/>
      <c r="CX315" s="57"/>
      <c r="CY315" s="57"/>
      <c r="CZ315" s="57"/>
      <c r="DA315" s="57"/>
      <c r="DB315" s="57"/>
      <c r="DC315" s="57"/>
      <c r="DD315" s="57"/>
      <c r="DE315" s="57"/>
      <c r="DF315" s="57"/>
      <c r="DG315" s="57"/>
      <c r="DH315" s="57"/>
      <c r="DI315" s="57"/>
      <c r="DJ315" s="57"/>
      <c r="DK315" s="57"/>
      <c r="DL315" s="57"/>
      <c r="DM315" s="57"/>
      <c r="DN315" s="57"/>
      <c r="DO315" s="57"/>
      <c r="DP315" s="57"/>
      <c r="DQ315" s="57"/>
      <c r="DR315" s="57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/>
      <c r="EC315" s="68" t="str">
        <f t="shared" si="47"/>
        <v>NO</v>
      </c>
      <c r="ED315" s="68" t="str">
        <f t="shared" si="48"/>
        <v>NO</v>
      </c>
      <c r="EE315" s="68" t="str">
        <f t="shared" si="49"/>
        <v>CUMPLE</v>
      </c>
      <c r="EF315" s="68" t="b">
        <f t="shared" si="50"/>
        <v>0</v>
      </c>
      <c r="EG315" s="68">
        <v>309</v>
      </c>
      <c r="EH315" s="68" t="b">
        <f t="shared" si="51"/>
        <v>0</v>
      </c>
      <c r="EI315" s="68">
        <v>309</v>
      </c>
      <c r="EJ315" s="68" t="b">
        <f t="shared" si="52"/>
        <v>0</v>
      </c>
      <c r="EK315" s="57">
        <v>8191988</v>
      </c>
      <c r="EL315" s="68" t="b">
        <f t="shared" si="53"/>
        <v>0</v>
      </c>
      <c r="EM315" s="67"/>
      <c r="EN315" s="69" t="str">
        <f t="shared" si="54"/>
        <v>CUMPLE</v>
      </c>
    </row>
    <row r="316" spans="1:144" s="58" customFormat="1" ht="12.75" hidden="1" x14ac:dyDescent="0.2">
      <c r="A316" s="11"/>
      <c r="B316" s="6"/>
      <c r="C316" s="6"/>
      <c r="D316" s="11"/>
      <c r="E316" s="12"/>
      <c r="F316" s="13">
        <f t="shared" si="44"/>
        <v>0</v>
      </c>
      <c r="G316" s="13">
        <f t="shared" si="45"/>
        <v>0</v>
      </c>
      <c r="H316" s="27">
        <f t="shared" si="46"/>
        <v>0</v>
      </c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57"/>
      <c r="CF316" s="57"/>
      <c r="CG316" s="57"/>
      <c r="CH316" s="57"/>
      <c r="CI316" s="57"/>
      <c r="CJ316" s="57"/>
      <c r="CK316" s="57"/>
      <c r="CL316" s="57"/>
      <c r="CM316" s="57"/>
      <c r="CN316" s="57"/>
      <c r="CO316" s="57"/>
      <c r="CP316" s="57"/>
      <c r="CQ316" s="57"/>
      <c r="CR316" s="57"/>
      <c r="CS316" s="57"/>
      <c r="CT316" s="57"/>
      <c r="CU316" s="57"/>
      <c r="CV316" s="57"/>
      <c r="CW316" s="57"/>
      <c r="CX316" s="57"/>
      <c r="CY316" s="57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57"/>
      <c r="DS316" s="57"/>
      <c r="DT316" s="57"/>
      <c r="DU316" s="57"/>
      <c r="DV316" s="57"/>
      <c r="DW316" s="57"/>
      <c r="DX316" s="57"/>
      <c r="DY316" s="57"/>
      <c r="DZ316" s="57"/>
      <c r="EA316" s="57"/>
      <c r="EB316" s="57"/>
      <c r="EC316" s="68" t="str">
        <f t="shared" si="47"/>
        <v>NO</v>
      </c>
      <c r="ED316" s="68" t="str">
        <f t="shared" si="48"/>
        <v>NO</v>
      </c>
      <c r="EE316" s="68" t="str">
        <f t="shared" si="49"/>
        <v>CUMPLE</v>
      </c>
      <c r="EF316" s="68" t="b">
        <f t="shared" si="50"/>
        <v>0</v>
      </c>
      <c r="EG316" s="68">
        <v>310</v>
      </c>
      <c r="EH316" s="68" t="b">
        <f t="shared" si="51"/>
        <v>0</v>
      </c>
      <c r="EI316" s="68">
        <v>310</v>
      </c>
      <c r="EJ316" s="68" t="b">
        <f t="shared" si="52"/>
        <v>0</v>
      </c>
      <c r="EK316" s="57">
        <v>8191989</v>
      </c>
      <c r="EL316" s="68" t="b">
        <f t="shared" si="53"/>
        <v>0</v>
      </c>
      <c r="EM316" s="67"/>
      <c r="EN316" s="69" t="str">
        <f t="shared" si="54"/>
        <v>CUMPLE</v>
      </c>
    </row>
    <row r="317" spans="1:144" s="58" customFormat="1" ht="12.75" hidden="1" x14ac:dyDescent="0.2">
      <c r="A317" s="11"/>
      <c r="B317" s="6"/>
      <c r="C317" s="6"/>
      <c r="D317" s="11"/>
      <c r="E317" s="12"/>
      <c r="F317" s="13">
        <f t="shared" si="44"/>
        <v>0</v>
      </c>
      <c r="G317" s="13">
        <f t="shared" si="45"/>
        <v>0</v>
      </c>
      <c r="H317" s="27">
        <f t="shared" si="46"/>
        <v>0</v>
      </c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57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57"/>
      <c r="CX317" s="57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57"/>
      <c r="DR317" s="57"/>
      <c r="DS317" s="57"/>
      <c r="DT317" s="57"/>
      <c r="DU317" s="57"/>
      <c r="DV317" s="57"/>
      <c r="DW317" s="57"/>
      <c r="DX317" s="57"/>
      <c r="DY317" s="57"/>
      <c r="DZ317" s="57"/>
      <c r="EA317" s="57"/>
      <c r="EB317" s="57"/>
      <c r="EC317" s="68" t="str">
        <f t="shared" si="47"/>
        <v>NO</v>
      </c>
      <c r="ED317" s="68" t="str">
        <f t="shared" si="48"/>
        <v>NO</v>
      </c>
      <c r="EE317" s="68" t="str">
        <f t="shared" si="49"/>
        <v>CUMPLE</v>
      </c>
      <c r="EF317" s="68" t="b">
        <f t="shared" si="50"/>
        <v>0</v>
      </c>
      <c r="EG317" s="68">
        <v>311</v>
      </c>
      <c r="EH317" s="68" t="b">
        <f t="shared" si="51"/>
        <v>0</v>
      </c>
      <c r="EI317" s="68">
        <v>311</v>
      </c>
      <c r="EJ317" s="68" t="b">
        <f t="shared" si="52"/>
        <v>0</v>
      </c>
      <c r="EK317" s="57">
        <v>8191990</v>
      </c>
      <c r="EL317" s="68" t="b">
        <f t="shared" si="53"/>
        <v>0</v>
      </c>
      <c r="EM317" s="67"/>
      <c r="EN317" s="69" t="str">
        <f t="shared" si="54"/>
        <v>CUMPLE</v>
      </c>
    </row>
    <row r="318" spans="1:144" s="58" customFormat="1" ht="12.75" hidden="1" x14ac:dyDescent="0.2">
      <c r="A318" s="11"/>
      <c r="B318" s="6"/>
      <c r="C318" s="6"/>
      <c r="D318" s="11"/>
      <c r="E318" s="12"/>
      <c r="F318" s="13">
        <f t="shared" si="44"/>
        <v>0</v>
      </c>
      <c r="G318" s="13">
        <f t="shared" si="45"/>
        <v>0</v>
      </c>
      <c r="H318" s="27">
        <f t="shared" si="46"/>
        <v>0</v>
      </c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57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57"/>
      <c r="CX318" s="57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57"/>
      <c r="DR318" s="57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68" t="str">
        <f t="shared" si="47"/>
        <v>NO</v>
      </c>
      <c r="ED318" s="68" t="str">
        <f t="shared" si="48"/>
        <v>NO</v>
      </c>
      <c r="EE318" s="68" t="str">
        <f t="shared" si="49"/>
        <v>CUMPLE</v>
      </c>
      <c r="EF318" s="68" t="b">
        <f t="shared" si="50"/>
        <v>0</v>
      </c>
      <c r="EG318" s="68">
        <v>312</v>
      </c>
      <c r="EH318" s="68" t="b">
        <f t="shared" si="51"/>
        <v>0</v>
      </c>
      <c r="EI318" s="68">
        <v>312</v>
      </c>
      <c r="EJ318" s="68" t="b">
        <f t="shared" si="52"/>
        <v>0</v>
      </c>
      <c r="EK318" s="57">
        <v>8191991</v>
      </c>
      <c r="EL318" s="68" t="b">
        <f t="shared" si="53"/>
        <v>0</v>
      </c>
      <c r="EM318" s="67"/>
      <c r="EN318" s="69" t="str">
        <f t="shared" si="54"/>
        <v>CUMPLE</v>
      </c>
    </row>
    <row r="319" spans="1:144" s="58" customFormat="1" ht="12.75" hidden="1" x14ac:dyDescent="0.2">
      <c r="A319" s="11"/>
      <c r="B319" s="6"/>
      <c r="C319" s="6"/>
      <c r="D319" s="36"/>
      <c r="E319" s="37"/>
      <c r="F319" s="13">
        <f t="shared" si="44"/>
        <v>0</v>
      </c>
      <c r="G319" s="13">
        <f t="shared" si="45"/>
        <v>0</v>
      </c>
      <c r="H319" s="27">
        <f t="shared" si="46"/>
        <v>0</v>
      </c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57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/>
      <c r="CP319" s="57"/>
      <c r="CQ319" s="57"/>
      <c r="CR319" s="57"/>
      <c r="CS319" s="57"/>
      <c r="CT319" s="57"/>
      <c r="CU319" s="57"/>
      <c r="CV319" s="57"/>
      <c r="CW319" s="57"/>
      <c r="CX319" s="57"/>
      <c r="CY319" s="57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  <c r="DM319" s="57"/>
      <c r="DN319" s="57"/>
      <c r="DO319" s="57"/>
      <c r="DP319" s="57"/>
      <c r="DQ319" s="57"/>
      <c r="DR319" s="57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68" t="str">
        <f t="shared" si="47"/>
        <v>NO</v>
      </c>
      <c r="ED319" s="68" t="str">
        <f t="shared" si="48"/>
        <v>NO</v>
      </c>
      <c r="EE319" s="68" t="str">
        <f t="shared" si="49"/>
        <v>CUMPLE</v>
      </c>
      <c r="EF319" s="68" t="b">
        <f t="shared" si="50"/>
        <v>0</v>
      </c>
      <c r="EG319" s="68">
        <v>313</v>
      </c>
      <c r="EH319" s="68" t="b">
        <f t="shared" si="51"/>
        <v>0</v>
      </c>
      <c r="EI319" s="68">
        <v>313</v>
      </c>
      <c r="EJ319" s="68" t="b">
        <f t="shared" si="52"/>
        <v>0</v>
      </c>
      <c r="EK319" s="57">
        <v>8191992</v>
      </c>
      <c r="EL319" s="68" t="b">
        <f t="shared" si="53"/>
        <v>0</v>
      </c>
      <c r="EM319" s="67"/>
      <c r="EN319" s="69" t="str">
        <f t="shared" si="54"/>
        <v>CUMPLE</v>
      </c>
    </row>
    <row r="320" spans="1:144" s="58" customFormat="1" ht="12.75" hidden="1" x14ac:dyDescent="0.2">
      <c r="A320" s="11"/>
      <c r="B320" s="6"/>
      <c r="C320" s="6"/>
      <c r="D320" s="11"/>
      <c r="E320" s="12"/>
      <c r="F320" s="13">
        <f t="shared" si="44"/>
        <v>0</v>
      </c>
      <c r="G320" s="13">
        <f t="shared" si="45"/>
        <v>0</v>
      </c>
      <c r="H320" s="27">
        <f t="shared" si="46"/>
        <v>0</v>
      </c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57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/>
      <c r="CS320" s="57"/>
      <c r="CT320" s="57"/>
      <c r="CU320" s="57"/>
      <c r="CV320" s="57"/>
      <c r="CW320" s="57"/>
      <c r="CX320" s="57"/>
      <c r="CY320" s="57"/>
      <c r="CZ320" s="57"/>
      <c r="DA320" s="57"/>
      <c r="DB320" s="57"/>
      <c r="DC320" s="57"/>
      <c r="DD320" s="57"/>
      <c r="DE320" s="57"/>
      <c r="DF320" s="57"/>
      <c r="DG320" s="57"/>
      <c r="DH320" s="57"/>
      <c r="DI320" s="57"/>
      <c r="DJ320" s="57"/>
      <c r="DK320" s="57"/>
      <c r="DL320" s="57"/>
      <c r="DM320" s="57"/>
      <c r="DN320" s="57"/>
      <c r="DO320" s="57"/>
      <c r="DP320" s="57"/>
      <c r="DQ320" s="57"/>
      <c r="DR320" s="57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68" t="str">
        <f t="shared" si="47"/>
        <v>NO</v>
      </c>
      <c r="ED320" s="68" t="str">
        <f t="shared" si="48"/>
        <v>NO</v>
      </c>
      <c r="EE320" s="68" t="str">
        <f t="shared" si="49"/>
        <v>CUMPLE</v>
      </c>
      <c r="EF320" s="68" t="b">
        <f t="shared" si="50"/>
        <v>0</v>
      </c>
      <c r="EG320" s="68">
        <v>314</v>
      </c>
      <c r="EH320" s="68" t="b">
        <f t="shared" si="51"/>
        <v>0</v>
      </c>
      <c r="EI320" s="68">
        <v>314</v>
      </c>
      <c r="EJ320" s="68" t="b">
        <f t="shared" si="52"/>
        <v>0</v>
      </c>
      <c r="EK320" s="57">
        <v>8191993</v>
      </c>
      <c r="EL320" s="68" t="b">
        <f t="shared" si="53"/>
        <v>0</v>
      </c>
      <c r="EM320" s="67"/>
      <c r="EN320" s="69" t="str">
        <f t="shared" si="54"/>
        <v>CUMPLE</v>
      </c>
    </row>
    <row r="321" spans="1:144" s="58" customFormat="1" ht="12.75" hidden="1" x14ac:dyDescent="0.2">
      <c r="A321" s="11"/>
      <c r="B321" s="6"/>
      <c r="C321" s="6"/>
      <c r="D321" s="36"/>
      <c r="E321" s="37"/>
      <c r="F321" s="13">
        <f t="shared" si="44"/>
        <v>0</v>
      </c>
      <c r="G321" s="13">
        <f t="shared" si="45"/>
        <v>0</v>
      </c>
      <c r="H321" s="27">
        <f t="shared" si="46"/>
        <v>0</v>
      </c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57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57"/>
      <c r="CX321" s="57"/>
      <c r="CY321" s="57"/>
      <c r="CZ321" s="57"/>
      <c r="DA321" s="57"/>
      <c r="DB321" s="57"/>
      <c r="DC321" s="57"/>
      <c r="DD321" s="57"/>
      <c r="DE321" s="57"/>
      <c r="DF321" s="57"/>
      <c r="DG321" s="57"/>
      <c r="DH321" s="57"/>
      <c r="DI321" s="57"/>
      <c r="DJ321" s="57"/>
      <c r="DK321" s="57"/>
      <c r="DL321" s="57"/>
      <c r="DM321" s="57"/>
      <c r="DN321" s="57"/>
      <c r="DO321" s="57"/>
      <c r="DP321" s="57"/>
      <c r="DQ321" s="57"/>
      <c r="DR321" s="57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68" t="str">
        <f t="shared" si="47"/>
        <v>NO</v>
      </c>
      <c r="ED321" s="68" t="str">
        <f t="shared" si="48"/>
        <v>NO</v>
      </c>
      <c r="EE321" s="68" t="str">
        <f t="shared" si="49"/>
        <v>CUMPLE</v>
      </c>
      <c r="EF321" s="68" t="b">
        <f t="shared" si="50"/>
        <v>0</v>
      </c>
      <c r="EG321" s="68">
        <v>315</v>
      </c>
      <c r="EH321" s="68" t="b">
        <f t="shared" si="51"/>
        <v>0</v>
      </c>
      <c r="EI321" s="68">
        <v>315</v>
      </c>
      <c r="EJ321" s="68" t="b">
        <f t="shared" si="52"/>
        <v>0</v>
      </c>
      <c r="EK321" s="57">
        <v>8191994</v>
      </c>
      <c r="EL321" s="68" t="b">
        <f t="shared" si="53"/>
        <v>0</v>
      </c>
      <c r="EM321" s="67"/>
      <c r="EN321" s="69" t="str">
        <f t="shared" si="54"/>
        <v>CUMPLE</v>
      </c>
    </row>
    <row r="322" spans="1:144" s="58" customFormat="1" ht="12.75" hidden="1" x14ac:dyDescent="0.2">
      <c r="A322" s="11"/>
      <c r="B322" s="6"/>
      <c r="C322" s="6"/>
      <c r="D322" s="11"/>
      <c r="E322" s="12"/>
      <c r="F322" s="13">
        <f t="shared" si="44"/>
        <v>0</v>
      </c>
      <c r="G322" s="13">
        <f t="shared" si="45"/>
        <v>0</v>
      </c>
      <c r="H322" s="27">
        <f t="shared" si="46"/>
        <v>0</v>
      </c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57"/>
      <c r="CF322" s="57"/>
      <c r="CG322" s="57"/>
      <c r="CH322" s="57"/>
      <c r="CI322" s="57"/>
      <c r="CJ322" s="57"/>
      <c r="CK322" s="57"/>
      <c r="CL322" s="57"/>
      <c r="CM322" s="57"/>
      <c r="CN322" s="57"/>
      <c r="CO322" s="57"/>
      <c r="CP322" s="57"/>
      <c r="CQ322" s="57"/>
      <c r="CR322" s="57"/>
      <c r="CS322" s="57"/>
      <c r="CT322" s="57"/>
      <c r="CU322" s="57"/>
      <c r="CV322" s="57"/>
      <c r="CW322" s="57"/>
      <c r="CX322" s="57"/>
      <c r="CY322" s="57"/>
      <c r="CZ322" s="57"/>
      <c r="DA322" s="57"/>
      <c r="DB322" s="57"/>
      <c r="DC322" s="57"/>
      <c r="DD322" s="57"/>
      <c r="DE322" s="57"/>
      <c r="DF322" s="57"/>
      <c r="DG322" s="57"/>
      <c r="DH322" s="57"/>
      <c r="DI322" s="57"/>
      <c r="DJ322" s="57"/>
      <c r="DK322" s="57"/>
      <c r="DL322" s="57"/>
      <c r="DM322" s="57"/>
      <c r="DN322" s="57"/>
      <c r="DO322" s="57"/>
      <c r="DP322" s="57"/>
      <c r="DQ322" s="57"/>
      <c r="DR322" s="57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68" t="str">
        <f t="shared" si="47"/>
        <v>NO</v>
      </c>
      <c r="ED322" s="68" t="str">
        <f t="shared" si="48"/>
        <v>NO</v>
      </c>
      <c r="EE322" s="68" t="str">
        <f t="shared" si="49"/>
        <v>CUMPLE</v>
      </c>
      <c r="EF322" s="68" t="b">
        <f t="shared" si="50"/>
        <v>0</v>
      </c>
      <c r="EG322" s="68">
        <v>316</v>
      </c>
      <c r="EH322" s="68" t="b">
        <f t="shared" si="51"/>
        <v>0</v>
      </c>
      <c r="EI322" s="68">
        <v>316</v>
      </c>
      <c r="EJ322" s="68" t="b">
        <f t="shared" si="52"/>
        <v>0</v>
      </c>
      <c r="EK322" s="57">
        <v>8191995</v>
      </c>
      <c r="EL322" s="68" t="b">
        <f t="shared" si="53"/>
        <v>0</v>
      </c>
      <c r="EM322" s="67"/>
      <c r="EN322" s="69" t="str">
        <f t="shared" si="54"/>
        <v>CUMPLE</v>
      </c>
    </row>
    <row r="323" spans="1:144" s="58" customFormat="1" ht="12.75" hidden="1" x14ac:dyDescent="0.2">
      <c r="A323" s="11"/>
      <c r="B323" s="6"/>
      <c r="C323" s="6"/>
      <c r="D323" s="36"/>
      <c r="E323" s="37"/>
      <c r="F323" s="13">
        <f t="shared" si="44"/>
        <v>0</v>
      </c>
      <c r="G323" s="13">
        <f t="shared" si="45"/>
        <v>0</v>
      </c>
      <c r="H323" s="27">
        <f t="shared" si="46"/>
        <v>0</v>
      </c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57"/>
      <c r="CF323" s="57"/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57"/>
      <c r="CX323" s="57"/>
      <c r="CY323" s="57"/>
      <c r="CZ323" s="57"/>
      <c r="DA323" s="57"/>
      <c r="DB323" s="57"/>
      <c r="DC323" s="57"/>
      <c r="DD323" s="57"/>
      <c r="DE323" s="57"/>
      <c r="DF323" s="57"/>
      <c r="DG323" s="57"/>
      <c r="DH323" s="57"/>
      <c r="DI323" s="57"/>
      <c r="DJ323" s="57"/>
      <c r="DK323" s="57"/>
      <c r="DL323" s="57"/>
      <c r="DM323" s="57"/>
      <c r="DN323" s="57"/>
      <c r="DO323" s="57"/>
      <c r="DP323" s="57"/>
      <c r="DQ323" s="57"/>
      <c r="DR323" s="57"/>
      <c r="DS323" s="57"/>
      <c r="DT323" s="57"/>
      <c r="DU323" s="57"/>
      <c r="DV323" s="57"/>
      <c r="DW323" s="57"/>
      <c r="DX323" s="57"/>
      <c r="DY323" s="57"/>
      <c r="DZ323" s="57"/>
      <c r="EA323" s="57"/>
      <c r="EB323" s="57"/>
      <c r="EC323" s="68" t="str">
        <f t="shared" si="47"/>
        <v>NO</v>
      </c>
      <c r="ED323" s="68" t="str">
        <f t="shared" si="48"/>
        <v>NO</v>
      </c>
      <c r="EE323" s="68" t="str">
        <f t="shared" si="49"/>
        <v>CUMPLE</v>
      </c>
      <c r="EF323" s="68" t="b">
        <f t="shared" si="50"/>
        <v>0</v>
      </c>
      <c r="EG323" s="68">
        <v>317</v>
      </c>
      <c r="EH323" s="68" t="b">
        <f t="shared" si="51"/>
        <v>0</v>
      </c>
      <c r="EI323" s="68">
        <v>317</v>
      </c>
      <c r="EJ323" s="68" t="b">
        <f t="shared" si="52"/>
        <v>0</v>
      </c>
      <c r="EK323" s="57">
        <v>8191996</v>
      </c>
      <c r="EL323" s="68" t="b">
        <f t="shared" si="53"/>
        <v>0</v>
      </c>
      <c r="EM323" s="67"/>
      <c r="EN323" s="69" t="str">
        <f t="shared" si="54"/>
        <v>CUMPLE</v>
      </c>
    </row>
    <row r="324" spans="1:144" s="58" customFormat="1" ht="12.75" hidden="1" x14ac:dyDescent="0.2">
      <c r="A324" s="11"/>
      <c r="B324" s="6"/>
      <c r="C324" s="6"/>
      <c r="D324" s="11"/>
      <c r="E324" s="12"/>
      <c r="F324" s="13">
        <f t="shared" si="44"/>
        <v>0</v>
      </c>
      <c r="G324" s="13">
        <f t="shared" si="45"/>
        <v>0</v>
      </c>
      <c r="H324" s="27">
        <f t="shared" si="46"/>
        <v>0</v>
      </c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57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57"/>
      <c r="CX324" s="57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57"/>
      <c r="DR324" s="57"/>
      <c r="DS324" s="57"/>
      <c r="DT324" s="57"/>
      <c r="DU324" s="57"/>
      <c r="DV324" s="57"/>
      <c r="DW324" s="57"/>
      <c r="DX324" s="57"/>
      <c r="DY324" s="57"/>
      <c r="DZ324" s="57"/>
      <c r="EA324" s="57"/>
      <c r="EB324" s="57"/>
      <c r="EC324" s="68" t="str">
        <f t="shared" si="47"/>
        <v>NO</v>
      </c>
      <c r="ED324" s="68" t="str">
        <f t="shared" si="48"/>
        <v>NO</v>
      </c>
      <c r="EE324" s="68" t="str">
        <f t="shared" si="49"/>
        <v>CUMPLE</v>
      </c>
      <c r="EF324" s="68" t="b">
        <f t="shared" si="50"/>
        <v>0</v>
      </c>
      <c r="EG324" s="68">
        <v>318</v>
      </c>
      <c r="EH324" s="68" t="b">
        <f t="shared" si="51"/>
        <v>0</v>
      </c>
      <c r="EI324" s="68">
        <v>318</v>
      </c>
      <c r="EJ324" s="68" t="b">
        <f t="shared" si="52"/>
        <v>0</v>
      </c>
      <c r="EK324" s="57">
        <v>8191997</v>
      </c>
      <c r="EL324" s="68" t="b">
        <f t="shared" si="53"/>
        <v>0</v>
      </c>
      <c r="EM324" s="67"/>
      <c r="EN324" s="69" t="str">
        <f t="shared" si="54"/>
        <v>CUMPLE</v>
      </c>
    </row>
    <row r="325" spans="1:144" s="58" customFormat="1" ht="12.75" hidden="1" x14ac:dyDescent="0.2">
      <c r="A325" s="11"/>
      <c r="B325" s="6"/>
      <c r="C325" s="6"/>
      <c r="D325" s="36"/>
      <c r="E325" s="37"/>
      <c r="F325" s="13">
        <f t="shared" si="44"/>
        <v>0</v>
      </c>
      <c r="G325" s="13">
        <f t="shared" si="45"/>
        <v>0</v>
      </c>
      <c r="H325" s="27">
        <f t="shared" si="46"/>
        <v>0</v>
      </c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57"/>
      <c r="CF325" s="57"/>
      <c r="CG325" s="57"/>
      <c r="CH325" s="57"/>
      <c r="CI325" s="57"/>
      <c r="CJ325" s="57"/>
      <c r="CK325" s="57"/>
      <c r="CL325" s="57"/>
      <c r="CM325" s="57"/>
      <c r="CN325" s="57"/>
      <c r="CO325" s="57"/>
      <c r="CP325" s="57"/>
      <c r="CQ325" s="57"/>
      <c r="CR325" s="57"/>
      <c r="CS325" s="57"/>
      <c r="CT325" s="57"/>
      <c r="CU325" s="57"/>
      <c r="CV325" s="57"/>
      <c r="CW325" s="57"/>
      <c r="CX325" s="57"/>
      <c r="CY325" s="57"/>
      <c r="CZ325" s="57"/>
      <c r="DA325" s="57"/>
      <c r="DB325" s="57"/>
      <c r="DC325" s="57"/>
      <c r="DD325" s="57"/>
      <c r="DE325" s="57"/>
      <c r="DF325" s="57"/>
      <c r="DG325" s="57"/>
      <c r="DH325" s="57"/>
      <c r="DI325" s="57"/>
      <c r="DJ325" s="57"/>
      <c r="DK325" s="57"/>
      <c r="DL325" s="57"/>
      <c r="DM325" s="57"/>
      <c r="DN325" s="57"/>
      <c r="DO325" s="57"/>
      <c r="DP325" s="57"/>
      <c r="DQ325" s="57"/>
      <c r="DR325" s="57"/>
      <c r="DS325" s="57"/>
      <c r="DT325" s="57"/>
      <c r="DU325" s="57"/>
      <c r="DV325" s="57"/>
      <c r="DW325" s="57"/>
      <c r="DX325" s="57"/>
      <c r="DY325" s="57"/>
      <c r="DZ325" s="57"/>
      <c r="EA325" s="57"/>
      <c r="EB325" s="57"/>
      <c r="EC325" s="68" t="str">
        <f t="shared" si="47"/>
        <v>NO</v>
      </c>
      <c r="ED325" s="68" t="str">
        <f t="shared" si="48"/>
        <v>NO</v>
      </c>
      <c r="EE325" s="68" t="str">
        <f t="shared" si="49"/>
        <v>CUMPLE</v>
      </c>
      <c r="EF325" s="68" t="b">
        <f t="shared" si="50"/>
        <v>0</v>
      </c>
      <c r="EG325" s="68">
        <v>319</v>
      </c>
      <c r="EH325" s="68" t="b">
        <f t="shared" si="51"/>
        <v>0</v>
      </c>
      <c r="EI325" s="68">
        <v>319</v>
      </c>
      <c r="EJ325" s="68" t="b">
        <f t="shared" si="52"/>
        <v>0</v>
      </c>
      <c r="EK325" s="57">
        <v>8191998</v>
      </c>
      <c r="EL325" s="68" t="b">
        <f t="shared" si="53"/>
        <v>0</v>
      </c>
      <c r="EM325" s="67"/>
      <c r="EN325" s="69" t="str">
        <f t="shared" si="54"/>
        <v>CUMPLE</v>
      </c>
    </row>
    <row r="326" spans="1:144" s="58" customFormat="1" ht="12.75" hidden="1" x14ac:dyDescent="0.2">
      <c r="A326" s="11"/>
      <c r="B326" s="6"/>
      <c r="C326" s="6"/>
      <c r="D326" s="11"/>
      <c r="E326" s="12"/>
      <c r="F326" s="13">
        <f t="shared" si="44"/>
        <v>0</v>
      </c>
      <c r="G326" s="13">
        <f t="shared" si="45"/>
        <v>0</v>
      </c>
      <c r="H326" s="27">
        <f t="shared" si="46"/>
        <v>0</v>
      </c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57"/>
      <c r="CF326" s="57"/>
      <c r="CG326" s="57"/>
      <c r="CH326" s="57"/>
      <c r="CI326" s="57"/>
      <c r="CJ326" s="57"/>
      <c r="CK326" s="57"/>
      <c r="CL326" s="57"/>
      <c r="CM326" s="57"/>
      <c r="CN326" s="57"/>
      <c r="CO326" s="57"/>
      <c r="CP326" s="57"/>
      <c r="CQ326" s="57"/>
      <c r="CR326" s="57"/>
      <c r="CS326" s="57"/>
      <c r="CT326" s="57"/>
      <c r="CU326" s="57"/>
      <c r="CV326" s="57"/>
      <c r="CW326" s="57"/>
      <c r="CX326" s="57"/>
      <c r="CY326" s="57"/>
      <c r="CZ326" s="57"/>
      <c r="DA326" s="57"/>
      <c r="DB326" s="57"/>
      <c r="DC326" s="57"/>
      <c r="DD326" s="57"/>
      <c r="DE326" s="57"/>
      <c r="DF326" s="57"/>
      <c r="DG326" s="57"/>
      <c r="DH326" s="57"/>
      <c r="DI326" s="57"/>
      <c r="DJ326" s="57"/>
      <c r="DK326" s="57"/>
      <c r="DL326" s="57"/>
      <c r="DM326" s="57"/>
      <c r="DN326" s="57"/>
      <c r="DO326" s="57"/>
      <c r="DP326" s="57"/>
      <c r="DQ326" s="57"/>
      <c r="DR326" s="57"/>
      <c r="DS326" s="57"/>
      <c r="DT326" s="57"/>
      <c r="DU326" s="57"/>
      <c r="DV326" s="57"/>
      <c r="DW326" s="57"/>
      <c r="DX326" s="57"/>
      <c r="DY326" s="57"/>
      <c r="DZ326" s="57"/>
      <c r="EA326" s="57"/>
      <c r="EB326" s="57"/>
      <c r="EC326" s="68" t="str">
        <f t="shared" si="47"/>
        <v>NO</v>
      </c>
      <c r="ED326" s="68" t="str">
        <f t="shared" si="48"/>
        <v>NO</v>
      </c>
      <c r="EE326" s="68" t="str">
        <f t="shared" si="49"/>
        <v>CUMPLE</v>
      </c>
      <c r="EF326" s="68" t="b">
        <f t="shared" si="50"/>
        <v>0</v>
      </c>
      <c r="EG326" s="68">
        <v>320</v>
      </c>
      <c r="EH326" s="68" t="b">
        <f t="shared" si="51"/>
        <v>0</v>
      </c>
      <c r="EI326" s="68">
        <v>320</v>
      </c>
      <c r="EJ326" s="68" t="b">
        <f t="shared" si="52"/>
        <v>0</v>
      </c>
      <c r="EK326" s="57">
        <v>8191999</v>
      </c>
      <c r="EL326" s="68" t="b">
        <f t="shared" si="53"/>
        <v>0</v>
      </c>
      <c r="EM326" s="67"/>
      <c r="EN326" s="69" t="str">
        <f t="shared" si="54"/>
        <v>CUMPLE</v>
      </c>
    </row>
    <row r="327" spans="1:144" s="58" customFormat="1" ht="12.75" hidden="1" x14ac:dyDescent="0.2">
      <c r="A327" s="11"/>
      <c r="B327" s="6"/>
      <c r="C327" s="6"/>
      <c r="D327" s="36"/>
      <c r="E327" s="37"/>
      <c r="F327" s="13">
        <f t="shared" si="44"/>
        <v>0</v>
      </c>
      <c r="G327" s="13">
        <f t="shared" si="45"/>
        <v>0</v>
      </c>
      <c r="H327" s="27">
        <f t="shared" si="46"/>
        <v>0</v>
      </c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57"/>
      <c r="CF327" s="57"/>
      <c r="CG327" s="57"/>
      <c r="CH327" s="57"/>
      <c r="CI327" s="57"/>
      <c r="CJ327" s="57"/>
      <c r="CK327" s="57"/>
      <c r="CL327" s="57"/>
      <c r="CM327" s="57"/>
      <c r="CN327" s="57"/>
      <c r="CO327" s="57"/>
      <c r="CP327" s="57"/>
      <c r="CQ327" s="57"/>
      <c r="CR327" s="57"/>
      <c r="CS327" s="57"/>
      <c r="CT327" s="57"/>
      <c r="CU327" s="57"/>
      <c r="CV327" s="57"/>
      <c r="CW327" s="57"/>
      <c r="CX327" s="57"/>
      <c r="CY327" s="57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57"/>
      <c r="DS327" s="57"/>
      <c r="DT327" s="57"/>
      <c r="DU327" s="57"/>
      <c r="DV327" s="57"/>
      <c r="DW327" s="57"/>
      <c r="DX327" s="57"/>
      <c r="DY327" s="57"/>
      <c r="DZ327" s="57"/>
      <c r="EA327" s="57"/>
      <c r="EB327" s="57"/>
      <c r="EC327" s="68" t="str">
        <f t="shared" si="47"/>
        <v>NO</v>
      </c>
      <c r="ED327" s="68" t="str">
        <f t="shared" si="48"/>
        <v>NO</v>
      </c>
      <c r="EE327" s="68" t="str">
        <f t="shared" si="49"/>
        <v>CUMPLE</v>
      </c>
      <c r="EF327" s="68" t="b">
        <f t="shared" si="50"/>
        <v>0</v>
      </c>
      <c r="EG327" s="68">
        <v>321</v>
      </c>
      <c r="EH327" s="68" t="b">
        <f t="shared" si="51"/>
        <v>0</v>
      </c>
      <c r="EI327" s="68">
        <v>321</v>
      </c>
      <c r="EJ327" s="68" t="b">
        <f t="shared" si="52"/>
        <v>0</v>
      </c>
      <c r="EK327" s="57">
        <v>8192000</v>
      </c>
      <c r="EL327" s="68" t="b">
        <f t="shared" si="53"/>
        <v>0</v>
      </c>
      <c r="EM327" s="67"/>
      <c r="EN327" s="69" t="str">
        <f t="shared" si="54"/>
        <v>CUMPLE</v>
      </c>
    </row>
    <row r="328" spans="1:144" s="58" customFormat="1" ht="12.75" hidden="1" x14ac:dyDescent="0.2">
      <c r="A328" s="11"/>
      <c r="B328" s="3"/>
      <c r="C328" s="3"/>
      <c r="D328" s="11"/>
      <c r="E328" s="12"/>
      <c r="F328" s="13">
        <f t="shared" ref="F328:F391" si="55">+E328*D328</f>
        <v>0</v>
      </c>
      <c r="G328" s="13">
        <f t="shared" ref="G328:G391" si="56">+F328*0.16</f>
        <v>0</v>
      </c>
      <c r="H328" s="27">
        <f t="shared" ref="H328:H391" si="57">+G328+F328</f>
        <v>0</v>
      </c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57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/>
      <c r="CV328" s="57"/>
      <c r="CW328" s="57"/>
      <c r="CX328" s="57"/>
      <c r="CY328" s="57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/>
      <c r="DP328" s="57"/>
      <c r="DQ328" s="57"/>
      <c r="DR328" s="57"/>
      <c r="DS328" s="57"/>
      <c r="DT328" s="57"/>
      <c r="DU328" s="57"/>
      <c r="DV328" s="57"/>
      <c r="DW328" s="57"/>
      <c r="DX328" s="57"/>
      <c r="DY328" s="57"/>
      <c r="DZ328" s="57"/>
      <c r="EA328" s="57"/>
      <c r="EB328" s="57"/>
      <c r="EC328" s="68" t="str">
        <f t="shared" ref="EC328:EC391" si="58">IF(A328&gt;0.9,"CUMPLE","NO")</f>
        <v>NO</v>
      </c>
      <c r="ED328" s="68" t="str">
        <f t="shared" ref="ED328:ED391" si="59">IF(D328&gt;0.9,"CUMPLE","NO")</f>
        <v>NO</v>
      </c>
      <c r="EE328" s="68" t="str">
        <f t="shared" ref="EE328:EE391" si="60">+IF(EC328=ED328,"CUMPLE")</f>
        <v>CUMPLE</v>
      </c>
      <c r="EF328" s="68" t="b">
        <f t="shared" ref="EF328:EF391" si="61">+IF(E328&gt;0.9,"CUMPLE")</f>
        <v>0</v>
      </c>
      <c r="EG328" s="68">
        <v>322</v>
      </c>
      <c r="EH328" s="68" t="b">
        <f t="shared" ref="EH328:EH391" si="62">+IF(A328=EG328,"CUMPLE")</f>
        <v>0</v>
      </c>
      <c r="EI328" s="68">
        <v>322</v>
      </c>
      <c r="EJ328" s="68" t="b">
        <f t="shared" ref="EJ328:EJ391" si="63">+IF(D328=EI328,"CUMPLE")</f>
        <v>0</v>
      </c>
      <c r="EK328" s="57">
        <v>8192001</v>
      </c>
      <c r="EL328" s="68" t="b">
        <f t="shared" ref="EL328:EL391" si="64">+IF(G328=EK328,"CUMPLE")</f>
        <v>0</v>
      </c>
      <c r="EM328" s="67"/>
      <c r="EN328" s="69" t="str">
        <f t="shared" ref="EN328:EN391" si="65">+IF(EM328=B328,"CUMPLE")</f>
        <v>CUMPLE</v>
      </c>
    </row>
    <row r="329" spans="1:144" s="58" customFormat="1" ht="12.75" hidden="1" x14ac:dyDescent="0.2">
      <c r="A329" s="11"/>
      <c r="B329" s="6"/>
      <c r="C329" s="6"/>
      <c r="D329" s="36"/>
      <c r="E329" s="37"/>
      <c r="F329" s="13">
        <f t="shared" si="55"/>
        <v>0</v>
      </c>
      <c r="G329" s="13">
        <f t="shared" si="56"/>
        <v>0</v>
      </c>
      <c r="H329" s="27">
        <f t="shared" si="57"/>
        <v>0</v>
      </c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57"/>
      <c r="CF329" s="57"/>
      <c r="CG329" s="57"/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/>
      <c r="CS329" s="57"/>
      <c r="CT329" s="57"/>
      <c r="CU329" s="57"/>
      <c r="CV329" s="57"/>
      <c r="CW329" s="57"/>
      <c r="CX329" s="57"/>
      <c r="CY329" s="57"/>
      <c r="CZ329" s="57"/>
      <c r="DA329" s="57"/>
      <c r="DB329" s="57"/>
      <c r="DC329" s="57"/>
      <c r="DD329" s="57"/>
      <c r="DE329" s="57"/>
      <c r="DF329" s="57"/>
      <c r="DG329" s="57"/>
      <c r="DH329" s="57"/>
      <c r="DI329" s="57"/>
      <c r="DJ329" s="57"/>
      <c r="DK329" s="57"/>
      <c r="DL329" s="57"/>
      <c r="DM329" s="57"/>
      <c r="DN329" s="57"/>
      <c r="DO329" s="57"/>
      <c r="DP329" s="57"/>
      <c r="DQ329" s="57"/>
      <c r="DR329" s="57"/>
      <c r="DS329" s="57"/>
      <c r="DT329" s="57"/>
      <c r="DU329" s="57"/>
      <c r="DV329" s="57"/>
      <c r="DW329" s="57"/>
      <c r="DX329" s="57"/>
      <c r="DY329" s="57"/>
      <c r="DZ329" s="57"/>
      <c r="EA329" s="57"/>
      <c r="EB329" s="57"/>
      <c r="EC329" s="68" t="str">
        <f t="shared" si="58"/>
        <v>NO</v>
      </c>
      <c r="ED329" s="68" t="str">
        <f t="shared" si="59"/>
        <v>NO</v>
      </c>
      <c r="EE329" s="68" t="str">
        <f t="shared" si="60"/>
        <v>CUMPLE</v>
      </c>
      <c r="EF329" s="68" t="b">
        <f t="shared" si="61"/>
        <v>0</v>
      </c>
      <c r="EG329" s="68">
        <v>323</v>
      </c>
      <c r="EH329" s="68" t="b">
        <f t="shared" si="62"/>
        <v>0</v>
      </c>
      <c r="EI329" s="68">
        <v>323</v>
      </c>
      <c r="EJ329" s="68" t="b">
        <f t="shared" si="63"/>
        <v>0</v>
      </c>
      <c r="EK329" s="57">
        <v>8192002</v>
      </c>
      <c r="EL329" s="68" t="b">
        <f t="shared" si="64"/>
        <v>0</v>
      </c>
      <c r="EM329" s="67"/>
      <c r="EN329" s="69" t="str">
        <f t="shared" si="65"/>
        <v>CUMPLE</v>
      </c>
    </row>
    <row r="330" spans="1:144" s="58" customFormat="1" ht="12.75" hidden="1" x14ac:dyDescent="0.2">
      <c r="A330" s="11"/>
      <c r="B330" s="6"/>
      <c r="C330" s="6"/>
      <c r="D330" s="11"/>
      <c r="E330" s="12"/>
      <c r="F330" s="13">
        <f t="shared" si="55"/>
        <v>0</v>
      </c>
      <c r="G330" s="13">
        <f t="shared" si="56"/>
        <v>0</v>
      </c>
      <c r="H330" s="27">
        <f t="shared" si="57"/>
        <v>0</v>
      </c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57"/>
      <c r="CF330" s="57"/>
      <c r="CG330" s="57"/>
      <c r="CH330" s="57"/>
      <c r="CI330" s="57"/>
      <c r="CJ330" s="57"/>
      <c r="CK330" s="57"/>
      <c r="CL330" s="57"/>
      <c r="CM330" s="57"/>
      <c r="CN330" s="57"/>
      <c r="CO330" s="57"/>
      <c r="CP330" s="57"/>
      <c r="CQ330" s="57"/>
      <c r="CR330" s="57"/>
      <c r="CS330" s="57"/>
      <c r="CT330" s="57"/>
      <c r="CU330" s="57"/>
      <c r="CV330" s="57"/>
      <c r="CW330" s="57"/>
      <c r="CX330" s="57"/>
      <c r="CY330" s="57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/>
      <c r="DP330" s="57"/>
      <c r="DQ330" s="57"/>
      <c r="DR330" s="57"/>
      <c r="DS330" s="57"/>
      <c r="DT330" s="57"/>
      <c r="DU330" s="57"/>
      <c r="DV330" s="57"/>
      <c r="DW330" s="57"/>
      <c r="DX330" s="57"/>
      <c r="DY330" s="57"/>
      <c r="DZ330" s="57"/>
      <c r="EA330" s="57"/>
      <c r="EB330" s="57"/>
      <c r="EC330" s="68" t="str">
        <f t="shared" si="58"/>
        <v>NO</v>
      </c>
      <c r="ED330" s="68" t="str">
        <f t="shared" si="59"/>
        <v>NO</v>
      </c>
      <c r="EE330" s="68" t="str">
        <f t="shared" si="60"/>
        <v>CUMPLE</v>
      </c>
      <c r="EF330" s="68" t="b">
        <f t="shared" si="61"/>
        <v>0</v>
      </c>
      <c r="EG330" s="68">
        <v>324</v>
      </c>
      <c r="EH330" s="68" t="b">
        <f t="shared" si="62"/>
        <v>0</v>
      </c>
      <c r="EI330" s="68">
        <v>324</v>
      </c>
      <c r="EJ330" s="68" t="b">
        <f t="shared" si="63"/>
        <v>0</v>
      </c>
      <c r="EK330" s="57">
        <v>8192003</v>
      </c>
      <c r="EL330" s="68" t="b">
        <f t="shared" si="64"/>
        <v>0</v>
      </c>
      <c r="EM330" s="67"/>
      <c r="EN330" s="69" t="str">
        <f t="shared" si="65"/>
        <v>CUMPLE</v>
      </c>
    </row>
    <row r="331" spans="1:144" s="58" customFormat="1" ht="12.75" hidden="1" x14ac:dyDescent="0.2">
      <c r="A331" s="11"/>
      <c r="B331" s="6"/>
      <c r="C331" s="6"/>
      <c r="D331" s="36"/>
      <c r="E331" s="37"/>
      <c r="F331" s="13">
        <f t="shared" si="55"/>
        <v>0</v>
      </c>
      <c r="G331" s="13">
        <f t="shared" si="56"/>
        <v>0</v>
      </c>
      <c r="H331" s="27">
        <f t="shared" si="57"/>
        <v>0</v>
      </c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57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/>
      <c r="CS331" s="57"/>
      <c r="CT331" s="57"/>
      <c r="CU331" s="57"/>
      <c r="CV331" s="57"/>
      <c r="CW331" s="57"/>
      <c r="CX331" s="57"/>
      <c r="CY331" s="57"/>
      <c r="CZ331" s="57"/>
      <c r="DA331" s="57"/>
      <c r="DB331" s="57"/>
      <c r="DC331" s="57"/>
      <c r="DD331" s="57"/>
      <c r="DE331" s="57"/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57"/>
      <c r="DR331" s="57"/>
      <c r="DS331" s="57"/>
      <c r="DT331" s="57"/>
      <c r="DU331" s="57"/>
      <c r="DV331" s="57"/>
      <c r="DW331" s="57"/>
      <c r="DX331" s="57"/>
      <c r="DY331" s="57"/>
      <c r="DZ331" s="57"/>
      <c r="EA331" s="57"/>
      <c r="EB331" s="57"/>
      <c r="EC331" s="68" t="str">
        <f t="shared" si="58"/>
        <v>NO</v>
      </c>
      <c r="ED331" s="68" t="str">
        <f t="shared" si="59"/>
        <v>NO</v>
      </c>
      <c r="EE331" s="68" t="str">
        <f t="shared" si="60"/>
        <v>CUMPLE</v>
      </c>
      <c r="EF331" s="68" t="b">
        <f t="shared" si="61"/>
        <v>0</v>
      </c>
      <c r="EG331" s="68">
        <v>325</v>
      </c>
      <c r="EH331" s="68" t="b">
        <f t="shared" si="62"/>
        <v>0</v>
      </c>
      <c r="EI331" s="68">
        <v>325</v>
      </c>
      <c r="EJ331" s="68" t="b">
        <f t="shared" si="63"/>
        <v>0</v>
      </c>
      <c r="EK331" s="57">
        <v>8192004</v>
      </c>
      <c r="EL331" s="68" t="b">
        <f t="shared" si="64"/>
        <v>0</v>
      </c>
      <c r="EM331" s="67"/>
      <c r="EN331" s="69" t="str">
        <f t="shared" si="65"/>
        <v>CUMPLE</v>
      </c>
    </row>
    <row r="332" spans="1:144" s="58" customFormat="1" ht="12.75" hidden="1" x14ac:dyDescent="0.2">
      <c r="A332" s="11"/>
      <c r="B332" s="6"/>
      <c r="C332" s="6"/>
      <c r="D332" s="11"/>
      <c r="E332" s="12"/>
      <c r="F332" s="13">
        <f t="shared" si="55"/>
        <v>0</v>
      </c>
      <c r="G332" s="13">
        <f t="shared" si="56"/>
        <v>0</v>
      </c>
      <c r="H332" s="27">
        <f t="shared" si="57"/>
        <v>0</v>
      </c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57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/>
      <c r="CS332" s="57"/>
      <c r="CT332" s="57"/>
      <c r="CU332" s="57"/>
      <c r="CV332" s="57"/>
      <c r="CW332" s="57"/>
      <c r="CX332" s="57"/>
      <c r="CY332" s="57"/>
      <c r="CZ332" s="57"/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57"/>
      <c r="DR332" s="57"/>
      <c r="DS332" s="57"/>
      <c r="DT332" s="57"/>
      <c r="DU332" s="57"/>
      <c r="DV332" s="57"/>
      <c r="DW332" s="57"/>
      <c r="DX332" s="57"/>
      <c r="DY332" s="57"/>
      <c r="DZ332" s="57"/>
      <c r="EA332" s="57"/>
      <c r="EB332" s="57"/>
      <c r="EC332" s="68" t="str">
        <f t="shared" si="58"/>
        <v>NO</v>
      </c>
      <c r="ED332" s="68" t="str">
        <f t="shared" si="59"/>
        <v>NO</v>
      </c>
      <c r="EE332" s="68" t="str">
        <f t="shared" si="60"/>
        <v>CUMPLE</v>
      </c>
      <c r="EF332" s="68" t="b">
        <f t="shared" si="61"/>
        <v>0</v>
      </c>
      <c r="EG332" s="68">
        <v>326</v>
      </c>
      <c r="EH332" s="68" t="b">
        <f t="shared" si="62"/>
        <v>0</v>
      </c>
      <c r="EI332" s="68">
        <v>326</v>
      </c>
      <c r="EJ332" s="68" t="b">
        <f t="shared" si="63"/>
        <v>0</v>
      </c>
      <c r="EK332" s="57">
        <v>8192005</v>
      </c>
      <c r="EL332" s="68" t="b">
        <f t="shared" si="64"/>
        <v>0</v>
      </c>
      <c r="EM332" s="67"/>
      <c r="EN332" s="69" t="str">
        <f t="shared" si="65"/>
        <v>CUMPLE</v>
      </c>
    </row>
    <row r="333" spans="1:144" s="58" customFormat="1" ht="12.75" hidden="1" x14ac:dyDescent="0.2">
      <c r="A333" s="11"/>
      <c r="B333" s="6"/>
      <c r="C333" s="6"/>
      <c r="D333" s="36"/>
      <c r="E333" s="37"/>
      <c r="F333" s="13">
        <f t="shared" si="55"/>
        <v>0</v>
      </c>
      <c r="G333" s="13">
        <f t="shared" si="56"/>
        <v>0</v>
      </c>
      <c r="H333" s="27">
        <f t="shared" si="57"/>
        <v>0</v>
      </c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57"/>
      <c r="CF333" s="57"/>
      <c r="CG333" s="57"/>
      <c r="CH333" s="57"/>
      <c r="CI333" s="57"/>
      <c r="CJ333" s="57"/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57"/>
      <c r="CW333" s="57"/>
      <c r="CX333" s="57"/>
      <c r="CY333" s="57"/>
      <c r="CZ333" s="57"/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/>
      <c r="DM333" s="57"/>
      <c r="DN333" s="57"/>
      <c r="DO333" s="57"/>
      <c r="DP333" s="57"/>
      <c r="DQ333" s="57"/>
      <c r="DR333" s="57"/>
      <c r="DS333" s="57"/>
      <c r="DT333" s="57"/>
      <c r="DU333" s="57"/>
      <c r="DV333" s="57"/>
      <c r="DW333" s="57"/>
      <c r="DX333" s="57"/>
      <c r="DY333" s="57"/>
      <c r="DZ333" s="57"/>
      <c r="EA333" s="57"/>
      <c r="EB333" s="57"/>
      <c r="EC333" s="68" t="str">
        <f t="shared" si="58"/>
        <v>NO</v>
      </c>
      <c r="ED333" s="68" t="str">
        <f t="shared" si="59"/>
        <v>NO</v>
      </c>
      <c r="EE333" s="68" t="str">
        <f t="shared" si="60"/>
        <v>CUMPLE</v>
      </c>
      <c r="EF333" s="68" t="b">
        <f t="shared" si="61"/>
        <v>0</v>
      </c>
      <c r="EG333" s="68">
        <v>327</v>
      </c>
      <c r="EH333" s="68" t="b">
        <f t="shared" si="62"/>
        <v>0</v>
      </c>
      <c r="EI333" s="68">
        <v>327</v>
      </c>
      <c r="EJ333" s="68" t="b">
        <f t="shared" si="63"/>
        <v>0</v>
      </c>
      <c r="EK333" s="57">
        <v>8192006</v>
      </c>
      <c r="EL333" s="68" t="b">
        <f t="shared" si="64"/>
        <v>0</v>
      </c>
      <c r="EM333" s="67"/>
      <c r="EN333" s="69" t="str">
        <f t="shared" si="65"/>
        <v>CUMPLE</v>
      </c>
    </row>
    <row r="334" spans="1:144" s="58" customFormat="1" ht="12.75" hidden="1" x14ac:dyDescent="0.2">
      <c r="A334" s="11"/>
      <c r="B334" s="6"/>
      <c r="C334" s="6"/>
      <c r="D334" s="11"/>
      <c r="E334" s="12"/>
      <c r="F334" s="13">
        <f t="shared" si="55"/>
        <v>0</v>
      </c>
      <c r="G334" s="13">
        <f t="shared" si="56"/>
        <v>0</v>
      </c>
      <c r="H334" s="27">
        <f t="shared" si="57"/>
        <v>0</v>
      </c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57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57"/>
      <c r="CW334" s="57"/>
      <c r="CX334" s="57"/>
      <c r="CY334" s="57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57"/>
      <c r="DR334" s="57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68" t="str">
        <f t="shared" si="58"/>
        <v>NO</v>
      </c>
      <c r="ED334" s="68" t="str">
        <f t="shared" si="59"/>
        <v>NO</v>
      </c>
      <c r="EE334" s="68" t="str">
        <f t="shared" si="60"/>
        <v>CUMPLE</v>
      </c>
      <c r="EF334" s="68" t="b">
        <f t="shared" si="61"/>
        <v>0</v>
      </c>
      <c r="EG334" s="68">
        <v>328</v>
      </c>
      <c r="EH334" s="68" t="b">
        <f t="shared" si="62"/>
        <v>0</v>
      </c>
      <c r="EI334" s="68">
        <v>328</v>
      </c>
      <c r="EJ334" s="68" t="b">
        <f t="shared" si="63"/>
        <v>0</v>
      </c>
      <c r="EK334" s="57">
        <v>8192007</v>
      </c>
      <c r="EL334" s="68" t="b">
        <f t="shared" si="64"/>
        <v>0</v>
      </c>
      <c r="EM334" s="67"/>
      <c r="EN334" s="69" t="str">
        <f t="shared" si="65"/>
        <v>CUMPLE</v>
      </c>
    </row>
    <row r="335" spans="1:144" s="58" customFormat="1" ht="12.75" hidden="1" x14ac:dyDescent="0.2">
      <c r="A335" s="11"/>
      <c r="B335" s="6"/>
      <c r="C335" s="6"/>
      <c r="D335" s="36"/>
      <c r="E335" s="37"/>
      <c r="F335" s="13">
        <f t="shared" si="55"/>
        <v>0</v>
      </c>
      <c r="G335" s="13">
        <f t="shared" si="56"/>
        <v>0</v>
      </c>
      <c r="H335" s="27">
        <f t="shared" si="57"/>
        <v>0</v>
      </c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57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57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57"/>
      <c r="CW335" s="57"/>
      <c r="CX335" s="57"/>
      <c r="CY335" s="57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57"/>
      <c r="DR335" s="57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68" t="str">
        <f t="shared" si="58"/>
        <v>NO</v>
      </c>
      <c r="ED335" s="68" t="str">
        <f t="shared" si="59"/>
        <v>NO</v>
      </c>
      <c r="EE335" s="68" t="str">
        <f t="shared" si="60"/>
        <v>CUMPLE</v>
      </c>
      <c r="EF335" s="68" t="b">
        <f t="shared" si="61"/>
        <v>0</v>
      </c>
      <c r="EG335" s="68">
        <v>329</v>
      </c>
      <c r="EH335" s="68" t="b">
        <f t="shared" si="62"/>
        <v>0</v>
      </c>
      <c r="EI335" s="68">
        <v>329</v>
      </c>
      <c r="EJ335" s="68" t="b">
        <f t="shared" si="63"/>
        <v>0</v>
      </c>
      <c r="EK335" s="57">
        <v>8192008</v>
      </c>
      <c r="EL335" s="68" t="b">
        <f t="shared" si="64"/>
        <v>0</v>
      </c>
      <c r="EM335" s="67"/>
      <c r="EN335" s="69" t="str">
        <f t="shared" si="65"/>
        <v>CUMPLE</v>
      </c>
    </row>
    <row r="336" spans="1:144" s="58" customFormat="1" ht="12.75" hidden="1" x14ac:dyDescent="0.2">
      <c r="A336" s="55"/>
      <c r="B336" s="55"/>
      <c r="C336" s="55"/>
      <c r="D336" s="55"/>
      <c r="E336" s="55"/>
      <c r="F336" s="13">
        <f t="shared" si="55"/>
        <v>0</v>
      </c>
      <c r="G336" s="13">
        <f t="shared" si="56"/>
        <v>0</v>
      </c>
      <c r="H336" s="27">
        <f t="shared" si="57"/>
        <v>0</v>
      </c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57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57"/>
      <c r="CW336" s="57"/>
      <c r="CX336" s="57"/>
      <c r="CY336" s="57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  <c r="DM336" s="57"/>
      <c r="DN336" s="57"/>
      <c r="DO336" s="57"/>
      <c r="DP336" s="57"/>
      <c r="DQ336" s="57"/>
      <c r="DR336" s="57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68" t="str">
        <f t="shared" si="58"/>
        <v>NO</v>
      </c>
      <c r="ED336" s="68" t="str">
        <f t="shared" si="59"/>
        <v>NO</v>
      </c>
      <c r="EE336" s="68" t="str">
        <f t="shared" si="60"/>
        <v>CUMPLE</v>
      </c>
      <c r="EF336" s="68" t="b">
        <f t="shared" si="61"/>
        <v>0</v>
      </c>
      <c r="EG336" s="68">
        <v>330</v>
      </c>
      <c r="EH336" s="68" t="b">
        <f t="shared" si="62"/>
        <v>0</v>
      </c>
      <c r="EI336" s="68">
        <v>330</v>
      </c>
      <c r="EJ336" s="68" t="b">
        <f t="shared" si="63"/>
        <v>0</v>
      </c>
      <c r="EK336" s="57">
        <v>8192009</v>
      </c>
      <c r="EL336" s="68" t="b">
        <f t="shared" si="64"/>
        <v>0</v>
      </c>
      <c r="EM336" s="67"/>
      <c r="EN336" s="69" t="str">
        <f t="shared" si="65"/>
        <v>CUMPLE</v>
      </c>
    </row>
    <row r="337" spans="1:144" s="58" customFormat="1" ht="12.75" hidden="1" x14ac:dyDescent="0.2">
      <c r="A337" s="11"/>
      <c r="B337" s="6"/>
      <c r="C337" s="6"/>
      <c r="D337" s="11"/>
      <c r="E337" s="12"/>
      <c r="F337" s="13">
        <f t="shared" si="55"/>
        <v>0</v>
      </c>
      <c r="G337" s="13">
        <f t="shared" si="56"/>
        <v>0</v>
      </c>
      <c r="H337" s="27">
        <f t="shared" si="57"/>
        <v>0</v>
      </c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57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57"/>
      <c r="CW337" s="57"/>
      <c r="CX337" s="57"/>
      <c r="CY337" s="57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57"/>
      <c r="DR337" s="57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68" t="str">
        <f t="shared" si="58"/>
        <v>NO</v>
      </c>
      <c r="ED337" s="68" t="str">
        <f t="shared" si="59"/>
        <v>NO</v>
      </c>
      <c r="EE337" s="68" t="str">
        <f t="shared" si="60"/>
        <v>CUMPLE</v>
      </c>
      <c r="EF337" s="68" t="b">
        <f t="shared" si="61"/>
        <v>0</v>
      </c>
      <c r="EG337" s="68">
        <v>331</v>
      </c>
      <c r="EH337" s="68" t="b">
        <f t="shared" si="62"/>
        <v>0</v>
      </c>
      <c r="EI337" s="68">
        <v>331</v>
      </c>
      <c r="EJ337" s="68" t="b">
        <f t="shared" si="63"/>
        <v>0</v>
      </c>
      <c r="EK337" s="57">
        <v>8192010</v>
      </c>
      <c r="EL337" s="68" t="b">
        <f t="shared" si="64"/>
        <v>0</v>
      </c>
      <c r="EM337" s="67"/>
      <c r="EN337" s="69" t="str">
        <f t="shared" si="65"/>
        <v>CUMPLE</v>
      </c>
    </row>
    <row r="338" spans="1:144" s="58" customFormat="1" ht="12.75" hidden="1" x14ac:dyDescent="0.2">
      <c r="A338" s="11"/>
      <c r="B338" s="6"/>
      <c r="C338" s="6"/>
      <c r="D338" s="11"/>
      <c r="E338" s="12"/>
      <c r="F338" s="13">
        <f t="shared" si="55"/>
        <v>0</v>
      </c>
      <c r="G338" s="13">
        <f t="shared" si="56"/>
        <v>0</v>
      </c>
      <c r="H338" s="27">
        <f t="shared" si="57"/>
        <v>0</v>
      </c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57"/>
      <c r="CF338" s="57"/>
      <c r="CG338" s="57"/>
      <c r="CH338" s="57"/>
      <c r="CI338" s="57"/>
      <c r="CJ338" s="57"/>
      <c r="CK338" s="57"/>
      <c r="CL338" s="57"/>
      <c r="CM338" s="57"/>
      <c r="CN338" s="57"/>
      <c r="CO338" s="57"/>
      <c r="CP338" s="57"/>
      <c r="CQ338" s="57"/>
      <c r="CR338" s="57"/>
      <c r="CS338" s="57"/>
      <c r="CT338" s="57"/>
      <c r="CU338" s="57"/>
      <c r="CV338" s="57"/>
      <c r="CW338" s="57"/>
      <c r="CX338" s="57"/>
      <c r="CY338" s="57"/>
      <c r="CZ338" s="57"/>
      <c r="DA338" s="57"/>
      <c r="DB338" s="57"/>
      <c r="DC338" s="57"/>
      <c r="DD338" s="57"/>
      <c r="DE338" s="57"/>
      <c r="DF338" s="57"/>
      <c r="DG338" s="57"/>
      <c r="DH338" s="57"/>
      <c r="DI338" s="57"/>
      <c r="DJ338" s="57"/>
      <c r="DK338" s="57"/>
      <c r="DL338" s="57"/>
      <c r="DM338" s="57"/>
      <c r="DN338" s="57"/>
      <c r="DO338" s="57"/>
      <c r="DP338" s="57"/>
      <c r="DQ338" s="57"/>
      <c r="DR338" s="57"/>
      <c r="DS338" s="57"/>
      <c r="DT338" s="57"/>
      <c r="DU338" s="57"/>
      <c r="DV338" s="57"/>
      <c r="DW338" s="57"/>
      <c r="DX338" s="57"/>
      <c r="DY338" s="57"/>
      <c r="DZ338" s="57"/>
      <c r="EA338" s="57"/>
      <c r="EB338" s="57"/>
      <c r="EC338" s="68" t="str">
        <f t="shared" si="58"/>
        <v>NO</v>
      </c>
      <c r="ED338" s="68" t="str">
        <f t="shared" si="59"/>
        <v>NO</v>
      </c>
      <c r="EE338" s="68" t="str">
        <f t="shared" si="60"/>
        <v>CUMPLE</v>
      </c>
      <c r="EF338" s="68" t="b">
        <f t="shared" si="61"/>
        <v>0</v>
      </c>
      <c r="EG338" s="68">
        <v>332</v>
      </c>
      <c r="EH338" s="68" t="b">
        <f t="shared" si="62"/>
        <v>0</v>
      </c>
      <c r="EI338" s="68">
        <v>332</v>
      </c>
      <c r="EJ338" s="68" t="b">
        <f t="shared" si="63"/>
        <v>0</v>
      </c>
      <c r="EK338" s="57">
        <v>8192011</v>
      </c>
      <c r="EL338" s="68" t="b">
        <f t="shared" si="64"/>
        <v>0</v>
      </c>
      <c r="EM338" s="67"/>
      <c r="EN338" s="69" t="str">
        <f t="shared" si="65"/>
        <v>CUMPLE</v>
      </c>
    </row>
    <row r="339" spans="1:144" s="58" customFormat="1" ht="12.75" hidden="1" x14ac:dyDescent="0.2">
      <c r="A339" s="11"/>
      <c r="B339" s="6"/>
      <c r="C339" s="6"/>
      <c r="D339" s="11"/>
      <c r="E339" s="12"/>
      <c r="F339" s="13">
        <f t="shared" si="55"/>
        <v>0</v>
      </c>
      <c r="G339" s="13">
        <f t="shared" si="56"/>
        <v>0</v>
      </c>
      <c r="H339" s="27">
        <f t="shared" si="57"/>
        <v>0</v>
      </c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57"/>
      <c r="CF339" s="57"/>
      <c r="CG339" s="57"/>
      <c r="CH339" s="57"/>
      <c r="CI339" s="57"/>
      <c r="CJ339" s="57"/>
      <c r="CK339" s="57"/>
      <c r="CL339" s="57"/>
      <c r="CM339" s="57"/>
      <c r="CN339" s="57"/>
      <c r="CO339" s="57"/>
      <c r="CP339" s="57"/>
      <c r="CQ339" s="57"/>
      <c r="CR339" s="57"/>
      <c r="CS339" s="57"/>
      <c r="CT339" s="57"/>
      <c r="CU339" s="57"/>
      <c r="CV339" s="57"/>
      <c r="CW339" s="57"/>
      <c r="CX339" s="57"/>
      <c r="CY339" s="57"/>
      <c r="CZ339" s="57"/>
      <c r="DA339" s="57"/>
      <c r="DB339" s="57"/>
      <c r="DC339" s="57"/>
      <c r="DD339" s="57"/>
      <c r="DE339" s="57"/>
      <c r="DF339" s="57"/>
      <c r="DG339" s="57"/>
      <c r="DH339" s="57"/>
      <c r="DI339" s="57"/>
      <c r="DJ339" s="57"/>
      <c r="DK339" s="57"/>
      <c r="DL339" s="57"/>
      <c r="DM339" s="57"/>
      <c r="DN339" s="57"/>
      <c r="DO339" s="57"/>
      <c r="DP339" s="57"/>
      <c r="DQ339" s="57"/>
      <c r="DR339" s="57"/>
      <c r="DS339" s="57"/>
      <c r="DT339" s="57"/>
      <c r="DU339" s="57"/>
      <c r="DV339" s="57"/>
      <c r="DW339" s="57"/>
      <c r="DX339" s="57"/>
      <c r="DY339" s="57"/>
      <c r="DZ339" s="57"/>
      <c r="EA339" s="57"/>
      <c r="EB339" s="57"/>
      <c r="EC339" s="68" t="str">
        <f t="shared" si="58"/>
        <v>NO</v>
      </c>
      <c r="ED339" s="68" t="str">
        <f t="shared" si="59"/>
        <v>NO</v>
      </c>
      <c r="EE339" s="68" t="str">
        <f t="shared" si="60"/>
        <v>CUMPLE</v>
      </c>
      <c r="EF339" s="68" t="b">
        <f t="shared" si="61"/>
        <v>0</v>
      </c>
      <c r="EG339" s="68">
        <v>333</v>
      </c>
      <c r="EH339" s="68" t="b">
        <f t="shared" si="62"/>
        <v>0</v>
      </c>
      <c r="EI339" s="68">
        <v>333</v>
      </c>
      <c r="EJ339" s="68" t="b">
        <f t="shared" si="63"/>
        <v>0</v>
      </c>
      <c r="EK339" s="57">
        <v>8192012</v>
      </c>
      <c r="EL339" s="68" t="b">
        <f t="shared" si="64"/>
        <v>0</v>
      </c>
      <c r="EM339" s="67"/>
      <c r="EN339" s="69" t="str">
        <f t="shared" si="65"/>
        <v>CUMPLE</v>
      </c>
    </row>
    <row r="340" spans="1:144" s="58" customFormat="1" ht="12.75" hidden="1" x14ac:dyDescent="0.2">
      <c r="A340" s="11"/>
      <c r="B340" s="6"/>
      <c r="C340" s="6"/>
      <c r="D340" s="11"/>
      <c r="E340" s="12"/>
      <c r="F340" s="13">
        <f t="shared" si="55"/>
        <v>0</v>
      </c>
      <c r="G340" s="13">
        <f t="shared" si="56"/>
        <v>0</v>
      </c>
      <c r="H340" s="27">
        <f t="shared" si="57"/>
        <v>0</v>
      </c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57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57"/>
      <c r="CW340" s="57"/>
      <c r="CX340" s="57"/>
      <c r="CY340" s="57"/>
      <c r="CZ340" s="57"/>
      <c r="DA340" s="57"/>
      <c r="DB340" s="57"/>
      <c r="DC340" s="57"/>
      <c r="DD340" s="57"/>
      <c r="DE340" s="57"/>
      <c r="DF340" s="57"/>
      <c r="DG340" s="57"/>
      <c r="DH340" s="57"/>
      <c r="DI340" s="57"/>
      <c r="DJ340" s="57"/>
      <c r="DK340" s="57"/>
      <c r="DL340" s="57"/>
      <c r="DM340" s="57"/>
      <c r="DN340" s="57"/>
      <c r="DO340" s="57"/>
      <c r="DP340" s="57"/>
      <c r="DQ340" s="57"/>
      <c r="DR340" s="57"/>
      <c r="DS340" s="57"/>
      <c r="DT340" s="57"/>
      <c r="DU340" s="57"/>
      <c r="DV340" s="57"/>
      <c r="DW340" s="57"/>
      <c r="DX340" s="57"/>
      <c r="DY340" s="57"/>
      <c r="DZ340" s="57"/>
      <c r="EA340" s="57"/>
      <c r="EB340" s="57"/>
      <c r="EC340" s="68" t="str">
        <f t="shared" si="58"/>
        <v>NO</v>
      </c>
      <c r="ED340" s="68" t="str">
        <f t="shared" si="59"/>
        <v>NO</v>
      </c>
      <c r="EE340" s="68" t="str">
        <f t="shared" si="60"/>
        <v>CUMPLE</v>
      </c>
      <c r="EF340" s="68" t="b">
        <f t="shared" si="61"/>
        <v>0</v>
      </c>
      <c r="EG340" s="68">
        <v>334</v>
      </c>
      <c r="EH340" s="68" t="b">
        <f t="shared" si="62"/>
        <v>0</v>
      </c>
      <c r="EI340" s="68">
        <v>334</v>
      </c>
      <c r="EJ340" s="68" t="b">
        <f t="shared" si="63"/>
        <v>0</v>
      </c>
      <c r="EK340" s="57">
        <v>8192013</v>
      </c>
      <c r="EL340" s="68" t="b">
        <f t="shared" si="64"/>
        <v>0</v>
      </c>
      <c r="EM340" s="67"/>
      <c r="EN340" s="69" t="str">
        <f t="shared" si="65"/>
        <v>CUMPLE</v>
      </c>
    </row>
    <row r="341" spans="1:144" s="58" customFormat="1" ht="12.75" hidden="1" x14ac:dyDescent="0.2">
      <c r="A341" s="11"/>
      <c r="B341" s="6"/>
      <c r="C341" s="6"/>
      <c r="D341" s="11"/>
      <c r="E341" s="12"/>
      <c r="F341" s="13">
        <f t="shared" si="55"/>
        <v>0</v>
      </c>
      <c r="G341" s="13">
        <f t="shared" si="56"/>
        <v>0</v>
      </c>
      <c r="H341" s="27">
        <f t="shared" si="57"/>
        <v>0</v>
      </c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57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57"/>
      <c r="CW341" s="57"/>
      <c r="CX341" s="57"/>
      <c r="CY341" s="57"/>
      <c r="CZ341" s="57"/>
      <c r="DA341" s="57"/>
      <c r="DB341" s="57"/>
      <c r="DC341" s="57"/>
      <c r="DD341" s="57"/>
      <c r="DE341" s="57"/>
      <c r="DF341" s="57"/>
      <c r="DG341" s="57"/>
      <c r="DH341" s="57"/>
      <c r="DI341" s="57"/>
      <c r="DJ341" s="57"/>
      <c r="DK341" s="57"/>
      <c r="DL341" s="57"/>
      <c r="DM341" s="57"/>
      <c r="DN341" s="57"/>
      <c r="DO341" s="57"/>
      <c r="DP341" s="57"/>
      <c r="DQ341" s="57"/>
      <c r="DR341" s="57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68" t="str">
        <f t="shared" si="58"/>
        <v>NO</v>
      </c>
      <c r="ED341" s="68" t="str">
        <f t="shared" si="59"/>
        <v>NO</v>
      </c>
      <c r="EE341" s="68" t="str">
        <f t="shared" si="60"/>
        <v>CUMPLE</v>
      </c>
      <c r="EF341" s="68" t="b">
        <f t="shared" si="61"/>
        <v>0</v>
      </c>
      <c r="EG341" s="68">
        <v>335</v>
      </c>
      <c r="EH341" s="68" t="b">
        <f t="shared" si="62"/>
        <v>0</v>
      </c>
      <c r="EI341" s="68">
        <v>335</v>
      </c>
      <c r="EJ341" s="68" t="b">
        <f t="shared" si="63"/>
        <v>0</v>
      </c>
      <c r="EK341" s="57">
        <v>8192014</v>
      </c>
      <c r="EL341" s="68" t="b">
        <f t="shared" si="64"/>
        <v>0</v>
      </c>
      <c r="EM341" s="67"/>
      <c r="EN341" s="69" t="str">
        <f t="shared" si="65"/>
        <v>CUMPLE</v>
      </c>
    </row>
    <row r="342" spans="1:144" s="58" customFormat="1" ht="12.75" hidden="1" x14ac:dyDescent="0.2">
      <c r="A342" s="11"/>
      <c r="B342" s="6"/>
      <c r="C342" s="6"/>
      <c r="D342" s="11"/>
      <c r="E342" s="12"/>
      <c r="F342" s="13">
        <f t="shared" si="55"/>
        <v>0</v>
      </c>
      <c r="G342" s="13">
        <f t="shared" si="56"/>
        <v>0</v>
      </c>
      <c r="H342" s="27">
        <f t="shared" si="57"/>
        <v>0</v>
      </c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57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57"/>
      <c r="CW342" s="57"/>
      <c r="CX342" s="57"/>
      <c r="CY342" s="57"/>
      <c r="CZ342" s="57"/>
      <c r="DA342" s="57"/>
      <c r="DB342" s="57"/>
      <c r="DC342" s="57"/>
      <c r="DD342" s="57"/>
      <c r="DE342" s="57"/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57"/>
      <c r="DR342" s="57"/>
      <c r="DS342" s="57"/>
      <c r="DT342" s="57"/>
      <c r="DU342" s="57"/>
      <c r="DV342" s="57"/>
      <c r="DW342" s="57"/>
      <c r="DX342" s="57"/>
      <c r="DY342" s="57"/>
      <c r="DZ342" s="57"/>
      <c r="EA342" s="57"/>
      <c r="EB342" s="57"/>
      <c r="EC342" s="68" t="str">
        <f t="shared" si="58"/>
        <v>NO</v>
      </c>
      <c r="ED342" s="68" t="str">
        <f t="shared" si="59"/>
        <v>NO</v>
      </c>
      <c r="EE342" s="68" t="str">
        <f t="shared" si="60"/>
        <v>CUMPLE</v>
      </c>
      <c r="EF342" s="68" t="b">
        <f t="shared" si="61"/>
        <v>0</v>
      </c>
      <c r="EG342" s="68">
        <v>336</v>
      </c>
      <c r="EH342" s="68" t="b">
        <f t="shared" si="62"/>
        <v>0</v>
      </c>
      <c r="EI342" s="68">
        <v>336</v>
      </c>
      <c r="EJ342" s="68" t="b">
        <f t="shared" si="63"/>
        <v>0</v>
      </c>
      <c r="EK342" s="57">
        <v>8192015</v>
      </c>
      <c r="EL342" s="68" t="b">
        <f t="shared" si="64"/>
        <v>0</v>
      </c>
      <c r="EM342" s="67"/>
      <c r="EN342" s="69" t="str">
        <f t="shared" si="65"/>
        <v>CUMPLE</v>
      </c>
    </row>
    <row r="343" spans="1:144" s="58" customFormat="1" ht="12.75" hidden="1" x14ac:dyDescent="0.2">
      <c r="A343" s="11"/>
      <c r="B343" s="6"/>
      <c r="C343" s="6"/>
      <c r="D343" s="11"/>
      <c r="E343" s="12"/>
      <c r="F343" s="13">
        <f t="shared" si="55"/>
        <v>0</v>
      </c>
      <c r="G343" s="13">
        <f t="shared" si="56"/>
        <v>0</v>
      </c>
      <c r="H343" s="27">
        <f t="shared" si="57"/>
        <v>0</v>
      </c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57"/>
      <c r="CF343" s="57"/>
      <c r="CG343" s="57"/>
      <c r="CH343" s="57"/>
      <c r="CI343" s="57"/>
      <c r="CJ343" s="57"/>
      <c r="CK343" s="57"/>
      <c r="CL343" s="57"/>
      <c r="CM343" s="57"/>
      <c r="CN343" s="57"/>
      <c r="CO343" s="57"/>
      <c r="CP343" s="57"/>
      <c r="CQ343" s="57"/>
      <c r="CR343" s="57"/>
      <c r="CS343" s="57"/>
      <c r="CT343" s="57"/>
      <c r="CU343" s="57"/>
      <c r="CV343" s="57"/>
      <c r="CW343" s="57"/>
      <c r="CX343" s="57"/>
      <c r="CY343" s="57"/>
      <c r="CZ343" s="57"/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/>
      <c r="DM343" s="57"/>
      <c r="DN343" s="57"/>
      <c r="DO343" s="57"/>
      <c r="DP343" s="57"/>
      <c r="DQ343" s="57"/>
      <c r="DR343" s="57"/>
      <c r="DS343" s="57"/>
      <c r="DT343" s="57"/>
      <c r="DU343" s="57"/>
      <c r="DV343" s="57"/>
      <c r="DW343" s="57"/>
      <c r="DX343" s="57"/>
      <c r="DY343" s="57"/>
      <c r="DZ343" s="57"/>
      <c r="EA343" s="57"/>
      <c r="EB343" s="57"/>
      <c r="EC343" s="68" t="str">
        <f t="shared" si="58"/>
        <v>NO</v>
      </c>
      <c r="ED343" s="68" t="str">
        <f t="shared" si="59"/>
        <v>NO</v>
      </c>
      <c r="EE343" s="68" t="str">
        <f t="shared" si="60"/>
        <v>CUMPLE</v>
      </c>
      <c r="EF343" s="68" t="b">
        <f t="shared" si="61"/>
        <v>0</v>
      </c>
      <c r="EG343" s="68">
        <v>337</v>
      </c>
      <c r="EH343" s="68" t="b">
        <f t="shared" si="62"/>
        <v>0</v>
      </c>
      <c r="EI343" s="68">
        <v>337</v>
      </c>
      <c r="EJ343" s="68" t="b">
        <f t="shared" si="63"/>
        <v>0</v>
      </c>
      <c r="EK343" s="57">
        <v>8192016</v>
      </c>
      <c r="EL343" s="68" t="b">
        <f t="shared" si="64"/>
        <v>0</v>
      </c>
      <c r="EM343" s="67"/>
      <c r="EN343" s="69" t="str">
        <f t="shared" si="65"/>
        <v>CUMPLE</v>
      </c>
    </row>
    <row r="344" spans="1:144" s="58" customFormat="1" ht="12.75" hidden="1" x14ac:dyDescent="0.2">
      <c r="A344" s="11"/>
      <c r="B344" s="6"/>
      <c r="C344" s="6"/>
      <c r="D344" s="11"/>
      <c r="E344" s="12"/>
      <c r="F344" s="13">
        <f t="shared" si="55"/>
        <v>0</v>
      </c>
      <c r="G344" s="13">
        <f t="shared" si="56"/>
        <v>0</v>
      </c>
      <c r="H344" s="27">
        <f t="shared" si="57"/>
        <v>0</v>
      </c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/>
      <c r="CS344" s="57"/>
      <c r="CT344" s="57"/>
      <c r="CU344" s="57"/>
      <c r="CV344" s="57"/>
      <c r="CW344" s="57"/>
      <c r="CX344" s="57"/>
      <c r="CY344" s="57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/>
      <c r="DP344" s="57"/>
      <c r="DQ344" s="57"/>
      <c r="DR344" s="57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68" t="str">
        <f t="shared" si="58"/>
        <v>NO</v>
      </c>
      <c r="ED344" s="68" t="str">
        <f t="shared" si="59"/>
        <v>NO</v>
      </c>
      <c r="EE344" s="68" t="str">
        <f t="shared" si="60"/>
        <v>CUMPLE</v>
      </c>
      <c r="EF344" s="68" t="b">
        <f t="shared" si="61"/>
        <v>0</v>
      </c>
      <c r="EG344" s="68">
        <v>338</v>
      </c>
      <c r="EH344" s="68" t="b">
        <f t="shared" si="62"/>
        <v>0</v>
      </c>
      <c r="EI344" s="68">
        <v>338</v>
      </c>
      <c r="EJ344" s="68" t="b">
        <f t="shared" si="63"/>
        <v>0</v>
      </c>
      <c r="EK344" s="57">
        <v>8192017</v>
      </c>
      <c r="EL344" s="68" t="b">
        <f t="shared" si="64"/>
        <v>0</v>
      </c>
      <c r="EM344" s="67"/>
      <c r="EN344" s="69" t="str">
        <f t="shared" si="65"/>
        <v>CUMPLE</v>
      </c>
    </row>
    <row r="345" spans="1:144" s="58" customFormat="1" ht="12.75" hidden="1" x14ac:dyDescent="0.2">
      <c r="A345" s="11"/>
      <c r="B345" s="6"/>
      <c r="C345" s="6"/>
      <c r="D345" s="11"/>
      <c r="E345" s="12"/>
      <c r="F345" s="13">
        <f t="shared" si="55"/>
        <v>0</v>
      </c>
      <c r="G345" s="13">
        <f t="shared" si="56"/>
        <v>0</v>
      </c>
      <c r="H345" s="27">
        <f t="shared" si="57"/>
        <v>0</v>
      </c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57"/>
      <c r="CW345" s="57"/>
      <c r="CX345" s="57"/>
      <c r="CY345" s="57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57"/>
      <c r="DR345" s="57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68" t="str">
        <f t="shared" si="58"/>
        <v>NO</v>
      </c>
      <c r="ED345" s="68" t="str">
        <f t="shared" si="59"/>
        <v>NO</v>
      </c>
      <c r="EE345" s="68" t="str">
        <f t="shared" si="60"/>
        <v>CUMPLE</v>
      </c>
      <c r="EF345" s="68" t="b">
        <f t="shared" si="61"/>
        <v>0</v>
      </c>
      <c r="EG345" s="68">
        <v>339</v>
      </c>
      <c r="EH345" s="68" t="b">
        <f t="shared" si="62"/>
        <v>0</v>
      </c>
      <c r="EI345" s="68">
        <v>339</v>
      </c>
      <c r="EJ345" s="68" t="b">
        <f t="shared" si="63"/>
        <v>0</v>
      </c>
      <c r="EK345" s="57">
        <v>8192018</v>
      </c>
      <c r="EL345" s="68" t="b">
        <f t="shared" si="64"/>
        <v>0</v>
      </c>
      <c r="EM345" s="67"/>
      <c r="EN345" s="69" t="str">
        <f t="shared" si="65"/>
        <v>CUMPLE</v>
      </c>
    </row>
    <row r="346" spans="1:144" s="58" customFormat="1" ht="12.75" hidden="1" x14ac:dyDescent="0.2">
      <c r="A346" s="11"/>
      <c r="B346" s="6"/>
      <c r="C346" s="6"/>
      <c r="D346" s="11"/>
      <c r="E346" s="12"/>
      <c r="F346" s="13">
        <f t="shared" si="55"/>
        <v>0</v>
      </c>
      <c r="G346" s="13">
        <f t="shared" si="56"/>
        <v>0</v>
      </c>
      <c r="H346" s="27">
        <f t="shared" si="57"/>
        <v>0</v>
      </c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57"/>
      <c r="CW346" s="57"/>
      <c r="CX346" s="57"/>
      <c r="CY346" s="57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57"/>
      <c r="DR346" s="57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68" t="str">
        <f t="shared" si="58"/>
        <v>NO</v>
      </c>
      <c r="ED346" s="68" t="str">
        <f t="shared" si="59"/>
        <v>NO</v>
      </c>
      <c r="EE346" s="68" t="str">
        <f t="shared" si="60"/>
        <v>CUMPLE</v>
      </c>
      <c r="EF346" s="68" t="b">
        <f t="shared" si="61"/>
        <v>0</v>
      </c>
      <c r="EG346" s="68">
        <v>340</v>
      </c>
      <c r="EH346" s="68" t="b">
        <f t="shared" si="62"/>
        <v>0</v>
      </c>
      <c r="EI346" s="68">
        <v>340</v>
      </c>
      <c r="EJ346" s="68" t="b">
        <f t="shared" si="63"/>
        <v>0</v>
      </c>
      <c r="EK346" s="57">
        <v>8192019</v>
      </c>
      <c r="EL346" s="68" t="b">
        <f t="shared" si="64"/>
        <v>0</v>
      </c>
      <c r="EM346" s="67"/>
      <c r="EN346" s="69" t="str">
        <f t="shared" si="65"/>
        <v>CUMPLE</v>
      </c>
    </row>
    <row r="347" spans="1:144" s="58" customFormat="1" ht="12.75" hidden="1" x14ac:dyDescent="0.2">
      <c r="A347" s="11"/>
      <c r="B347" s="6"/>
      <c r="C347" s="6"/>
      <c r="D347" s="11"/>
      <c r="E347" s="12"/>
      <c r="F347" s="13">
        <f t="shared" si="55"/>
        <v>0</v>
      </c>
      <c r="G347" s="13">
        <f t="shared" si="56"/>
        <v>0</v>
      </c>
      <c r="H347" s="27">
        <f t="shared" si="57"/>
        <v>0</v>
      </c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57"/>
      <c r="CW347" s="57"/>
      <c r="CX347" s="57"/>
      <c r="CY347" s="57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57"/>
      <c r="DR347" s="57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68" t="str">
        <f t="shared" si="58"/>
        <v>NO</v>
      </c>
      <c r="ED347" s="68" t="str">
        <f t="shared" si="59"/>
        <v>NO</v>
      </c>
      <c r="EE347" s="68" t="str">
        <f t="shared" si="60"/>
        <v>CUMPLE</v>
      </c>
      <c r="EF347" s="68" t="b">
        <f t="shared" si="61"/>
        <v>0</v>
      </c>
      <c r="EG347" s="68">
        <v>341</v>
      </c>
      <c r="EH347" s="68" t="b">
        <f t="shared" si="62"/>
        <v>0</v>
      </c>
      <c r="EI347" s="68">
        <v>341</v>
      </c>
      <c r="EJ347" s="68" t="b">
        <f t="shared" si="63"/>
        <v>0</v>
      </c>
      <c r="EK347" s="57">
        <v>8192020</v>
      </c>
      <c r="EL347" s="68" t="b">
        <f t="shared" si="64"/>
        <v>0</v>
      </c>
      <c r="EM347" s="67"/>
      <c r="EN347" s="69" t="str">
        <f t="shared" si="65"/>
        <v>CUMPLE</v>
      </c>
    </row>
    <row r="348" spans="1:144" s="58" customFormat="1" ht="12.75" hidden="1" x14ac:dyDescent="0.2">
      <c r="A348" s="11"/>
      <c r="B348" s="6"/>
      <c r="C348" s="6"/>
      <c r="D348" s="11"/>
      <c r="E348" s="12"/>
      <c r="F348" s="13">
        <f t="shared" si="55"/>
        <v>0</v>
      </c>
      <c r="G348" s="13">
        <f t="shared" si="56"/>
        <v>0</v>
      </c>
      <c r="H348" s="27">
        <f t="shared" si="57"/>
        <v>0</v>
      </c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57"/>
      <c r="CW348" s="57"/>
      <c r="CX348" s="57"/>
      <c r="CY348" s="57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57"/>
      <c r="DR348" s="57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68" t="str">
        <f t="shared" si="58"/>
        <v>NO</v>
      </c>
      <c r="ED348" s="68" t="str">
        <f t="shared" si="59"/>
        <v>NO</v>
      </c>
      <c r="EE348" s="68" t="str">
        <f t="shared" si="60"/>
        <v>CUMPLE</v>
      </c>
      <c r="EF348" s="68" t="b">
        <f t="shared" si="61"/>
        <v>0</v>
      </c>
      <c r="EG348" s="68">
        <v>342</v>
      </c>
      <c r="EH348" s="68" t="b">
        <f t="shared" si="62"/>
        <v>0</v>
      </c>
      <c r="EI348" s="68">
        <v>342</v>
      </c>
      <c r="EJ348" s="68" t="b">
        <f t="shared" si="63"/>
        <v>0</v>
      </c>
      <c r="EK348" s="57">
        <v>8192021</v>
      </c>
      <c r="EL348" s="68" t="b">
        <f t="shared" si="64"/>
        <v>0</v>
      </c>
      <c r="EM348" s="67"/>
      <c r="EN348" s="69" t="str">
        <f t="shared" si="65"/>
        <v>CUMPLE</v>
      </c>
    </row>
    <row r="349" spans="1:144" s="58" customFormat="1" ht="12.75" hidden="1" x14ac:dyDescent="0.2">
      <c r="A349" s="11"/>
      <c r="B349" s="6"/>
      <c r="C349" s="6"/>
      <c r="D349" s="11"/>
      <c r="E349" s="12"/>
      <c r="F349" s="13">
        <f t="shared" si="55"/>
        <v>0</v>
      </c>
      <c r="G349" s="13">
        <f t="shared" si="56"/>
        <v>0</v>
      </c>
      <c r="H349" s="27">
        <f t="shared" si="57"/>
        <v>0</v>
      </c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57"/>
      <c r="CW349" s="57"/>
      <c r="CX349" s="57"/>
      <c r="CY349" s="57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57"/>
      <c r="DR349" s="57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68" t="str">
        <f t="shared" si="58"/>
        <v>NO</v>
      </c>
      <c r="ED349" s="68" t="str">
        <f t="shared" si="59"/>
        <v>NO</v>
      </c>
      <c r="EE349" s="68" t="str">
        <f t="shared" si="60"/>
        <v>CUMPLE</v>
      </c>
      <c r="EF349" s="68" t="b">
        <f t="shared" si="61"/>
        <v>0</v>
      </c>
      <c r="EG349" s="68">
        <v>343</v>
      </c>
      <c r="EH349" s="68" t="b">
        <f t="shared" si="62"/>
        <v>0</v>
      </c>
      <c r="EI349" s="68">
        <v>343</v>
      </c>
      <c r="EJ349" s="68" t="b">
        <f t="shared" si="63"/>
        <v>0</v>
      </c>
      <c r="EK349" s="57">
        <v>8192022</v>
      </c>
      <c r="EL349" s="68" t="b">
        <f t="shared" si="64"/>
        <v>0</v>
      </c>
      <c r="EM349" s="67"/>
      <c r="EN349" s="69" t="str">
        <f t="shared" si="65"/>
        <v>CUMPLE</v>
      </c>
    </row>
    <row r="350" spans="1:144" s="58" customFormat="1" ht="12.75" hidden="1" x14ac:dyDescent="0.2">
      <c r="A350" s="11"/>
      <c r="B350" s="6"/>
      <c r="C350" s="6"/>
      <c r="D350" s="11"/>
      <c r="E350" s="12"/>
      <c r="F350" s="13">
        <f t="shared" si="55"/>
        <v>0</v>
      </c>
      <c r="G350" s="13">
        <f t="shared" si="56"/>
        <v>0</v>
      </c>
      <c r="H350" s="27">
        <f t="shared" si="57"/>
        <v>0</v>
      </c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57"/>
      <c r="CF350" s="57"/>
      <c r="CG350" s="57"/>
      <c r="CH350" s="57"/>
      <c r="CI350" s="57"/>
      <c r="CJ350" s="57"/>
      <c r="CK350" s="57"/>
      <c r="CL350" s="57"/>
      <c r="CM350" s="57"/>
      <c r="CN350" s="57"/>
      <c r="CO350" s="57"/>
      <c r="CP350" s="57"/>
      <c r="CQ350" s="57"/>
      <c r="CR350" s="57"/>
      <c r="CS350" s="57"/>
      <c r="CT350" s="57"/>
      <c r="CU350" s="57"/>
      <c r="CV350" s="57"/>
      <c r="CW350" s="57"/>
      <c r="CX350" s="57"/>
      <c r="CY350" s="57"/>
      <c r="CZ350" s="57"/>
      <c r="DA350" s="57"/>
      <c r="DB350" s="57"/>
      <c r="DC350" s="57"/>
      <c r="DD350" s="57"/>
      <c r="DE350" s="57"/>
      <c r="DF350" s="57"/>
      <c r="DG350" s="57"/>
      <c r="DH350" s="57"/>
      <c r="DI350" s="57"/>
      <c r="DJ350" s="57"/>
      <c r="DK350" s="57"/>
      <c r="DL350" s="57"/>
      <c r="DM350" s="57"/>
      <c r="DN350" s="57"/>
      <c r="DO350" s="57"/>
      <c r="DP350" s="57"/>
      <c r="DQ350" s="57"/>
      <c r="DR350" s="57"/>
      <c r="DS350" s="57"/>
      <c r="DT350" s="57"/>
      <c r="DU350" s="57"/>
      <c r="DV350" s="57"/>
      <c r="DW350" s="57"/>
      <c r="DX350" s="57"/>
      <c r="DY350" s="57"/>
      <c r="DZ350" s="57"/>
      <c r="EA350" s="57"/>
      <c r="EB350" s="57"/>
      <c r="EC350" s="68" t="str">
        <f t="shared" si="58"/>
        <v>NO</v>
      </c>
      <c r="ED350" s="68" t="str">
        <f t="shared" si="59"/>
        <v>NO</v>
      </c>
      <c r="EE350" s="68" t="str">
        <f t="shared" si="60"/>
        <v>CUMPLE</v>
      </c>
      <c r="EF350" s="68" t="b">
        <f t="shared" si="61"/>
        <v>0</v>
      </c>
      <c r="EG350" s="68">
        <v>344</v>
      </c>
      <c r="EH350" s="68" t="b">
        <f t="shared" si="62"/>
        <v>0</v>
      </c>
      <c r="EI350" s="68">
        <v>344</v>
      </c>
      <c r="EJ350" s="68" t="b">
        <f t="shared" si="63"/>
        <v>0</v>
      </c>
      <c r="EK350" s="57">
        <v>8192023</v>
      </c>
      <c r="EL350" s="68" t="b">
        <f t="shared" si="64"/>
        <v>0</v>
      </c>
      <c r="EM350" s="67"/>
      <c r="EN350" s="69" t="str">
        <f t="shared" si="65"/>
        <v>CUMPLE</v>
      </c>
    </row>
    <row r="351" spans="1:144" s="58" customFormat="1" ht="12.75" hidden="1" x14ac:dyDescent="0.2">
      <c r="A351" s="11"/>
      <c r="B351" s="6"/>
      <c r="C351" s="6"/>
      <c r="D351" s="38"/>
      <c r="E351" s="39"/>
      <c r="F351" s="13">
        <f t="shared" si="55"/>
        <v>0</v>
      </c>
      <c r="G351" s="13">
        <f t="shared" si="56"/>
        <v>0</v>
      </c>
      <c r="H351" s="27">
        <f t="shared" si="57"/>
        <v>0</v>
      </c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57"/>
      <c r="CW351" s="57"/>
      <c r="CX351" s="57"/>
      <c r="CY351" s="57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57"/>
      <c r="DR351" s="57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68" t="str">
        <f t="shared" si="58"/>
        <v>NO</v>
      </c>
      <c r="ED351" s="68" t="str">
        <f t="shared" si="59"/>
        <v>NO</v>
      </c>
      <c r="EE351" s="68" t="str">
        <f t="shared" si="60"/>
        <v>CUMPLE</v>
      </c>
      <c r="EF351" s="68" t="b">
        <f t="shared" si="61"/>
        <v>0</v>
      </c>
      <c r="EG351" s="68">
        <v>345</v>
      </c>
      <c r="EH351" s="68" t="b">
        <f t="shared" si="62"/>
        <v>0</v>
      </c>
      <c r="EI351" s="68">
        <v>345</v>
      </c>
      <c r="EJ351" s="68" t="b">
        <f t="shared" si="63"/>
        <v>0</v>
      </c>
      <c r="EK351" s="57">
        <v>8192024</v>
      </c>
      <c r="EL351" s="68" t="b">
        <f t="shared" si="64"/>
        <v>0</v>
      </c>
      <c r="EM351" s="67"/>
      <c r="EN351" s="69" t="str">
        <f t="shared" si="65"/>
        <v>CUMPLE</v>
      </c>
    </row>
    <row r="352" spans="1:144" s="58" customFormat="1" ht="12.75" hidden="1" x14ac:dyDescent="0.2">
      <c r="A352" s="11"/>
      <c r="B352" s="6"/>
      <c r="C352" s="6"/>
      <c r="D352" s="36"/>
      <c r="E352" s="37"/>
      <c r="F352" s="13">
        <f t="shared" si="55"/>
        <v>0</v>
      </c>
      <c r="G352" s="13">
        <f t="shared" si="56"/>
        <v>0</v>
      </c>
      <c r="H352" s="27">
        <f t="shared" si="57"/>
        <v>0</v>
      </c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57"/>
      <c r="CW352" s="57"/>
      <c r="CX352" s="57"/>
      <c r="CY352" s="57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57"/>
      <c r="DR352" s="57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68" t="str">
        <f t="shared" si="58"/>
        <v>NO</v>
      </c>
      <c r="ED352" s="68" t="str">
        <f t="shared" si="59"/>
        <v>NO</v>
      </c>
      <c r="EE352" s="68" t="str">
        <f t="shared" si="60"/>
        <v>CUMPLE</v>
      </c>
      <c r="EF352" s="68" t="b">
        <f t="shared" si="61"/>
        <v>0</v>
      </c>
      <c r="EG352" s="68">
        <v>346</v>
      </c>
      <c r="EH352" s="68" t="b">
        <f t="shared" si="62"/>
        <v>0</v>
      </c>
      <c r="EI352" s="68">
        <v>346</v>
      </c>
      <c r="EJ352" s="68" t="b">
        <f t="shared" si="63"/>
        <v>0</v>
      </c>
      <c r="EK352" s="57">
        <v>8192025</v>
      </c>
      <c r="EL352" s="68" t="b">
        <f t="shared" si="64"/>
        <v>0</v>
      </c>
      <c r="EM352" s="67"/>
      <c r="EN352" s="69" t="str">
        <f t="shared" si="65"/>
        <v>CUMPLE</v>
      </c>
    </row>
    <row r="353" spans="1:144" s="58" customFormat="1" ht="12.75" hidden="1" x14ac:dyDescent="0.2">
      <c r="A353" s="11"/>
      <c r="B353" s="3"/>
      <c r="C353" s="3"/>
      <c r="D353" s="11"/>
      <c r="E353" s="12"/>
      <c r="F353" s="13">
        <f t="shared" si="55"/>
        <v>0</v>
      </c>
      <c r="G353" s="13">
        <f t="shared" si="56"/>
        <v>0</v>
      </c>
      <c r="H353" s="27">
        <f t="shared" si="57"/>
        <v>0</v>
      </c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57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57"/>
      <c r="CW353" s="57"/>
      <c r="CX353" s="57"/>
      <c r="CY353" s="57"/>
      <c r="CZ353" s="57"/>
      <c r="DA353" s="57"/>
      <c r="DB353" s="57"/>
      <c r="DC353" s="57"/>
      <c r="DD353" s="57"/>
      <c r="DE353" s="57"/>
      <c r="DF353" s="57"/>
      <c r="DG353" s="57"/>
      <c r="DH353" s="57"/>
      <c r="DI353" s="57"/>
      <c r="DJ353" s="57"/>
      <c r="DK353" s="57"/>
      <c r="DL353" s="57"/>
      <c r="DM353" s="57"/>
      <c r="DN353" s="57"/>
      <c r="DO353" s="57"/>
      <c r="DP353" s="57"/>
      <c r="DQ353" s="57"/>
      <c r="DR353" s="57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68" t="str">
        <f t="shared" si="58"/>
        <v>NO</v>
      </c>
      <c r="ED353" s="68" t="str">
        <f t="shared" si="59"/>
        <v>NO</v>
      </c>
      <c r="EE353" s="68" t="str">
        <f t="shared" si="60"/>
        <v>CUMPLE</v>
      </c>
      <c r="EF353" s="68" t="b">
        <f t="shared" si="61"/>
        <v>0</v>
      </c>
      <c r="EG353" s="68">
        <v>347</v>
      </c>
      <c r="EH353" s="68" t="b">
        <f t="shared" si="62"/>
        <v>0</v>
      </c>
      <c r="EI353" s="68">
        <v>347</v>
      </c>
      <c r="EJ353" s="68" t="b">
        <f t="shared" si="63"/>
        <v>0</v>
      </c>
      <c r="EK353" s="57">
        <v>8192026</v>
      </c>
      <c r="EL353" s="68" t="b">
        <f t="shared" si="64"/>
        <v>0</v>
      </c>
      <c r="EM353" s="67"/>
      <c r="EN353" s="69" t="str">
        <f t="shared" si="65"/>
        <v>CUMPLE</v>
      </c>
    </row>
    <row r="354" spans="1:144" s="58" customFormat="1" ht="12.75" hidden="1" x14ac:dyDescent="0.2">
      <c r="A354" s="11"/>
      <c r="B354" s="6"/>
      <c r="C354" s="6"/>
      <c r="D354" s="11"/>
      <c r="E354" s="12"/>
      <c r="F354" s="13">
        <f t="shared" si="55"/>
        <v>0</v>
      </c>
      <c r="G354" s="13">
        <f t="shared" si="56"/>
        <v>0</v>
      </c>
      <c r="H354" s="27">
        <f t="shared" si="57"/>
        <v>0</v>
      </c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57"/>
      <c r="CW354" s="57"/>
      <c r="CX354" s="57"/>
      <c r="CY354" s="57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57"/>
      <c r="DR354" s="57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68" t="str">
        <f t="shared" si="58"/>
        <v>NO</v>
      </c>
      <c r="ED354" s="68" t="str">
        <f t="shared" si="59"/>
        <v>NO</v>
      </c>
      <c r="EE354" s="68" t="str">
        <f t="shared" si="60"/>
        <v>CUMPLE</v>
      </c>
      <c r="EF354" s="68" t="b">
        <f t="shared" si="61"/>
        <v>0</v>
      </c>
      <c r="EG354" s="68">
        <v>348</v>
      </c>
      <c r="EH354" s="68" t="b">
        <f t="shared" si="62"/>
        <v>0</v>
      </c>
      <c r="EI354" s="68">
        <v>348</v>
      </c>
      <c r="EJ354" s="68" t="b">
        <f t="shared" si="63"/>
        <v>0</v>
      </c>
      <c r="EK354" s="57">
        <v>8192027</v>
      </c>
      <c r="EL354" s="68" t="b">
        <f t="shared" si="64"/>
        <v>0</v>
      </c>
      <c r="EM354" s="67"/>
      <c r="EN354" s="69" t="str">
        <f t="shared" si="65"/>
        <v>CUMPLE</v>
      </c>
    </row>
    <row r="355" spans="1:144" s="58" customFormat="1" ht="12.75" hidden="1" x14ac:dyDescent="0.2">
      <c r="A355" s="11"/>
      <c r="B355" s="6"/>
      <c r="C355" s="6"/>
      <c r="D355" s="11"/>
      <c r="E355" s="12"/>
      <c r="F355" s="13">
        <f t="shared" si="55"/>
        <v>0</v>
      </c>
      <c r="G355" s="13">
        <f t="shared" si="56"/>
        <v>0</v>
      </c>
      <c r="H355" s="27">
        <f t="shared" si="57"/>
        <v>0</v>
      </c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57"/>
      <c r="CF355" s="57"/>
      <c r="CG355" s="57"/>
      <c r="CH355" s="57"/>
      <c r="CI355" s="57"/>
      <c r="CJ355" s="57"/>
      <c r="CK355" s="57"/>
      <c r="CL355" s="57"/>
      <c r="CM355" s="57"/>
      <c r="CN355" s="57"/>
      <c r="CO355" s="57"/>
      <c r="CP355" s="57"/>
      <c r="CQ355" s="57"/>
      <c r="CR355" s="57"/>
      <c r="CS355" s="57"/>
      <c r="CT355" s="57"/>
      <c r="CU355" s="57"/>
      <c r="CV355" s="57"/>
      <c r="CW355" s="57"/>
      <c r="CX355" s="57"/>
      <c r="CY355" s="57"/>
      <c r="CZ355" s="57"/>
      <c r="DA355" s="57"/>
      <c r="DB355" s="57"/>
      <c r="DC355" s="57"/>
      <c r="DD355" s="57"/>
      <c r="DE355" s="57"/>
      <c r="DF355" s="57"/>
      <c r="DG355" s="57"/>
      <c r="DH355" s="57"/>
      <c r="DI355" s="57"/>
      <c r="DJ355" s="57"/>
      <c r="DK355" s="57"/>
      <c r="DL355" s="57"/>
      <c r="DM355" s="57"/>
      <c r="DN355" s="57"/>
      <c r="DO355" s="57"/>
      <c r="DP355" s="57"/>
      <c r="DQ355" s="57"/>
      <c r="DR355" s="57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68" t="str">
        <f t="shared" si="58"/>
        <v>NO</v>
      </c>
      <c r="ED355" s="68" t="str">
        <f t="shared" si="59"/>
        <v>NO</v>
      </c>
      <c r="EE355" s="68" t="str">
        <f t="shared" si="60"/>
        <v>CUMPLE</v>
      </c>
      <c r="EF355" s="68" t="b">
        <f t="shared" si="61"/>
        <v>0</v>
      </c>
      <c r="EG355" s="68">
        <v>349</v>
      </c>
      <c r="EH355" s="68" t="b">
        <f t="shared" si="62"/>
        <v>0</v>
      </c>
      <c r="EI355" s="68">
        <v>349</v>
      </c>
      <c r="EJ355" s="68" t="b">
        <f t="shared" si="63"/>
        <v>0</v>
      </c>
      <c r="EK355" s="57">
        <v>8192028</v>
      </c>
      <c r="EL355" s="68" t="b">
        <f t="shared" si="64"/>
        <v>0</v>
      </c>
      <c r="EM355" s="67"/>
      <c r="EN355" s="69" t="str">
        <f t="shared" si="65"/>
        <v>CUMPLE</v>
      </c>
    </row>
    <row r="356" spans="1:144" s="58" customFormat="1" ht="12.75" hidden="1" x14ac:dyDescent="0.2">
      <c r="A356" s="11"/>
      <c r="B356" s="6"/>
      <c r="C356" s="6"/>
      <c r="D356" s="11"/>
      <c r="E356" s="12"/>
      <c r="F356" s="13">
        <f t="shared" si="55"/>
        <v>0</v>
      </c>
      <c r="G356" s="13">
        <f t="shared" si="56"/>
        <v>0</v>
      </c>
      <c r="H356" s="27">
        <f t="shared" si="57"/>
        <v>0</v>
      </c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/>
      <c r="CS356" s="57"/>
      <c r="CT356" s="57"/>
      <c r="CU356" s="57"/>
      <c r="CV356" s="57"/>
      <c r="CW356" s="57"/>
      <c r="CX356" s="57"/>
      <c r="CY356" s="57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/>
      <c r="DP356" s="57"/>
      <c r="DQ356" s="57"/>
      <c r="DR356" s="57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68" t="str">
        <f t="shared" si="58"/>
        <v>NO</v>
      </c>
      <c r="ED356" s="68" t="str">
        <f t="shared" si="59"/>
        <v>NO</v>
      </c>
      <c r="EE356" s="68" t="str">
        <f t="shared" si="60"/>
        <v>CUMPLE</v>
      </c>
      <c r="EF356" s="68" t="b">
        <f t="shared" si="61"/>
        <v>0</v>
      </c>
      <c r="EG356" s="68">
        <v>350</v>
      </c>
      <c r="EH356" s="68" t="b">
        <f t="shared" si="62"/>
        <v>0</v>
      </c>
      <c r="EI356" s="68">
        <v>350</v>
      </c>
      <c r="EJ356" s="68" t="b">
        <f t="shared" si="63"/>
        <v>0</v>
      </c>
      <c r="EK356" s="57">
        <v>8192029</v>
      </c>
      <c r="EL356" s="68" t="b">
        <f t="shared" si="64"/>
        <v>0</v>
      </c>
      <c r="EM356" s="67"/>
      <c r="EN356" s="69" t="str">
        <f t="shared" si="65"/>
        <v>CUMPLE</v>
      </c>
    </row>
    <row r="357" spans="1:144" s="58" customFormat="1" ht="12.75" hidden="1" x14ac:dyDescent="0.2">
      <c r="A357" s="11"/>
      <c r="B357" s="6"/>
      <c r="C357" s="6"/>
      <c r="D357" s="11"/>
      <c r="E357" s="12"/>
      <c r="F357" s="13">
        <f t="shared" si="55"/>
        <v>0</v>
      </c>
      <c r="G357" s="13">
        <f t="shared" si="56"/>
        <v>0</v>
      </c>
      <c r="H357" s="27">
        <f t="shared" si="57"/>
        <v>0</v>
      </c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57"/>
      <c r="CW357" s="57"/>
      <c r="CX357" s="57"/>
      <c r="CY357" s="57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57"/>
      <c r="DR357" s="57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68" t="str">
        <f t="shared" si="58"/>
        <v>NO</v>
      </c>
      <c r="ED357" s="68" t="str">
        <f t="shared" si="59"/>
        <v>NO</v>
      </c>
      <c r="EE357" s="68" t="str">
        <f t="shared" si="60"/>
        <v>CUMPLE</v>
      </c>
      <c r="EF357" s="68" t="b">
        <f t="shared" si="61"/>
        <v>0</v>
      </c>
      <c r="EG357" s="68">
        <v>351</v>
      </c>
      <c r="EH357" s="68" t="b">
        <f t="shared" si="62"/>
        <v>0</v>
      </c>
      <c r="EI357" s="68">
        <v>351</v>
      </c>
      <c r="EJ357" s="68" t="b">
        <f t="shared" si="63"/>
        <v>0</v>
      </c>
      <c r="EK357" s="57">
        <v>8192030</v>
      </c>
      <c r="EL357" s="68" t="b">
        <f t="shared" si="64"/>
        <v>0</v>
      </c>
      <c r="EM357" s="67"/>
      <c r="EN357" s="69" t="str">
        <f t="shared" si="65"/>
        <v>CUMPLE</v>
      </c>
    </row>
    <row r="358" spans="1:144" s="58" customFormat="1" ht="12.75" hidden="1" x14ac:dyDescent="0.2">
      <c r="A358" s="11"/>
      <c r="B358" s="6"/>
      <c r="C358" s="6"/>
      <c r="D358" s="11"/>
      <c r="E358" s="12"/>
      <c r="F358" s="13">
        <f t="shared" si="55"/>
        <v>0</v>
      </c>
      <c r="G358" s="13">
        <f t="shared" si="56"/>
        <v>0</v>
      </c>
      <c r="H358" s="27">
        <f t="shared" si="57"/>
        <v>0</v>
      </c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/>
      <c r="CW358" s="57"/>
      <c r="CX358" s="57"/>
      <c r="CY358" s="57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57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68" t="str">
        <f t="shared" si="58"/>
        <v>NO</v>
      </c>
      <c r="ED358" s="68" t="str">
        <f t="shared" si="59"/>
        <v>NO</v>
      </c>
      <c r="EE358" s="68" t="str">
        <f t="shared" si="60"/>
        <v>CUMPLE</v>
      </c>
      <c r="EF358" s="68" t="b">
        <f t="shared" si="61"/>
        <v>0</v>
      </c>
      <c r="EG358" s="68">
        <v>352</v>
      </c>
      <c r="EH358" s="68" t="b">
        <f t="shared" si="62"/>
        <v>0</v>
      </c>
      <c r="EI358" s="68">
        <v>352</v>
      </c>
      <c r="EJ358" s="68" t="b">
        <f t="shared" si="63"/>
        <v>0</v>
      </c>
      <c r="EK358" s="57">
        <v>8192031</v>
      </c>
      <c r="EL358" s="68" t="b">
        <f t="shared" si="64"/>
        <v>0</v>
      </c>
      <c r="EM358" s="67"/>
      <c r="EN358" s="69" t="str">
        <f t="shared" si="65"/>
        <v>CUMPLE</v>
      </c>
    </row>
    <row r="359" spans="1:144" s="58" customFormat="1" ht="12.75" hidden="1" x14ac:dyDescent="0.2">
      <c r="A359" s="11"/>
      <c r="B359" s="6"/>
      <c r="C359" s="6"/>
      <c r="D359" s="38"/>
      <c r="E359" s="39"/>
      <c r="F359" s="13">
        <f t="shared" si="55"/>
        <v>0</v>
      </c>
      <c r="G359" s="13">
        <f t="shared" si="56"/>
        <v>0</v>
      </c>
      <c r="H359" s="27">
        <f t="shared" si="57"/>
        <v>0</v>
      </c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57"/>
      <c r="CW359" s="57"/>
      <c r="CX359" s="57"/>
      <c r="CY359" s="57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57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68" t="str">
        <f t="shared" si="58"/>
        <v>NO</v>
      </c>
      <c r="ED359" s="68" t="str">
        <f t="shared" si="59"/>
        <v>NO</v>
      </c>
      <c r="EE359" s="68" t="str">
        <f t="shared" si="60"/>
        <v>CUMPLE</v>
      </c>
      <c r="EF359" s="68" t="b">
        <f t="shared" si="61"/>
        <v>0</v>
      </c>
      <c r="EG359" s="68">
        <v>353</v>
      </c>
      <c r="EH359" s="68" t="b">
        <f t="shared" si="62"/>
        <v>0</v>
      </c>
      <c r="EI359" s="68">
        <v>353</v>
      </c>
      <c r="EJ359" s="68" t="b">
        <f t="shared" si="63"/>
        <v>0</v>
      </c>
      <c r="EK359" s="57">
        <v>8192032</v>
      </c>
      <c r="EL359" s="68" t="b">
        <f t="shared" si="64"/>
        <v>0</v>
      </c>
      <c r="EM359" s="67"/>
      <c r="EN359" s="69" t="str">
        <f t="shared" si="65"/>
        <v>CUMPLE</v>
      </c>
    </row>
    <row r="360" spans="1:144" s="58" customFormat="1" ht="12.75" hidden="1" x14ac:dyDescent="0.2">
      <c r="A360" s="11"/>
      <c r="B360" s="6"/>
      <c r="C360" s="6"/>
      <c r="D360" s="11"/>
      <c r="E360" s="12"/>
      <c r="F360" s="13">
        <f t="shared" si="55"/>
        <v>0</v>
      </c>
      <c r="G360" s="13">
        <f t="shared" si="56"/>
        <v>0</v>
      </c>
      <c r="H360" s="27">
        <f t="shared" si="57"/>
        <v>0</v>
      </c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57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57"/>
      <c r="CY360" s="57"/>
      <c r="CZ360" s="57"/>
      <c r="DA360" s="57"/>
      <c r="DB360" s="57"/>
      <c r="DC360" s="57"/>
      <c r="DD360" s="57"/>
      <c r="DE360" s="57"/>
      <c r="DF360" s="57"/>
      <c r="DG360" s="57"/>
      <c r="DH360" s="57"/>
      <c r="DI360" s="57"/>
      <c r="DJ360" s="57"/>
      <c r="DK360" s="57"/>
      <c r="DL360" s="57"/>
      <c r="DM360" s="57"/>
      <c r="DN360" s="57"/>
      <c r="DO360" s="57"/>
      <c r="DP360" s="57"/>
      <c r="DQ360" s="57"/>
      <c r="DR360" s="57"/>
      <c r="DS360" s="57"/>
      <c r="DT360" s="57"/>
      <c r="DU360" s="57"/>
      <c r="DV360" s="57"/>
      <c r="DW360" s="57"/>
      <c r="DX360" s="57"/>
      <c r="DY360" s="57"/>
      <c r="DZ360" s="57"/>
      <c r="EA360" s="57"/>
      <c r="EB360" s="57"/>
      <c r="EC360" s="68" t="str">
        <f t="shared" si="58"/>
        <v>NO</v>
      </c>
      <c r="ED360" s="68" t="str">
        <f t="shared" si="59"/>
        <v>NO</v>
      </c>
      <c r="EE360" s="68" t="str">
        <f t="shared" si="60"/>
        <v>CUMPLE</v>
      </c>
      <c r="EF360" s="68" t="b">
        <f t="shared" si="61"/>
        <v>0</v>
      </c>
      <c r="EG360" s="68">
        <v>354</v>
      </c>
      <c r="EH360" s="68" t="b">
        <f t="shared" si="62"/>
        <v>0</v>
      </c>
      <c r="EI360" s="68">
        <v>354</v>
      </c>
      <c r="EJ360" s="68" t="b">
        <f t="shared" si="63"/>
        <v>0</v>
      </c>
      <c r="EK360" s="57">
        <v>8192033</v>
      </c>
      <c r="EL360" s="68" t="b">
        <f t="shared" si="64"/>
        <v>0</v>
      </c>
      <c r="EM360" s="67"/>
      <c r="EN360" s="69" t="str">
        <f t="shared" si="65"/>
        <v>CUMPLE</v>
      </c>
    </row>
    <row r="361" spans="1:144" s="58" customFormat="1" ht="12.75" hidden="1" x14ac:dyDescent="0.2">
      <c r="A361" s="11"/>
      <c r="B361" s="3"/>
      <c r="C361" s="3"/>
      <c r="D361" s="11"/>
      <c r="E361" s="12"/>
      <c r="F361" s="13">
        <f t="shared" si="55"/>
        <v>0</v>
      </c>
      <c r="G361" s="13">
        <f t="shared" si="56"/>
        <v>0</v>
      </c>
      <c r="H361" s="27">
        <f t="shared" si="57"/>
        <v>0</v>
      </c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/>
      <c r="CW361" s="57"/>
      <c r="CX361" s="57"/>
      <c r="CY361" s="57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57"/>
      <c r="DS361" s="57"/>
      <c r="DT361" s="57"/>
      <c r="DU361" s="57"/>
      <c r="DV361" s="57"/>
      <c r="DW361" s="57"/>
      <c r="DX361" s="57"/>
      <c r="DY361" s="57"/>
      <c r="DZ361" s="57"/>
      <c r="EA361" s="57"/>
      <c r="EB361" s="57"/>
      <c r="EC361" s="68" t="str">
        <f t="shared" si="58"/>
        <v>NO</v>
      </c>
      <c r="ED361" s="68" t="str">
        <f t="shared" si="59"/>
        <v>NO</v>
      </c>
      <c r="EE361" s="68" t="str">
        <f t="shared" si="60"/>
        <v>CUMPLE</v>
      </c>
      <c r="EF361" s="68" t="b">
        <f t="shared" si="61"/>
        <v>0</v>
      </c>
      <c r="EG361" s="68">
        <v>355</v>
      </c>
      <c r="EH361" s="68" t="b">
        <f t="shared" si="62"/>
        <v>0</v>
      </c>
      <c r="EI361" s="68">
        <v>355</v>
      </c>
      <c r="EJ361" s="68" t="b">
        <f t="shared" si="63"/>
        <v>0</v>
      </c>
      <c r="EK361" s="57">
        <v>8192034</v>
      </c>
      <c r="EL361" s="68" t="b">
        <f t="shared" si="64"/>
        <v>0</v>
      </c>
      <c r="EM361" s="67"/>
      <c r="EN361" s="69" t="str">
        <f t="shared" si="65"/>
        <v>CUMPLE</v>
      </c>
    </row>
    <row r="362" spans="1:144" s="58" customFormat="1" ht="12.75" hidden="1" x14ac:dyDescent="0.2">
      <c r="A362" s="11"/>
      <c r="B362" s="6"/>
      <c r="C362" s="6"/>
      <c r="D362" s="30"/>
      <c r="E362" s="31"/>
      <c r="F362" s="13">
        <f t="shared" si="55"/>
        <v>0</v>
      </c>
      <c r="G362" s="13">
        <f t="shared" si="56"/>
        <v>0</v>
      </c>
      <c r="H362" s="27">
        <f t="shared" si="57"/>
        <v>0</v>
      </c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57"/>
      <c r="CF362" s="57"/>
      <c r="CG362" s="57"/>
      <c r="CH362" s="57"/>
      <c r="CI362" s="57"/>
      <c r="CJ362" s="57"/>
      <c r="CK362" s="57"/>
      <c r="CL362" s="57"/>
      <c r="CM362" s="57"/>
      <c r="CN362" s="57"/>
      <c r="CO362" s="57"/>
      <c r="CP362" s="57"/>
      <c r="CQ362" s="57"/>
      <c r="CR362" s="57"/>
      <c r="CS362" s="57"/>
      <c r="CT362" s="57"/>
      <c r="CU362" s="57"/>
      <c r="CV362" s="57"/>
      <c r="CW362" s="57"/>
      <c r="CX362" s="57"/>
      <c r="CY362" s="57"/>
      <c r="CZ362" s="57"/>
      <c r="DA362" s="57"/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57"/>
      <c r="DS362" s="57"/>
      <c r="DT362" s="57"/>
      <c r="DU362" s="57"/>
      <c r="DV362" s="57"/>
      <c r="DW362" s="57"/>
      <c r="DX362" s="57"/>
      <c r="DY362" s="57"/>
      <c r="DZ362" s="57"/>
      <c r="EA362" s="57"/>
      <c r="EB362" s="57"/>
      <c r="EC362" s="68" t="str">
        <f t="shared" si="58"/>
        <v>NO</v>
      </c>
      <c r="ED362" s="68" t="str">
        <f t="shared" si="59"/>
        <v>NO</v>
      </c>
      <c r="EE362" s="68" t="str">
        <f t="shared" si="60"/>
        <v>CUMPLE</v>
      </c>
      <c r="EF362" s="68" t="b">
        <f t="shared" si="61"/>
        <v>0</v>
      </c>
      <c r="EG362" s="68">
        <v>356</v>
      </c>
      <c r="EH362" s="68" t="b">
        <f t="shared" si="62"/>
        <v>0</v>
      </c>
      <c r="EI362" s="68">
        <v>356</v>
      </c>
      <c r="EJ362" s="68" t="b">
        <f t="shared" si="63"/>
        <v>0</v>
      </c>
      <c r="EK362" s="57">
        <v>8192035</v>
      </c>
      <c r="EL362" s="68" t="b">
        <f t="shared" si="64"/>
        <v>0</v>
      </c>
      <c r="EM362" s="67"/>
      <c r="EN362" s="69" t="str">
        <f t="shared" si="65"/>
        <v>CUMPLE</v>
      </c>
    </row>
    <row r="363" spans="1:144" s="58" customFormat="1" ht="12.75" hidden="1" x14ac:dyDescent="0.2">
      <c r="A363" s="11"/>
      <c r="B363" s="6"/>
      <c r="C363" s="6"/>
      <c r="D363" s="11"/>
      <c r="E363" s="12"/>
      <c r="F363" s="13">
        <f t="shared" si="55"/>
        <v>0</v>
      </c>
      <c r="G363" s="13">
        <f t="shared" si="56"/>
        <v>0</v>
      </c>
      <c r="H363" s="27">
        <f t="shared" si="57"/>
        <v>0</v>
      </c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57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57"/>
      <c r="CY363" s="57"/>
      <c r="CZ363" s="57"/>
      <c r="DA363" s="57"/>
      <c r="DB363" s="57"/>
      <c r="DC363" s="57"/>
      <c r="DD363" s="57"/>
      <c r="DE363" s="57"/>
      <c r="DF363" s="57"/>
      <c r="DG363" s="57"/>
      <c r="DH363" s="57"/>
      <c r="DI363" s="57"/>
      <c r="DJ363" s="57"/>
      <c r="DK363" s="57"/>
      <c r="DL363" s="57"/>
      <c r="DM363" s="57"/>
      <c r="DN363" s="57"/>
      <c r="DO363" s="57"/>
      <c r="DP363" s="57"/>
      <c r="DQ363" s="57"/>
      <c r="DR363" s="57"/>
      <c r="DS363" s="57"/>
      <c r="DT363" s="57"/>
      <c r="DU363" s="57"/>
      <c r="DV363" s="57"/>
      <c r="DW363" s="57"/>
      <c r="DX363" s="57"/>
      <c r="DY363" s="57"/>
      <c r="DZ363" s="57"/>
      <c r="EA363" s="57"/>
      <c r="EB363" s="57"/>
      <c r="EC363" s="68" t="str">
        <f t="shared" si="58"/>
        <v>NO</v>
      </c>
      <c r="ED363" s="68" t="str">
        <f t="shared" si="59"/>
        <v>NO</v>
      </c>
      <c r="EE363" s="68" t="str">
        <f t="shared" si="60"/>
        <v>CUMPLE</v>
      </c>
      <c r="EF363" s="68" t="b">
        <f t="shared" si="61"/>
        <v>0</v>
      </c>
      <c r="EG363" s="68">
        <v>357</v>
      </c>
      <c r="EH363" s="68" t="b">
        <f t="shared" si="62"/>
        <v>0</v>
      </c>
      <c r="EI363" s="68">
        <v>357</v>
      </c>
      <c r="EJ363" s="68" t="b">
        <f t="shared" si="63"/>
        <v>0</v>
      </c>
      <c r="EK363" s="57">
        <v>8192036</v>
      </c>
      <c r="EL363" s="68" t="b">
        <f t="shared" si="64"/>
        <v>0</v>
      </c>
      <c r="EM363" s="67"/>
      <c r="EN363" s="69" t="str">
        <f t="shared" si="65"/>
        <v>CUMPLE</v>
      </c>
    </row>
    <row r="364" spans="1:144" s="58" customFormat="1" ht="12.75" hidden="1" x14ac:dyDescent="0.2">
      <c r="A364" s="11"/>
      <c r="B364" s="6"/>
      <c r="C364" s="6"/>
      <c r="D364" s="11"/>
      <c r="E364" s="12"/>
      <c r="F364" s="13">
        <f t="shared" si="55"/>
        <v>0</v>
      </c>
      <c r="G364" s="13">
        <f t="shared" si="56"/>
        <v>0</v>
      </c>
      <c r="H364" s="27">
        <f t="shared" si="57"/>
        <v>0</v>
      </c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57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57"/>
      <c r="CY364" s="57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57"/>
      <c r="DR364" s="57"/>
      <c r="DS364" s="57"/>
      <c r="DT364" s="57"/>
      <c r="DU364" s="57"/>
      <c r="DV364" s="57"/>
      <c r="DW364" s="57"/>
      <c r="DX364" s="57"/>
      <c r="DY364" s="57"/>
      <c r="DZ364" s="57"/>
      <c r="EA364" s="57"/>
      <c r="EB364" s="57"/>
      <c r="EC364" s="68" t="str">
        <f t="shared" si="58"/>
        <v>NO</v>
      </c>
      <c r="ED364" s="68" t="str">
        <f t="shared" si="59"/>
        <v>NO</v>
      </c>
      <c r="EE364" s="68" t="str">
        <f t="shared" si="60"/>
        <v>CUMPLE</v>
      </c>
      <c r="EF364" s="68" t="b">
        <f t="shared" si="61"/>
        <v>0</v>
      </c>
      <c r="EG364" s="68">
        <v>358</v>
      </c>
      <c r="EH364" s="68" t="b">
        <f t="shared" si="62"/>
        <v>0</v>
      </c>
      <c r="EI364" s="68">
        <v>358</v>
      </c>
      <c r="EJ364" s="68" t="b">
        <f t="shared" si="63"/>
        <v>0</v>
      </c>
      <c r="EK364" s="57">
        <v>8192037</v>
      </c>
      <c r="EL364" s="68" t="b">
        <f t="shared" si="64"/>
        <v>0</v>
      </c>
      <c r="EM364" s="67"/>
      <c r="EN364" s="69" t="str">
        <f t="shared" si="65"/>
        <v>CUMPLE</v>
      </c>
    </row>
    <row r="365" spans="1:144" s="58" customFormat="1" ht="12.75" hidden="1" x14ac:dyDescent="0.2">
      <c r="A365" s="11"/>
      <c r="B365" s="6"/>
      <c r="C365" s="6"/>
      <c r="D365" s="11"/>
      <c r="E365" s="12"/>
      <c r="F365" s="13">
        <f t="shared" si="55"/>
        <v>0</v>
      </c>
      <c r="G365" s="13">
        <f t="shared" si="56"/>
        <v>0</v>
      </c>
      <c r="H365" s="27">
        <f t="shared" si="57"/>
        <v>0</v>
      </c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57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57"/>
      <c r="CW365" s="57"/>
      <c r="CX365" s="57"/>
      <c r="CY365" s="57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57"/>
      <c r="DR365" s="57"/>
      <c r="DS365" s="57"/>
      <c r="DT365" s="57"/>
      <c r="DU365" s="57"/>
      <c r="DV365" s="57"/>
      <c r="DW365" s="57"/>
      <c r="DX365" s="57"/>
      <c r="DY365" s="57"/>
      <c r="DZ365" s="57"/>
      <c r="EA365" s="57"/>
      <c r="EB365" s="57"/>
      <c r="EC365" s="68" t="str">
        <f t="shared" si="58"/>
        <v>NO</v>
      </c>
      <c r="ED365" s="68" t="str">
        <f t="shared" si="59"/>
        <v>NO</v>
      </c>
      <c r="EE365" s="68" t="str">
        <f t="shared" si="60"/>
        <v>CUMPLE</v>
      </c>
      <c r="EF365" s="68" t="b">
        <f t="shared" si="61"/>
        <v>0</v>
      </c>
      <c r="EG365" s="68">
        <v>359</v>
      </c>
      <c r="EH365" s="68" t="b">
        <f t="shared" si="62"/>
        <v>0</v>
      </c>
      <c r="EI365" s="68">
        <v>359</v>
      </c>
      <c r="EJ365" s="68" t="b">
        <f t="shared" si="63"/>
        <v>0</v>
      </c>
      <c r="EK365" s="57">
        <v>8192038</v>
      </c>
      <c r="EL365" s="68" t="b">
        <f t="shared" si="64"/>
        <v>0</v>
      </c>
      <c r="EM365" s="67"/>
      <c r="EN365" s="69" t="str">
        <f t="shared" si="65"/>
        <v>CUMPLE</v>
      </c>
    </row>
    <row r="366" spans="1:144" s="58" customFormat="1" ht="12.75" hidden="1" x14ac:dyDescent="0.2">
      <c r="A366" s="11"/>
      <c r="B366" s="6"/>
      <c r="C366" s="6"/>
      <c r="D366" s="11"/>
      <c r="E366" s="12"/>
      <c r="F366" s="13">
        <f t="shared" si="55"/>
        <v>0</v>
      </c>
      <c r="G366" s="13">
        <f t="shared" si="56"/>
        <v>0</v>
      </c>
      <c r="H366" s="27">
        <f t="shared" si="57"/>
        <v>0</v>
      </c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57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57"/>
      <c r="CY366" s="57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57"/>
      <c r="DR366" s="57"/>
      <c r="DS366" s="57"/>
      <c r="DT366" s="57"/>
      <c r="DU366" s="57"/>
      <c r="DV366" s="57"/>
      <c r="DW366" s="57"/>
      <c r="DX366" s="57"/>
      <c r="DY366" s="57"/>
      <c r="DZ366" s="57"/>
      <c r="EA366" s="57"/>
      <c r="EB366" s="57"/>
      <c r="EC366" s="68" t="str">
        <f t="shared" si="58"/>
        <v>NO</v>
      </c>
      <c r="ED366" s="68" t="str">
        <f t="shared" si="59"/>
        <v>NO</v>
      </c>
      <c r="EE366" s="68" t="str">
        <f t="shared" si="60"/>
        <v>CUMPLE</v>
      </c>
      <c r="EF366" s="68" t="b">
        <f t="shared" si="61"/>
        <v>0</v>
      </c>
      <c r="EG366" s="68">
        <v>360</v>
      </c>
      <c r="EH366" s="68" t="b">
        <f t="shared" si="62"/>
        <v>0</v>
      </c>
      <c r="EI366" s="68">
        <v>360</v>
      </c>
      <c r="EJ366" s="68" t="b">
        <f t="shared" si="63"/>
        <v>0</v>
      </c>
      <c r="EK366" s="57">
        <v>8192039</v>
      </c>
      <c r="EL366" s="68" t="b">
        <f t="shared" si="64"/>
        <v>0</v>
      </c>
      <c r="EM366" s="67"/>
      <c r="EN366" s="69" t="str">
        <f t="shared" si="65"/>
        <v>CUMPLE</v>
      </c>
    </row>
    <row r="367" spans="1:144" s="58" customFormat="1" ht="12.75" hidden="1" x14ac:dyDescent="0.2">
      <c r="A367" s="11"/>
      <c r="B367" s="6"/>
      <c r="C367" s="6"/>
      <c r="D367" s="11"/>
      <c r="E367" s="12"/>
      <c r="F367" s="13">
        <f t="shared" si="55"/>
        <v>0</v>
      </c>
      <c r="G367" s="13">
        <f t="shared" si="56"/>
        <v>0</v>
      </c>
      <c r="H367" s="27">
        <f t="shared" si="57"/>
        <v>0</v>
      </c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57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57"/>
      <c r="CY367" s="57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57"/>
      <c r="DS367" s="57"/>
      <c r="DT367" s="57"/>
      <c r="DU367" s="57"/>
      <c r="DV367" s="57"/>
      <c r="DW367" s="57"/>
      <c r="DX367" s="57"/>
      <c r="DY367" s="57"/>
      <c r="DZ367" s="57"/>
      <c r="EA367" s="57"/>
      <c r="EB367" s="57"/>
      <c r="EC367" s="68" t="str">
        <f t="shared" si="58"/>
        <v>NO</v>
      </c>
      <c r="ED367" s="68" t="str">
        <f t="shared" si="59"/>
        <v>NO</v>
      </c>
      <c r="EE367" s="68" t="str">
        <f t="shared" si="60"/>
        <v>CUMPLE</v>
      </c>
      <c r="EF367" s="68" t="b">
        <f t="shared" si="61"/>
        <v>0</v>
      </c>
      <c r="EG367" s="68">
        <v>361</v>
      </c>
      <c r="EH367" s="68" t="b">
        <f t="shared" si="62"/>
        <v>0</v>
      </c>
      <c r="EI367" s="68">
        <v>361</v>
      </c>
      <c r="EJ367" s="68" t="b">
        <f t="shared" si="63"/>
        <v>0</v>
      </c>
      <c r="EK367" s="57">
        <v>8192040</v>
      </c>
      <c r="EL367" s="68" t="b">
        <f t="shared" si="64"/>
        <v>0</v>
      </c>
      <c r="EM367" s="67"/>
      <c r="EN367" s="69" t="str">
        <f t="shared" si="65"/>
        <v>CUMPLE</v>
      </c>
    </row>
    <row r="368" spans="1:144" s="58" customFormat="1" ht="12.75" hidden="1" x14ac:dyDescent="0.2">
      <c r="A368" s="11"/>
      <c r="B368" s="6"/>
      <c r="C368" s="6"/>
      <c r="D368" s="11"/>
      <c r="E368" s="12"/>
      <c r="F368" s="13">
        <f t="shared" si="55"/>
        <v>0</v>
      </c>
      <c r="G368" s="13">
        <f t="shared" si="56"/>
        <v>0</v>
      </c>
      <c r="H368" s="27">
        <f t="shared" si="57"/>
        <v>0</v>
      </c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57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/>
      <c r="CX368" s="57"/>
      <c r="CY368" s="57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57"/>
      <c r="DS368" s="57"/>
      <c r="DT368" s="57"/>
      <c r="DU368" s="57"/>
      <c r="DV368" s="57"/>
      <c r="DW368" s="57"/>
      <c r="DX368" s="57"/>
      <c r="DY368" s="57"/>
      <c r="DZ368" s="57"/>
      <c r="EA368" s="57"/>
      <c r="EB368" s="57"/>
      <c r="EC368" s="68" t="str">
        <f t="shared" si="58"/>
        <v>NO</v>
      </c>
      <c r="ED368" s="68" t="str">
        <f t="shared" si="59"/>
        <v>NO</v>
      </c>
      <c r="EE368" s="68" t="str">
        <f t="shared" si="60"/>
        <v>CUMPLE</v>
      </c>
      <c r="EF368" s="68" t="b">
        <f t="shared" si="61"/>
        <v>0</v>
      </c>
      <c r="EG368" s="68">
        <v>362</v>
      </c>
      <c r="EH368" s="68" t="b">
        <f t="shared" si="62"/>
        <v>0</v>
      </c>
      <c r="EI368" s="68">
        <v>362</v>
      </c>
      <c r="EJ368" s="68" t="b">
        <f t="shared" si="63"/>
        <v>0</v>
      </c>
      <c r="EK368" s="57">
        <v>8192041</v>
      </c>
      <c r="EL368" s="68" t="b">
        <f t="shared" si="64"/>
        <v>0</v>
      </c>
      <c r="EM368" s="67"/>
      <c r="EN368" s="69" t="str">
        <f t="shared" si="65"/>
        <v>CUMPLE</v>
      </c>
    </row>
    <row r="369" spans="1:144" s="58" customFormat="1" ht="12.75" hidden="1" x14ac:dyDescent="0.2">
      <c r="A369" s="11"/>
      <c r="B369" s="3"/>
      <c r="C369" s="3"/>
      <c r="D369" s="11"/>
      <c r="E369" s="12"/>
      <c r="F369" s="13">
        <f t="shared" si="55"/>
        <v>0</v>
      </c>
      <c r="G369" s="13">
        <f t="shared" si="56"/>
        <v>0</v>
      </c>
      <c r="H369" s="27">
        <f t="shared" si="57"/>
        <v>0</v>
      </c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57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57"/>
      <c r="CY369" s="57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57"/>
      <c r="DS369" s="57"/>
      <c r="DT369" s="57"/>
      <c r="DU369" s="57"/>
      <c r="DV369" s="57"/>
      <c r="DW369" s="57"/>
      <c r="DX369" s="57"/>
      <c r="DY369" s="57"/>
      <c r="DZ369" s="57"/>
      <c r="EA369" s="57"/>
      <c r="EB369" s="57"/>
      <c r="EC369" s="68" t="str">
        <f t="shared" si="58"/>
        <v>NO</v>
      </c>
      <c r="ED369" s="68" t="str">
        <f t="shared" si="59"/>
        <v>NO</v>
      </c>
      <c r="EE369" s="68" t="str">
        <f t="shared" si="60"/>
        <v>CUMPLE</v>
      </c>
      <c r="EF369" s="68" t="b">
        <f t="shared" si="61"/>
        <v>0</v>
      </c>
      <c r="EG369" s="68">
        <v>363</v>
      </c>
      <c r="EH369" s="68" t="b">
        <f t="shared" si="62"/>
        <v>0</v>
      </c>
      <c r="EI369" s="68">
        <v>363</v>
      </c>
      <c r="EJ369" s="68" t="b">
        <f t="shared" si="63"/>
        <v>0</v>
      </c>
      <c r="EK369" s="57">
        <v>8192042</v>
      </c>
      <c r="EL369" s="68" t="b">
        <f t="shared" si="64"/>
        <v>0</v>
      </c>
      <c r="EM369" s="67"/>
      <c r="EN369" s="69" t="str">
        <f t="shared" si="65"/>
        <v>CUMPLE</v>
      </c>
    </row>
    <row r="370" spans="1:144" s="58" customFormat="1" ht="12.75" hidden="1" x14ac:dyDescent="0.2">
      <c r="A370" s="11"/>
      <c r="B370" s="6"/>
      <c r="C370" s="6"/>
      <c r="D370" s="30"/>
      <c r="E370" s="31"/>
      <c r="F370" s="13">
        <f t="shared" si="55"/>
        <v>0</v>
      </c>
      <c r="G370" s="13">
        <f t="shared" si="56"/>
        <v>0</v>
      </c>
      <c r="H370" s="27">
        <f t="shared" si="57"/>
        <v>0</v>
      </c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57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/>
      <c r="CW370" s="57"/>
      <c r="CX370" s="57"/>
      <c r="CY370" s="57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57"/>
      <c r="DS370" s="57"/>
      <c r="DT370" s="57"/>
      <c r="DU370" s="57"/>
      <c r="DV370" s="57"/>
      <c r="DW370" s="57"/>
      <c r="DX370" s="57"/>
      <c r="DY370" s="57"/>
      <c r="DZ370" s="57"/>
      <c r="EA370" s="57"/>
      <c r="EB370" s="57"/>
      <c r="EC370" s="68" t="str">
        <f t="shared" si="58"/>
        <v>NO</v>
      </c>
      <c r="ED370" s="68" t="str">
        <f t="shared" si="59"/>
        <v>NO</v>
      </c>
      <c r="EE370" s="68" t="str">
        <f t="shared" si="60"/>
        <v>CUMPLE</v>
      </c>
      <c r="EF370" s="68" t="b">
        <f t="shared" si="61"/>
        <v>0</v>
      </c>
      <c r="EG370" s="68">
        <v>364</v>
      </c>
      <c r="EH370" s="68" t="b">
        <f t="shared" si="62"/>
        <v>0</v>
      </c>
      <c r="EI370" s="68">
        <v>364</v>
      </c>
      <c r="EJ370" s="68" t="b">
        <f t="shared" si="63"/>
        <v>0</v>
      </c>
      <c r="EK370" s="57">
        <v>8192043</v>
      </c>
      <c r="EL370" s="68" t="b">
        <f t="shared" si="64"/>
        <v>0</v>
      </c>
      <c r="EM370" s="67"/>
      <c r="EN370" s="69" t="str">
        <f t="shared" si="65"/>
        <v>CUMPLE</v>
      </c>
    </row>
    <row r="371" spans="1:144" s="58" customFormat="1" ht="12.75" hidden="1" x14ac:dyDescent="0.2">
      <c r="A371" s="11"/>
      <c r="B371" s="6"/>
      <c r="C371" s="6"/>
      <c r="D371" s="11"/>
      <c r="E371" s="12"/>
      <c r="F371" s="13">
        <f t="shared" si="55"/>
        <v>0</v>
      </c>
      <c r="G371" s="13">
        <f t="shared" si="56"/>
        <v>0</v>
      </c>
      <c r="H371" s="27">
        <f t="shared" si="57"/>
        <v>0</v>
      </c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57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/>
      <c r="CR371" s="57"/>
      <c r="CS371" s="57"/>
      <c r="CT371" s="57"/>
      <c r="CU371" s="57"/>
      <c r="CV371" s="57"/>
      <c r="CW371" s="57"/>
      <c r="CX371" s="57"/>
      <c r="CY371" s="57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57"/>
      <c r="DS371" s="57"/>
      <c r="DT371" s="57"/>
      <c r="DU371" s="57"/>
      <c r="DV371" s="57"/>
      <c r="DW371" s="57"/>
      <c r="DX371" s="57"/>
      <c r="DY371" s="57"/>
      <c r="DZ371" s="57"/>
      <c r="EA371" s="57"/>
      <c r="EB371" s="57"/>
      <c r="EC371" s="68" t="str">
        <f t="shared" si="58"/>
        <v>NO</v>
      </c>
      <c r="ED371" s="68" t="str">
        <f t="shared" si="59"/>
        <v>NO</v>
      </c>
      <c r="EE371" s="68" t="str">
        <f t="shared" si="60"/>
        <v>CUMPLE</v>
      </c>
      <c r="EF371" s="68" t="b">
        <f t="shared" si="61"/>
        <v>0</v>
      </c>
      <c r="EG371" s="68">
        <v>365</v>
      </c>
      <c r="EH371" s="68" t="b">
        <f t="shared" si="62"/>
        <v>0</v>
      </c>
      <c r="EI371" s="68">
        <v>365</v>
      </c>
      <c r="EJ371" s="68" t="b">
        <f t="shared" si="63"/>
        <v>0</v>
      </c>
      <c r="EK371" s="57">
        <v>8192044</v>
      </c>
      <c r="EL371" s="68" t="b">
        <f t="shared" si="64"/>
        <v>0</v>
      </c>
      <c r="EM371" s="67"/>
      <c r="EN371" s="69" t="str">
        <f t="shared" si="65"/>
        <v>CUMPLE</v>
      </c>
    </row>
    <row r="372" spans="1:144" s="58" customFormat="1" ht="12.75" hidden="1" x14ac:dyDescent="0.2">
      <c r="A372" s="11"/>
      <c r="B372" s="6"/>
      <c r="C372" s="6"/>
      <c r="D372" s="11"/>
      <c r="E372" s="12"/>
      <c r="F372" s="13">
        <f t="shared" si="55"/>
        <v>0</v>
      </c>
      <c r="G372" s="13">
        <f t="shared" si="56"/>
        <v>0</v>
      </c>
      <c r="H372" s="27">
        <f t="shared" si="57"/>
        <v>0</v>
      </c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57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57"/>
      <c r="CY372" s="57"/>
      <c r="CZ372" s="57"/>
      <c r="DA372" s="57"/>
      <c r="DB372" s="57"/>
      <c r="DC372" s="57"/>
      <c r="DD372" s="57"/>
      <c r="DE372" s="57"/>
      <c r="DF372" s="57"/>
      <c r="DG372" s="57"/>
      <c r="DH372" s="57"/>
      <c r="DI372" s="57"/>
      <c r="DJ372" s="57"/>
      <c r="DK372" s="57"/>
      <c r="DL372" s="57"/>
      <c r="DM372" s="57"/>
      <c r="DN372" s="57"/>
      <c r="DO372" s="57"/>
      <c r="DP372" s="57"/>
      <c r="DQ372" s="57"/>
      <c r="DR372" s="57"/>
      <c r="DS372" s="57"/>
      <c r="DT372" s="57"/>
      <c r="DU372" s="57"/>
      <c r="DV372" s="57"/>
      <c r="DW372" s="57"/>
      <c r="DX372" s="57"/>
      <c r="DY372" s="57"/>
      <c r="DZ372" s="57"/>
      <c r="EA372" s="57"/>
      <c r="EB372" s="57"/>
      <c r="EC372" s="68" t="str">
        <f t="shared" si="58"/>
        <v>NO</v>
      </c>
      <c r="ED372" s="68" t="str">
        <f t="shared" si="59"/>
        <v>NO</v>
      </c>
      <c r="EE372" s="68" t="str">
        <f t="shared" si="60"/>
        <v>CUMPLE</v>
      </c>
      <c r="EF372" s="68" t="b">
        <f t="shared" si="61"/>
        <v>0</v>
      </c>
      <c r="EG372" s="68">
        <v>366</v>
      </c>
      <c r="EH372" s="68" t="b">
        <f t="shared" si="62"/>
        <v>0</v>
      </c>
      <c r="EI372" s="68">
        <v>366</v>
      </c>
      <c r="EJ372" s="68" t="b">
        <f t="shared" si="63"/>
        <v>0</v>
      </c>
      <c r="EK372" s="57">
        <v>8192045</v>
      </c>
      <c r="EL372" s="68" t="b">
        <f t="shared" si="64"/>
        <v>0</v>
      </c>
      <c r="EM372" s="67"/>
      <c r="EN372" s="69" t="str">
        <f t="shared" si="65"/>
        <v>CUMPLE</v>
      </c>
    </row>
    <row r="373" spans="1:144" s="58" customFormat="1" ht="12.75" hidden="1" x14ac:dyDescent="0.2">
      <c r="A373" s="11"/>
      <c r="B373" s="6"/>
      <c r="C373" s="6"/>
      <c r="D373" s="11"/>
      <c r="E373" s="12"/>
      <c r="F373" s="13">
        <f t="shared" si="55"/>
        <v>0</v>
      </c>
      <c r="G373" s="13">
        <f t="shared" si="56"/>
        <v>0</v>
      </c>
      <c r="H373" s="27">
        <f t="shared" si="57"/>
        <v>0</v>
      </c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57"/>
      <c r="CF373" s="57"/>
      <c r="CG373" s="57"/>
      <c r="CH373" s="57"/>
      <c r="CI373" s="57"/>
      <c r="CJ373" s="57"/>
      <c r="CK373" s="57"/>
      <c r="CL373" s="57"/>
      <c r="CM373" s="57"/>
      <c r="CN373" s="57"/>
      <c r="CO373" s="57"/>
      <c r="CP373" s="57"/>
      <c r="CQ373" s="57"/>
      <c r="CR373" s="57"/>
      <c r="CS373" s="57"/>
      <c r="CT373" s="57"/>
      <c r="CU373" s="57"/>
      <c r="CV373" s="57"/>
      <c r="CW373" s="57"/>
      <c r="CX373" s="57"/>
      <c r="CY373" s="57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/>
      <c r="DP373" s="57"/>
      <c r="DQ373" s="57"/>
      <c r="DR373" s="57"/>
      <c r="DS373" s="57"/>
      <c r="DT373" s="57"/>
      <c r="DU373" s="57"/>
      <c r="DV373" s="57"/>
      <c r="DW373" s="57"/>
      <c r="DX373" s="57"/>
      <c r="DY373" s="57"/>
      <c r="DZ373" s="57"/>
      <c r="EA373" s="57"/>
      <c r="EB373" s="57"/>
      <c r="EC373" s="68" t="str">
        <f t="shared" si="58"/>
        <v>NO</v>
      </c>
      <c r="ED373" s="68" t="str">
        <f t="shared" si="59"/>
        <v>NO</v>
      </c>
      <c r="EE373" s="68" t="str">
        <f t="shared" si="60"/>
        <v>CUMPLE</v>
      </c>
      <c r="EF373" s="68" t="b">
        <f t="shared" si="61"/>
        <v>0</v>
      </c>
      <c r="EG373" s="68">
        <v>367</v>
      </c>
      <c r="EH373" s="68" t="b">
        <f t="shared" si="62"/>
        <v>0</v>
      </c>
      <c r="EI373" s="68">
        <v>367</v>
      </c>
      <c r="EJ373" s="68" t="b">
        <f t="shared" si="63"/>
        <v>0</v>
      </c>
      <c r="EK373" s="57">
        <v>8192046</v>
      </c>
      <c r="EL373" s="68" t="b">
        <f t="shared" si="64"/>
        <v>0</v>
      </c>
      <c r="EM373" s="67"/>
      <c r="EN373" s="69" t="str">
        <f t="shared" si="65"/>
        <v>CUMPLE</v>
      </c>
    </row>
    <row r="374" spans="1:144" s="58" customFormat="1" ht="12.75" hidden="1" x14ac:dyDescent="0.2">
      <c r="A374" s="11"/>
      <c r="B374" s="6"/>
      <c r="C374" s="6"/>
      <c r="D374" s="11"/>
      <c r="E374" s="12"/>
      <c r="F374" s="13">
        <f t="shared" si="55"/>
        <v>0</v>
      </c>
      <c r="G374" s="13">
        <f t="shared" si="56"/>
        <v>0</v>
      </c>
      <c r="H374" s="27">
        <f t="shared" si="57"/>
        <v>0</v>
      </c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57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/>
      <c r="CR374" s="57"/>
      <c r="CS374" s="57"/>
      <c r="CT374" s="57"/>
      <c r="CU374" s="57"/>
      <c r="CV374" s="57"/>
      <c r="CW374" s="57"/>
      <c r="CX374" s="57"/>
      <c r="CY374" s="57"/>
      <c r="CZ374" s="57"/>
      <c r="DA374" s="57"/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7"/>
      <c r="DM374" s="57"/>
      <c r="DN374" s="57"/>
      <c r="DO374" s="57"/>
      <c r="DP374" s="57"/>
      <c r="DQ374" s="57"/>
      <c r="DR374" s="57"/>
      <c r="DS374" s="57"/>
      <c r="DT374" s="57"/>
      <c r="DU374" s="57"/>
      <c r="DV374" s="57"/>
      <c r="DW374" s="57"/>
      <c r="DX374" s="57"/>
      <c r="DY374" s="57"/>
      <c r="DZ374" s="57"/>
      <c r="EA374" s="57"/>
      <c r="EB374" s="57"/>
      <c r="EC374" s="68" t="str">
        <f t="shared" si="58"/>
        <v>NO</v>
      </c>
      <c r="ED374" s="68" t="str">
        <f t="shared" si="59"/>
        <v>NO</v>
      </c>
      <c r="EE374" s="68" t="str">
        <f t="shared" si="60"/>
        <v>CUMPLE</v>
      </c>
      <c r="EF374" s="68" t="b">
        <f t="shared" si="61"/>
        <v>0</v>
      </c>
      <c r="EG374" s="68">
        <v>368</v>
      </c>
      <c r="EH374" s="68" t="b">
        <f t="shared" si="62"/>
        <v>0</v>
      </c>
      <c r="EI374" s="68">
        <v>368</v>
      </c>
      <c r="EJ374" s="68" t="b">
        <f t="shared" si="63"/>
        <v>0</v>
      </c>
      <c r="EK374" s="57">
        <v>8192047</v>
      </c>
      <c r="EL374" s="68" t="b">
        <f t="shared" si="64"/>
        <v>0</v>
      </c>
      <c r="EM374" s="67"/>
      <c r="EN374" s="69" t="str">
        <f t="shared" si="65"/>
        <v>CUMPLE</v>
      </c>
    </row>
    <row r="375" spans="1:144" s="58" customFormat="1" ht="12.75" hidden="1" x14ac:dyDescent="0.2">
      <c r="A375" s="11"/>
      <c r="B375" s="6"/>
      <c r="C375" s="6"/>
      <c r="D375" s="11"/>
      <c r="E375" s="12"/>
      <c r="F375" s="13">
        <f t="shared" si="55"/>
        <v>0</v>
      </c>
      <c r="G375" s="13">
        <f t="shared" si="56"/>
        <v>0</v>
      </c>
      <c r="H375" s="27">
        <f t="shared" si="57"/>
        <v>0</v>
      </c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57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57"/>
      <c r="CY375" s="57"/>
      <c r="CZ375" s="57"/>
      <c r="DA375" s="57"/>
      <c r="DB375" s="57"/>
      <c r="DC375" s="57"/>
      <c r="DD375" s="57"/>
      <c r="DE375" s="57"/>
      <c r="DF375" s="57"/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57"/>
      <c r="DS375" s="57"/>
      <c r="DT375" s="57"/>
      <c r="DU375" s="57"/>
      <c r="DV375" s="57"/>
      <c r="DW375" s="57"/>
      <c r="DX375" s="57"/>
      <c r="DY375" s="57"/>
      <c r="DZ375" s="57"/>
      <c r="EA375" s="57"/>
      <c r="EB375" s="57"/>
      <c r="EC375" s="68" t="str">
        <f t="shared" si="58"/>
        <v>NO</v>
      </c>
      <c r="ED375" s="68" t="str">
        <f t="shared" si="59"/>
        <v>NO</v>
      </c>
      <c r="EE375" s="68" t="str">
        <f t="shared" si="60"/>
        <v>CUMPLE</v>
      </c>
      <c r="EF375" s="68" t="b">
        <f t="shared" si="61"/>
        <v>0</v>
      </c>
      <c r="EG375" s="68">
        <v>369</v>
      </c>
      <c r="EH375" s="68" t="b">
        <f t="shared" si="62"/>
        <v>0</v>
      </c>
      <c r="EI375" s="68">
        <v>369</v>
      </c>
      <c r="EJ375" s="68" t="b">
        <f t="shared" si="63"/>
        <v>0</v>
      </c>
      <c r="EK375" s="57">
        <v>8192048</v>
      </c>
      <c r="EL375" s="68" t="b">
        <f t="shared" si="64"/>
        <v>0</v>
      </c>
      <c r="EM375" s="67"/>
      <c r="EN375" s="69" t="str">
        <f t="shared" si="65"/>
        <v>CUMPLE</v>
      </c>
    </row>
    <row r="376" spans="1:144" s="58" customFormat="1" ht="12.75" hidden="1" x14ac:dyDescent="0.2">
      <c r="A376" s="11"/>
      <c r="B376" s="6"/>
      <c r="C376" s="6"/>
      <c r="D376" s="11"/>
      <c r="E376" s="12"/>
      <c r="F376" s="13">
        <f t="shared" si="55"/>
        <v>0</v>
      </c>
      <c r="G376" s="13">
        <f t="shared" si="56"/>
        <v>0</v>
      </c>
      <c r="H376" s="27">
        <f t="shared" si="57"/>
        <v>0</v>
      </c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57"/>
      <c r="CF376" s="57"/>
      <c r="CG376" s="57"/>
      <c r="CH376" s="57"/>
      <c r="CI376" s="57"/>
      <c r="CJ376" s="57"/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/>
      <c r="CX376" s="57"/>
      <c r="CY376" s="57"/>
      <c r="CZ376" s="57"/>
      <c r="DA376" s="57"/>
      <c r="DB376" s="57"/>
      <c r="DC376" s="57"/>
      <c r="DD376" s="57"/>
      <c r="DE376" s="57"/>
      <c r="DF376" s="57"/>
      <c r="DG376" s="57"/>
      <c r="DH376" s="57"/>
      <c r="DI376" s="57"/>
      <c r="DJ376" s="57"/>
      <c r="DK376" s="57"/>
      <c r="DL376" s="57"/>
      <c r="DM376" s="57"/>
      <c r="DN376" s="57"/>
      <c r="DO376" s="57"/>
      <c r="DP376" s="57"/>
      <c r="DQ376" s="57"/>
      <c r="DR376" s="57"/>
      <c r="DS376" s="57"/>
      <c r="DT376" s="57"/>
      <c r="DU376" s="57"/>
      <c r="DV376" s="57"/>
      <c r="DW376" s="57"/>
      <c r="DX376" s="57"/>
      <c r="DY376" s="57"/>
      <c r="DZ376" s="57"/>
      <c r="EA376" s="57"/>
      <c r="EB376" s="57"/>
      <c r="EC376" s="68" t="str">
        <f t="shared" si="58"/>
        <v>NO</v>
      </c>
      <c r="ED376" s="68" t="str">
        <f t="shared" si="59"/>
        <v>NO</v>
      </c>
      <c r="EE376" s="68" t="str">
        <f t="shared" si="60"/>
        <v>CUMPLE</v>
      </c>
      <c r="EF376" s="68" t="b">
        <f t="shared" si="61"/>
        <v>0</v>
      </c>
      <c r="EG376" s="68">
        <v>370</v>
      </c>
      <c r="EH376" s="68" t="b">
        <f t="shared" si="62"/>
        <v>0</v>
      </c>
      <c r="EI376" s="68">
        <v>370</v>
      </c>
      <c r="EJ376" s="68" t="b">
        <f t="shared" si="63"/>
        <v>0</v>
      </c>
      <c r="EK376" s="57">
        <v>8192049</v>
      </c>
      <c r="EL376" s="68" t="b">
        <f t="shared" si="64"/>
        <v>0</v>
      </c>
      <c r="EM376" s="67"/>
      <c r="EN376" s="69" t="str">
        <f t="shared" si="65"/>
        <v>CUMPLE</v>
      </c>
    </row>
    <row r="377" spans="1:144" s="58" customFormat="1" ht="12.75" hidden="1" x14ac:dyDescent="0.2">
      <c r="A377" s="11"/>
      <c r="B377" s="6"/>
      <c r="C377" s="6"/>
      <c r="D377" s="11"/>
      <c r="E377" s="12"/>
      <c r="F377" s="13">
        <f t="shared" si="55"/>
        <v>0</v>
      </c>
      <c r="G377" s="13">
        <f t="shared" si="56"/>
        <v>0</v>
      </c>
      <c r="H377" s="27">
        <f t="shared" si="57"/>
        <v>0</v>
      </c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57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57"/>
      <c r="CY377" s="57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57"/>
      <c r="DS377" s="57"/>
      <c r="DT377" s="57"/>
      <c r="DU377" s="57"/>
      <c r="DV377" s="57"/>
      <c r="DW377" s="57"/>
      <c r="DX377" s="57"/>
      <c r="DY377" s="57"/>
      <c r="DZ377" s="57"/>
      <c r="EA377" s="57"/>
      <c r="EB377" s="57"/>
      <c r="EC377" s="68" t="str">
        <f t="shared" si="58"/>
        <v>NO</v>
      </c>
      <c r="ED377" s="68" t="str">
        <f t="shared" si="59"/>
        <v>NO</v>
      </c>
      <c r="EE377" s="68" t="str">
        <f t="shared" si="60"/>
        <v>CUMPLE</v>
      </c>
      <c r="EF377" s="68" t="b">
        <f t="shared" si="61"/>
        <v>0</v>
      </c>
      <c r="EG377" s="68">
        <v>371</v>
      </c>
      <c r="EH377" s="68" t="b">
        <f t="shared" si="62"/>
        <v>0</v>
      </c>
      <c r="EI377" s="68">
        <v>371</v>
      </c>
      <c r="EJ377" s="68" t="b">
        <f t="shared" si="63"/>
        <v>0</v>
      </c>
      <c r="EK377" s="57">
        <v>8192050</v>
      </c>
      <c r="EL377" s="68" t="b">
        <f t="shared" si="64"/>
        <v>0</v>
      </c>
      <c r="EM377" s="67"/>
      <c r="EN377" s="69" t="str">
        <f t="shared" si="65"/>
        <v>CUMPLE</v>
      </c>
    </row>
    <row r="378" spans="1:144" s="58" customFormat="1" ht="12.75" hidden="1" x14ac:dyDescent="0.2">
      <c r="A378" s="11"/>
      <c r="B378" s="6"/>
      <c r="C378" s="6"/>
      <c r="D378" s="11"/>
      <c r="E378" s="12"/>
      <c r="F378" s="13">
        <f t="shared" si="55"/>
        <v>0</v>
      </c>
      <c r="G378" s="13">
        <f t="shared" si="56"/>
        <v>0</v>
      </c>
      <c r="H378" s="27">
        <f t="shared" si="57"/>
        <v>0</v>
      </c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57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57"/>
      <c r="CY378" s="57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57"/>
      <c r="DS378" s="57"/>
      <c r="DT378" s="57"/>
      <c r="DU378" s="57"/>
      <c r="DV378" s="57"/>
      <c r="DW378" s="57"/>
      <c r="DX378" s="57"/>
      <c r="DY378" s="57"/>
      <c r="DZ378" s="57"/>
      <c r="EA378" s="57"/>
      <c r="EB378" s="57"/>
      <c r="EC378" s="68" t="str">
        <f t="shared" si="58"/>
        <v>NO</v>
      </c>
      <c r="ED378" s="68" t="str">
        <f t="shared" si="59"/>
        <v>NO</v>
      </c>
      <c r="EE378" s="68" t="str">
        <f t="shared" si="60"/>
        <v>CUMPLE</v>
      </c>
      <c r="EF378" s="68" t="b">
        <f t="shared" si="61"/>
        <v>0</v>
      </c>
      <c r="EG378" s="68">
        <v>372</v>
      </c>
      <c r="EH378" s="68" t="b">
        <f t="shared" si="62"/>
        <v>0</v>
      </c>
      <c r="EI378" s="68">
        <v>372</v>
      </c>
      <c r="EJ378" s="68" t="b">
        <f t="shared" si="63"/>
        <v>0</v>
      </c>
      <c r="EK378" s="57">
        <v>8192051</v>
      </c>
      <c r="EL378" s="68" t="b">
        <f t="shared" si="64"/>
        <v>0</v>
      </c>
      <c r="EM378" s="67"/>
      <c r="EN378" s="69" t="str">
        <f t="shared" si="65"/>
        <v>CUMPLE</v>
      </c>
    </row>
    <row r="379" spans="1:144" s="58" customFormat="1" ht="12.75" hidden="1" x14ac:dyDescent="0.2">
      <c r="A379" s="11"/>
      <c r="B379" s="6"/>
      <c r="C379" s="6"/>
      <c r="D379" s="11"/>
      <c r="E379" s="12"/>
      <c r="F379" s="13">
        <f t="shared" si="55"/>
        <v>0</v>
      </c>
      <c r="G379" s="13">
        <f t="shared" si="56"/>
        <v>0</v>
      </c>
      <c r="H379" s="27">
        <f t="shared" si="57"/>
        <v>0</v>
      </c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57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57"/>
      <c r="CY379" s="57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57"/>
      <c r="DS379" s="57"/>
      <c r="DT379" s="57"/>
      <c r="DU379" s="57"/>
      <c r="DV379" s="57"/>
      <c r="DW379" s="57"/>
      <c r="DX379" s="57"/>
      <c r="DY379" s="57"/>
      <c r="DZ379" s="57"/>
      <c r="EA379" s="57"/>
      <c r="EB379" s="57"/>
      <c r="EC379" s="68" t="str">
        <f t="shared" si="58"/>
        <v>NO</v>
      </c>
      <c r="ED379" s="68" t="str">
        <f t="shared" si="59"/>
        <v>NO</v>
      </c>
      <c r="EE379" s="68" t="str">
        <f t="shared" si="60"/>
        <v>CUMPLE</v>
      </c>
      <c r="EF379" s="68" t="b">
        <f t="shared" si="61"/>
        <v>0</v>
      </c>
      <c r="EG379" s="68">
        <v>373</v>
      </c>
      <c r="EH379" s="68" t="b">
        <f t="shared" si="62"/>
        <v>0</v>
      </c>
      <c r="EI379" s="68">
        <v>373</v>
      </c>
      <c r="EJ379" s="68" t="b">
        <f t="shared" si="63"/>
        <v>0</v>
      </c>
      <c r="EK379" s="57">
        <v>8192052</v>
      </c>
      <c r="EL379" s="68" t="b">
        <f t="shared" si="64"/>
        <v>0</v>
      </c>
      <c r="EM379" s="67"/>
      <c r="EN379" s="69" t="str">
        <f t="shared" si="65"/>
        <v>CUMPLE</v>
      </c>
    </row>
    <row r="380" spans="1:144" s="58" customFormat="1" ht="12.75" hidden="1" x14ac:dyDescent="0.2">
      <c r="A380" s="11"/>
      <c r="B380" s="6"/>
      <c r="C380" s="6"/>
      <c r="D380" s="11"/>
      <c r="E380" s="12"/>
      <c r="F380" s="13">
        <f t="shared" si="55"/>
        <v>0</v>
      </c>
      <c r="G380" s="13">
        <f t="shared" si="56"/>
        <v>0</v>
      </c>
      <c r="H380" s="27">
        <f t="shared" si="57"/>
        <v>0</v>
      </c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57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/>
      <c r="CW380" s="57"/>
      <c r="CX380" s="57"/>
      <c r="CY380" s="57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57"/>
      <c r="DS380" s="57"/>
      <c r="DT380" s="57"/>
      <c r="DU380" s="57"/>
      <c r="DV380" s="57"/>
      <c r="DW380" s="57"/>
      <c r="DX380" s="57"/>
      <c r="DY380" s="57"/>
      <c r="DZ380" s="57"/>
      <c r="EA380" s="57"/>
      <c r="EB380" s="57"/>
      <c r="EC380" s="68" t="str">
        <f t="shared" si="58"/>
        <v>NO</v>
      </c>
      <c r="ED380" s="68" t="str">
        <f t="shared" si="59"/>
        <v>NO</v>
      </c>
      <c r="EE380" s="68" t="str">
        <f t="shared" si="60"/>
        <v>CUMPLE</v>
      </c>
      <c r="EF380" s="68" t="b">
        <f t="shared" si="61"/>
        <v>0</v>
      </c>
      <c r="EG380" s="68">
        <v>374</v>
      </c>
      <c r="EH380" s="68" t="b">
        <f t="shared" si="62"/>
        <v>0</v>
      </c>
      <c r="EI380" s="68">
        <v>374</v>
      </c>
      <c r="EJ380" s="68" t="b">
        <f t="shared" si="63"/>
        <v>0</v>
      </c>
      <c r="EK380" s="57">
        <v>8192053</v>
      </c>
      <c r="EL380" s="68" t="b">
        <f t="shared" si="64"/>
        <v>0</v>
      </c>
      <c r="EM380" s="67"/>
      <c r="EN380" s="69" t="str">
        <f t="shared" si="65"/>
        <v>CUMPLE</v>
      </c>
    </row>
    <row r="381" spans="1:144" s="58" customFormat="1" ht="12.75" hidden="1" x14ac:dyDescent="0.2">
      <c r="A381" s="11"/>
      <c r="B381" s="6"/>
      <c r="C381" s="6"/>
      <c r="D381" s="30"/>
      <c r="E381" s="31"/>
      <c r="F381" s="13">
        <f t="shared" si="55"/>
        <v>0</v>
      </c>
      <c r="G381" s="13">
        <f t="shared" si="56"/>
        <v>0</v>
      </c>
      <c r="H381" s="27">
        <f t="shared" si="57"/>
        <v>0</v>
      </c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57"/>
      <c r="CF381" s="57"/>
      <c r="CG381" s="57"/>
      <c r="CH381" s="57"/>
      <c r="CI381" s="57"/>
      <c r="CJ381" s="57"/>
      <c r="CK381" s="57"/>
      <c r="CL381" s="57"/>
      <c r="CM381" s="57"/>
      <c r="CN381" s="57"/>
      <c r="CO381" s="57"/>
      <c r="CP381" s="57"/>
      <c r="CQ381" s="57"/>
      <c r="CR381" s="57"/>
      <c r="CS381" s="57"/>
      <c r="CT381" s="57"/>
      <c r="CU381" s="57"/>
      <c r="CV381" s="57"/>
      <c r="CW381" s="57"/>
      <c r="CX381" s="57"/>
      <c r="CY381" s="57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57"/>
      <c r="DS381" s="57"/>
      <c r="DT381" s="57"/>
      <c r="DU381" s="57"/>
      <c r="DV381" s="57"/>
      <c r="DW381" s="57"/>
      <c r="DX381" s="57"/>
      <c r="DY381" s="57"/>
      <c r="DZ381" s="57"/>
      <c r="EA381" s="57"/>
      <c r="EB381" s="57"/>
      <c r="EC381" s="68" t="str">
        <f t="shared" si="58"/>
        <v>NO</v>
      </c>
      <c r="ED381" s="68" t="str">
        <f t="shared" si="59"/>
        <v>NO</v>
      </c>
      <c r="EE381" s="68" t="str">
        <f t="shared" si="60"/>
        <v>CUMPLE</v>
      </c>
      <c r="EF381" s="68" t="b">
        <f t="shared" si="61"/>
        <v>0</v>
      </c>
      <c r="EG381" s="68">
        <v>375</v>
      </c>
      <c r="EH381" s="68" t="b">
        <f t="shared" si="62"/>
        <v>0</v>
      </c>
      <c r="EI381" s="68">
        <v>375</v>
      </c>
      <c r="EJ381" s="68" t="b">
        <f t="shared" si="63"/>
        <v>0</v>
      </c>
      <c r="EK381" s="57">
        <v>8192054</v>
      </c>
      <c r="EL381" s="68" t="b">
        <f t="shared" si="64"/>
        <v>0</v>
      </c>
      <c r="EM381" s="67"/>
      <c r="EN381" s="69" t="str">
        <f t="shared" si="65"/>
        <v>CUMPLE</v>
      </c>
    </row>
    <row r="382" spans="1:144" s="58" customFormat="1" ht="12.75" hidden="1" x14ac:dyDescent="0.2">
      <c r="A382" s="11"/>
      <c r="B382" s="6"/>
      <c r="C382" s="6"/>
      <c r="D382" s="11"/>
      <c r="E382" s="12"/>
      <c r="F382" s="13">
        <f t="shared" si="55"/>
        <v>0</v>
      </c>
      <c r="G382" s="13">
        <f t="shared" si="56"/>
        <v>0</v>
      </c>
      <c r="H382" s="27">
        <f t="shared" si="57"/>
        <v>0</v>
      </c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57"/>
      <c r="CF382" s="57"/>
      <c r="CG382" s="57"/>
      <c r="CH382" s="57"/>
      <c r="CI382" s="57"/>
      <c r="CJ382" s="57"/>
      <c r="CK382" s="57"/>
      <c r="CL382" s="57"/>
      <c r="CM382" s="57"/>
      <c r="CN382" s="57"/>
      <c r="CO382" s="57"/>
      <c r="CP382" s="57"/>
      <c r="CQ382" s="57"/>
      <c r="CR382" s="57"/>
      <c r="CS382" s="57"/>
      <c r="CT382" s="57"/>
      <c r="CU382" s="57"/>
      <c r="CV382" s="57"/>
      <c r="CW382" s="57"/>
      <c r="CX382" s="57"/>
      <c r="CY382" s="57"/>
      <c r="CZ382" s="57"/>
      <c r="DA382" s="57"/>
      <c r="DB382" s="57"/>
      <c r="DC382" s="57"/>
      <c r="DD382" s="57"/>
      <c r="DE382" s="57"/>
      <c r="DF382" s="57"/>
      <c r="DG382" s="57"/>
      <c r="DH382" s="57"/>
      <c r="DI382" s="57"/>
      <c r="DJ382" s="57"/>
      <c r="DK382" s="57"/>
      <c r="DL382" s="57"/>
      <c r="DM382" s="57"/>
      <c r="DN382" s="57"/>
      <c r="DO382" s="57"/>
      <c r="DP382" s="57"/>
      <c r="DQ382" s="57"/>
      <c r="DR382" s="57"/>
      <c r="DS382" s="57"/>
      <c r="DT382" s="57"/>
      <c r="DU382" s="57"/>
      <c r="DV382" s="57"/>
      <c r="DW382" s="57"/>
      <c r="DX382" s="57"/>
      <c r="DY382" s="57"/>
      <c r="DZ382" s="57"/>
      <c r="EA382" s="57"/>
      <c r="EB382" s="57"/>
      <c r="EC382" s="68" t="str">
        <f t="shared" si="58"/>
        <v>NO</v>
      </c>
      <c r="ED382" s="68" t="str">
        <f t="shared" si="59"/>
        <v>NO</v>
      </c>
      <c r="EE382" s="68" t="str">
        <f t="shared" si="60"/>
        <v>CUMPLE</v>
      </c>
      <c r="EF382" s="68" t="b">
        <f t="shared" si="61"/>
        <v>0</v>
      </c>
      <c r="EG382" s="68">
        <v>376</v>
      </c>
      <c r="EH382" s="68" t="b">
        <f t="shared" si="62"/>
        <v>0</v>
      </c>
      <c r="EI382" s="68">
        <v>376</v>
      </c>
      <c r="EJ382" s="68" t="b">
        <f t="shared" si="63"/>
        <v>0</v>
      </c>
      <c r="EK382" s="57">
        <v>8192055</v>
      </c>
      <c r="EL382" s="68" t="b">
        <f t="shared" si="64"/>
        <v>0</v>
      </c>
      <c r="EM382" s="67"/>
      <c r="EN382" s="69" t="str">
        <f t="shared" si="65"/>
        <v>CUMPLE</v>
      </c>
    </row>
    <row r="383" spans="1:144" s="58" customFormat="1" ht="12.75" hidden="1" x14ac:dyDescent="0.2">
      <c r="A383" s="11"/>
      <c r="B383" s="6"/>
      <c r="C383" s="6"/>
      <c r="D383" s="11"/>
      <c r="E383" s="12"/>
      <c r="F383" s="13">
        <f t="shared" si="55"/>
        <v>0</v>
      </c>
      <c r="G383" s="13">
        <f t="shared" si="56"/>
        <v>0</v>
      </c>
      <c r="H383" s="27">
        <f t="shared" si="57"/>
        <v>0</v>
      </c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57"/>
      <c r="CF383" s="57"/>
      <c r="CG383" s="57"/>
      <c r="CH383" s="57"/>
      <c r="CI383" s="57"/>
      <c r="CJ383" s="57"/>
      <c r="CK383" s="57"/>
      <c r="CL383" s="57"/>
      <c r="CM383" s="57"/>
      <c r="CN383" s="57"/>
      <c r="CO383" s="57"/>
      <c r="CP383" s="57"/>
      <c r="CQ383" s="57"/>
      <c r="CR383" s="57"/>
      <c r="CS383" s="57"/>
      <c r="CT383" s="57"/>
      <c r="CU383" s="57"/>
      <c r="CV383" s="57"/>
      <c r="CW383" s="57"/>
      <c r="CX383" s="57"/>
      <c r="CY383" s="57"/>
      <c r="CZ383" s="57"/>
      <c r="DA383" s="57"/>
      <c r="DB383" s="57"/>
      <c r="DC383" s="57"/>
      <c r="DD383" s="57"/>
      <c r="DE383" s="57"/>
      <c r="DF383" s="57"/>
      <c r="DG383" s="57"/>
      <c r="DH383" s="57"/>
      <c r="DI383" s="57"/>
      <c r="DJ383" s="57"/>
      <c r="DK383" s="57"/>
      <c r="DL383" s="57"/>
      <c r="DM383" s="57"/>
      <c r="DN383" s="57"/>
      <c r="DO383" s="57"/>
      <c r="DP383" s="57"/>
      <c r="DQ383" s="57"/>
      <c r="DR383" s="57"/>
      <c r="DS383" s="57"/>
      <c r="DT383" s="57"/>
      <c r="DU383" s="57"/>
      <c r="DV383" s="57"/>
      <c r="DW383" s="57"/>
      <c r="DX383" s="57"/>
      <c r="DY383" s="57"/>
      <c r="DZ383" s="57"/>
      <c r="EA383" s="57"/>
      <c r="EB383" s="57"/>
      <c r="EC383" s="68" t="str">
        <f t="shared" si="58"/>
        <v>NO</v>
      </c>
      <c r="ED383" s="68" t="str">
        <f t="shared" si="59"/>
        <v>NO</v>
      </c>
      <c r="EE383" s="68" t="str">
        <f t="shared" si="60"/>
        <v>CUMPLE</v>
      </c>
      <c r="EF383" s="68" t="b">
        <f t="shared" si="61"/>
        <v>0</v>
      </c>
      <c r="EG383" s="68">
        <v>377</v>
      </c>
      <c r="EH383" s="68" t="b">
        <f t="shared" si="62"/>
        <v>0</v>
      </c>
      <c r="EI383" s="68">
        <v>377</v>
      </c>
      <c r="EJ383" s="68" t="b">
        <f t="shared" si="63"/>
        <v>0</v>
      </c>
      <c r="EK383" s="57">
        <v>8192056</v>
      </c>
      <c r="EL383" s="68" t="b">
        <f t="shared" si="64"/>
        <v>0</v>
      </c>
      <c r="EM383" s="67"/>
      <c r="EN383" s="69" t="str">
        <f t="shared" si="65"/>
        <v>CUMPLE</v>
      </c>
    </row>
    <row r="384" spans="1:144" s="58" customFormat="1" ht="12.75" hidden="1" x14ac:dyDescent="0.2">
      <c r="A384" s="11"/>
      <c r="B384" s="6"/>
      <c r="C384" s="6"/>
      <c r="D384" s="30"/>
      <c r="E384" s="31"/>
      <c r="F384" s="13">
        <f t="shared" si="55"/>
        <v>0</v>
      </c>
      <c r="G384" s="13">
        <f t="shared" si="56"/>
        <v>0</v>
      </c>
      <c r="H384" s="27">
        <f t="shared" si="57"/>
        <v>0</v>
      </c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57"/>
      <c r="CF384" s="57"/>
      <c r="CG384" s="57"/>
      <c r="CH384" s="57"/>
      <c r="CI384" s="57"/>
      <c r="CJ384" s="57"/>
      <c r="CK384" s="57"/>
      <c r="CL384" s="57"/>
      <c r="CM384" s="57"/>
      <c r="CN384" s="57"/>
      <c r="CO384" s="57"/>
      <c r="CP384" s="57"/>
      <c r="CQ384" s="57"/>
      <c r="CR384" s="57"/>
      <c r="CS384" s="57"/>
      <c r="CT384" s="57"/>
      <c r="CU384" s="57"/>
      <c r="CV384" s="57"/>
      <c r="CW384" s="57"/>
      <c r="CX384" s="57"/>
      <c r="CY384" s="57"/>
      <c r="CZ384" s="57"/>
      <c r="DA384" s="57"/>
      <c r="DB384" s="57"/>
      <c r="DC384" s="57"/>
      <c r="DD384" s="57"/>
      <c r="DE384" s="57"/>
      <c r="DF384" s="57"/>
      <c r="DG384" s="57"/>
      <c r="DH384" s="57"/>
      <c r="DI384" s="57"/>
      <c r="DJ384" s="57"/>
      <c r="DK384" s="57"/>
      <c r="DL384" s="57"/>
      <c r="DM384" s="57"/>
      <c r="DN384" s="57"/>
      <c r="DO384" s="57"/>
      <c r="DP384" s="57"/>
      <c r="DQ384" s="57"/>
      <c r="DR384" s="57"/>
      <c r="DS384" s="57"/>
      <c r="DT384" s="57"/>
      <c r="DU384" s="57"/>
      <c r="DV384" s="57"/>
      <c r="DW384" s="57"/>
      <c r="DX384" s="57"/>
      <c r="DY384" s="57"/>
      <c r="DZ384" s="57"/>
      <c r="EA384" s="57"/>
      <c r="EB384" s="57"/>
      <c r="EC384" s="68" t="str">
        <f t="shared" si="58"/>
        <v>NO</v>
      </c>
      <c r="ED384" s="68" t="str">
        <f t="shared" si="59"/>
        <v>NO</v>
      </c>
      <c r="EE384" s="68" t="str">
        <f t="shared" si="60"/>
        <v>CUMPLE</v>
      </c>
      <c r="EF384" s="68" t="b">
        <f t="shared" si="61"/>
        <v>0</v>
      </c>
      <c r="EG384" s="68">
        <v>378</v>
      </c>
      <c r="EH384" s="68" t="b">
        <f t="shared" si="62"/>
        <v>0</v>
      </c>
      <c r="EI384" s="68">
        <v>378</v>
      </c>
      <c r="EJ384" s="68" t="b">
        <f t="shared" si="63"/>
        <v>0</v>
      </c>
      <c r="EK384" s="57">
        <v>8192057</v>
      </c>
      <c r="EL384" s="68" t="b">
        <f t="shared" si="64"/>
        <v>0</v>
      </c>
      <c r="EM384" s="67"/>
      <c r="EN384" s="69" t="str">
        <f t="shared" si="65"/>
        <v>CUMPLE</v>
      </c>
    </row>
    <row r="385" spans="1:144" s="58" customFormat="1" ht="12.75" hidden="1" x14ac:dyDescent="0.2">
      <c r="A385" s="11"/>
      <c r="B385" s="6"/>
      <c r="C385" s="6"/>
      <c r="D385" s="11"/>
      <c r="E385" s="12"/>
      <c r="F385" s="13">
        <f t="shared" si="55"/>
        <v>0</v>
      </c>
      <c r="G385" s="13">
        <f t="shared" si="56"/>
        <v>0</v>
      </c>
      <c r="H385" s="27">
        <f t="shared" si="57"/>
        <v>0</v>
      </c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57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/>
      <c r="CR385" s="57"/>
      <c r="CS385" s="57"/>
      <c r="CT385" s="57"/>
      <c r="CU385" s="57"/>
      <c r="CV385" s="57"/>
      <c r="CW385" s="57"/>
      <c r="CX385" s="57"/>
      <c r="CY385" s="57"/>
      <c r="CZ385" s="57"/>
      <c r="DA385" s="57"/>
      <c r="DB385" s="57"/>
      <c r="DC385" s="57"/>
      <c r="DD385" s="57"/>
      <c r="DE385" s="57"/>
      <c r="DF385" s="57"/>
      <c r="DG385" s="57"/>
      <c r="DH385" s="57"/>
      <c r="DI385" s="57"/>
      <c r="DJ385" s="57"/>
      <c r="DK385" s="57"/>
      <c r="DL385" s="57"/>
      <c r="DM385" s="57"/>
      <c r="DN385" s="57"/>
      <c r="DO385" s="57"/>
      <c r="DP385" s="57"/>
      <c r="DQ385" s="57"/>
      <c r="DR385" s="57"/>
      <c r="DS385" s="57"/>
      <c r="DT385" s="57"/>
      <c r="DU385" s="57"/>
      <c r="DV385" s="57"/>
      <c r="DW385" s="57"/>
      <c r="DX385" s="57"/>
      <c r="DY385" s="57"/>
      <c r="DZ385" s="57"/>
      <c r="EA385" s="57"/>
      <c r="EB385" s="57"/>
      <c r="EC385" s="68" t="str">
        <f t="shared" si="58"/>
        <v>NO</v>
      </c>
      <c r="ED385" s="68" t="str">
        <f t="shared" si="59"/>
        <v>NO</v>
      </c>
      <c r="EE385" s="68" t="str">
        <f t="shared" si="60"/>
        <v>CUMPLE</v>
      </c>
      <c r="EF385" s="68" t="b">
        <f t="shared" si="61"/>
        <v>0</v>
      </c>
      <c r="EG385" s="68">
        <v>379</v>
      </c>
      <c r="EH385" s="68" t="b">
        <f t="shared" si="62"/>
        <v>0</v>
      </c>
      <c r="EI385" s="68">
        <v>379</v>
      </c>
      <c r="EJ385" s="68" t="b">
        <f t="shared" si="63"/>
        <v>0</v>
      </c>
      <c r="EK385" s="57">
        <v>8192058</v>
      </c>
      <c r="EL385" s="68" t="b">
        <f t="shared" si="64"/>
        <v>0</v>
      </c>
      <c r="EM385" s="67"/>
      <c r="EN385" s="69" t="str">
        <f t="shared" si="65"/>
        <v>CUMPLE</v>
      </c>
    </row>
    <row r="386" spans="1:144" s="58" customFormat="1" ht="12.75" hidden="1" x14ac:dyDescent="0.2">
      <c r="A386" s="11"/>
      <c r="B386" s="6"/>
      <c r="C386" s="6"/>
      <c r="D386" s="11"/>
      <c r="E386" s="12"/>
      <c r="F386" s="13">
        <f t="shared" si="55"/>
        <v>0</v>
      </c>
      <c r="G386" s="13">
        <f t="shared" si="56"/>
        <v>0</v>
      </c>
      <c r="H386" s="27">
        <f t="shared" si="57"/>
        <v>0</v>
      </c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57"/>
      <c r="CF386" s="57"/>
      <c r="CG386" s="57"/>
      <c r="CH386" s="57"/>
      <c r="CI386" s="57"/>
      <c r="CJ386" s="57"/>
      <c r="CK386" s="57"/>
      <c r="CL386" s="57"/>
      <c r="CM386" s="57"/>
      <c r="CN386" s="57"/>
      <c r="CO386" s="57"/>
      <c r="CP386" s="57"/>
      <c r="CQ386" s="57"/>
      <c r="CR386" s="57"/>
      <c r="CS386" s="57"/>
      <c r="CT386" s="57"/>
      <c r="CU386" s="57"/>
      <c r="CV386" s="57"/>
      <c r="CW386" s="57"/>
      <c r="CX386" s="57"/>
      <c r="CY386" s="57"/>
      <c r="CZ386" s="57"/>
      <c r="DA386" s="57"/>
      <c r="DB386" s="57"/>
      <c r="DC386" s="57"/>
      <c r="DD386" s="57"/>
      <c r="DE386" s="57"/>
      <c r="DF386" s="57"/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57"/>
      <c r="DS386" s="57"/>
      <c r="DT386" s="57"/>
      <c r="DU386" s="57"/>
      <c r="DV386" s="57"/>
      <c r="DW386" s="57"/>
      <c r="DX386" s="57"/>
      <c r="DY386" s="57"/>
      <c r="DZ386" s="57"/>
      <c r="EA386" s="57"/>
      <c r="EB386" s="57"/>
      <c r="EC386" s="68" t="str">
        <f t="shared" si="58"/>
        <v>NO</v>
      </c>
      <c r="ED386" s="68" t="str">
        <f t="shared" si="59"/>
        <v>NO</v>
      </c>
      <c r="EE386" s="68" t="str">
        <f t="shared" si="60"/>
        <v>CUMPLE</v>
      </c>
      <c r="EF386" s="68" t="b">
        <f t="shared" si="61"/>
        <v>0</v>
      </c>
      <c r="EG386" s="68">
        <v>380</v>
      </c>
      <c r="EH386" s="68" t="b">
        <f t="shared" si="62"/>
        <v>0</v>
      </c>
      <c r="EI386" s="68">
        <v>380</v>
      </c>
      <c r="EJ386" s="68" t="b">
        <f t="shared" si="63"/>
        <v>0</v>
      </c>
      <c r="EK386" s="57">
        <v>8192059</v>
      </c>
      <c r="EL386" s="68" t="b">
        <f t="shared" si="64"/>
        <v>0</v>
      </c>
      <c r="EM386" s="67"/>
      <c r="EN386" s="69" t="str">
        <f t="shared" si="65"/>
        <v>CUMPLE</v>
      </c>
    </row>
    <row r="387" spans="1:144" s="58" customFormat="1" ht="12.75" hidden="1" x14ac:dyDescent="0.2">
      <c r="A387" s="11"/>
      <c r="B387" s="6"/>
      <c r="C387" s="6"/>
      <c r="D387" s="30"/>
      <c r="E387" s="31"/>
      <c r="F387" s="13">
        <f t="shared" si="55"/>
        <v>0</v>
      </c>
      <c r="G387" s="13">
        <f t="shared" si="56"/>
        <v>0</v>
      </c>
      <c r="H387" s="27">
        <f t="shared" si="57"/>
        <v>0</v>
      </c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57"/>
      <c r="CF387" s="57"/>
      <c r="CG387" s="57"/>
      <c r="CH387" s="57"/>
      <c r="CI387" s="57"/>
      <c r="CJ387" s="57"/>
      <c r="CK387" s="57"/>
      <c r="CL387" s="57"/>
      <c r="CM387" s="57"/>
      <c r="CN387" s="57"/>
      <c r="CO387" s="57"/>
      <c r="CP387" s="57"/>
      <c r="CQ387" s="57"/>
      <c r="CR387" s="57"/>
      <c r="CS387" s="57"/>
      <c r="CT387" s="57"/>
      <c r="CU387" s="57"/>
      <c r="CV387" s="57"/>
      <c r="CW387" s="57"/>
      <c r="CX387" s="57"/>
      <c r="CY387" s="57"/>
      <c r="CZ387" s="57"/>
      <c r="DA387" s="57"/>
      <c r="DB387" s="57"/>
      <c r="DC387" s="57"/>
      <c r="DD387" s="57"/>
      <c r="DE387" s="57"/>
      <c r="DF387" s="57"/>
      <c r="DG387" s="57"/>
      <c r="DH387" s="57"/>
      <c r="DI387" s="57"/>
      <c r="DJ387" s="57"/>
      <c r="DK387" s="57"/>
      <c r="DL387" s="57"/>
      <c r="DM387" s="57"/>
      <c r="DN387" s="57"/>
      <c r="DO387" s="57"/>
      <c r="DP387" s="57"/>
      <c r="DQ387" s="57"/>
      <c r="DR387" s="57"/>
      <c r="DS387" s="57"/>
      <c r="DT387" s="57"/>
      <c r="DU387" s="57"/>
      <c r="DV387" s="57"/>
      <c r="DW387" s="57"/>
      <c r="DX387" s="57"/>
      <c r="DY387" s="57"/>
      <c r="DZ387" s="57"/>
      <c r="EA387" s="57"/>
      <c r="EB387" s="57"/>
      <c r="EC387" s="68" t="str">
        <f t="shared" si="58"/>
        <v>NO</v>
      </c>
      <c r="ED387" s="68" t="str">
        <f t="shared" si="59"/>
        <v>NO</v>
      </c>
      <c r="EE387" s="68" t="str">
        <f t="shared" si="60"/>
        <v>CUMPLE</v>
      </c>
      <c r="EF387" s="68" t="b">
        <f t="shared" si="61"/>
        <v>0</v>
      </c>
      <c r="EG387" s="68">
        <v>381</v>
      </c>
      <c r="EH387" s="68" t="b">
        <f t="shared" si="62"/>
        <v>0</v>
      </c>
      <c r="EI387" s="68">
        <v>381</v>
      </c>
      <c r="EJ387" s="68" t="b">
        <f t="shared" si="63"/>
        <v>0</v>
      </c>
      <c r="EK387" s="57">
        <v>8192060</v>
      </c>
      <c r="EL387" s="68" t="b">
        <f t="shared" si="64"/>
        <v>0</v>
      </c>
      <c r="EM387" s="67"/>
      <c r="EN387" s="69" t="str">
        <f t="shared" si="65"/>
        <v>CUMPLE</v>
      </c>
    </row>
    <row r="388" spans="1:144" s="58" customFormat="1" ht="12.75" hidden="1" x14ac:dyDescent="0.2">
      <c r="A388" s="11"/>
      <c r="B388" s="6"/>
      <c r="C388" s="6"/>
      <c r="D388" s="11"/>
      <c r="E388" s="12"/>
      <c r="F388" s="13">
        <f t="shared" si="55"/>
        <v>0</v>
      </c>
      <c r="G388" s="13">
        <f t="shared" si="56"/>
        <v>0</v>
      </c>
      <c r="H388" s="27">
        <f t="shared" si="57"/>
        <v>0</v>
      </c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57"/>
      <c r="CF388" s="57"/>
      <c r="CG388" s="57"/>
      <c r="CH388" s="57"/>
      <c r="CI388" s="57"/>
      <c r="CJ388" s="57"/>
      <c r="CK388" s="57"/>
      <c r="CL388" s="57"/>
      <c r="CM388" s="57"/>
      <c r="CN388" s="57"/>
      <c r="CO388" s="57"/>
      <c r="CP388" s="57"/>
      <c r="CQ388" s="57"/>
      <c r="CR388" s="57"/>
      <c r="CS388" s="57"/>
      <c r="CT388" s="57"/>
      <c r="CU388" s="57"/>
      <c r="CV388" s="57"/>
      <c r="CW388" s="57"/>
      <c r="CX388" s="57"/>
      <c r="CY388" s="57"/>
      <c r="CZ388" s="57"/>
      <c r="DA388" s="57"/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57"/>
      <c r="DS388" s="57"/>
      <c r="DT388" s="57"/>
      <c r="DU388" s="57"/>
      <c r="DV388" s="57"/>
      <c r="DW388" s="57"/>
      <c r="DX388" s="57"/>
      <c r="DY388" s="57"/>
      <c r="DZ388" s="57"/>
      <c r="EA388" s="57"/>
      <c r="EB388" s="57"/>
      <c r="EC388" s="68" t="str">
        <f t="shared" si="58"/>
        <v>NO</v>
      </c>
      <c r="ED388" s="68" t="str">
        <f t="shared" si="59"/>
        <v>NO</v>
      </c>
      <c r="EE388" s="68" t="str">
        <f t="shared" si="60"/>
        <v>CUMPLE</v>
      </c>
      <c r="EF388" s="68" t="b">
        <f t="shared" si="61"/>
        <v>0</v>
      </c>
      <c r="EG388" s="68">
        <v>382</v>
      </c>
      <c r="EH388" s="68" t="b">
        <f t="shared" si="62"/>
        <v>0</v>
      </c>
      <c r="EI388" s="68">
        <v>382</v>
      </c>
      <c r="EJ388" s="68" t="b">
        <f t="shared" si="63"/>
        <v>0</v>
      </c>
      <c r="EK388" s="57">
        <v>8192061</v>
      </c>
      <c r="EL388" s="68" t="b">
        <f t="shared" si="64"/>
        <v>0</v>
      </c>
      <c r="EM388" s="67"/>
      <c r="EN388" s="69" t="str">
        <f t="shared" si="65"/>
        <v>CUMPLE</v>
      </c>
    </row>
    <row r="389" spans="1:144" s="58" customFormat="1" ht="12.75" hidden="1" x14ac:dyDescent="0.2">
      <c r="A389" s="11"/>
      <c r="B389" s="6"/>
      <c r="C389" s="6"/>
      <c r="D389" s="11"/>
      <c r="E389" s="12"/>
      <c r="F389" s="13">
        <f t="shared" si="55"/>
        <v>0</v>
      </c>
      <c r="G389" s="13">
        <f t="shared" si="56"/>
        <v>0</v>
      </c>
      <c r="H389" s="27">
        <f t="shared" si="57"/>
        <v>0</v>
      </c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57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57"/>
      <c r="CY389" s="57"/>
      <c r="CZ389" s="57"/>
      <c r="DA389" s="57"/>
      <c r="DB389" s="57"/>
      <c r="DC389" s="57"/>
      <c r="DD389" s="57"/>
      <c r="DE389" s="57"/>
      <c r="DF389" s="57"/>
      <c r="DG389" s="57"/>
      <c r="DH389" s="57"/>
      <c r="DI389" s="57"/>
      <c r="DJ389" s="57"/>
      <c r="DK389" s="57"/>
      <c r="DL389" s="57"/>
      <c r="DM389" s="57"/>
      <c r="DN389" s="57"/>
      <c r="DO389" s="57"/>
      <c r="DP389" s="57"/>
      <c r="DQ389" s="57"/>
      <c r="DR389" s="57"/>
      <c r="DS389" s="57"/>
      <c r="DT389" s="57"/>
      <c r="DU389" s="57"/>
      <c r="DV389" s="57"/>
      <c r="DW389" s="57"/>
      <c r="DX389" s="57"/>
      <c r="DY389" s="57"/>
      <c r="DZ389" s="57"/>
      <c r="EA389" s="57"/>
      <c r="EB389" s="57"/>
      <c r="EC389" s="68" t="str">
        <f t="shared" si="58"/>
        <v>NO</v>
      </c>
      <c r="ED389" s="68" t="str">
        <f t="shared" si="59"/>
        <v>NO</v>
      </c>
      <c r="EE389" s="68" t="str">
        <f t="shared" si="60"/>
        <v>CUMPLE</v>
      </c>
      <c r="EF389" s="68" t="b">
        <f t="shared" si="61"/>
        <v>0</v>
      </c>
      <c r="EG389" s="68">
        <v>383</v>
      </c>
      <c r="EH389" s="68" t="b">
        <f t="shared" si="62"/>
        <v>0</v>
      </c>
      <c r="EI389" s="68">
        <v>383</v>
      </c>
      <c r="EJ389" s="68" t="b">
        <f t="shared" si="63"/>
        <v>0</v>
      </c>
      <c r="EK389" s="57">
        <v>8192062</v>
      </c>
      <c r="EL389" s="68" t="b">
        <f t="shared" si="64"/>
        <v>0</v>
      </c>
      <c r="EM389" s="67"/>
      <c r="EN389" s="69" t="str">
        <f t="shared" si="65"/>
        <v>CUMPLE</v>
      </c>
    </row>
    <row r="390" spans="1:144" s="58" customFormat="1" ht="12.75" hidden="1" x14ac:dyDescent="0.2">
      <c r="A390" s="11"/>
      <c r="B390" s="3"/>
      <c r="C390" s="3"/>
      <c r="D390" s="9"/>
      <c r="E390" s="10"/>
      <c r="F390" s="13">
        <f t="shared" si="55"/>
        <v>0</v>
      </c>
      <c r="G390" s="13">
        <f t="shared" si="56"/>
        <v>0</v>
      </c>
      <c r="H390" s="27">
        <f t="shared" si="57"/>
        <v>0</v>
      </c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57"/>
      <c r="CF390" s="57"/>
      <c r="CG390" s="57"/>
      <c r="CH390" s="57"/>
      <c r="CI390" s="57"/>
      <c r="CJ390" s="57"/>
      <c r="CK390" s="57"/>
      <c r="CL390" s="57"/>
      <c r="CM390" s="57"/>
      <c r="CN390" s="57"/>
      <c r="CO390" s="57"/>
      <c r="CP390" s="57"/>
      <c r="CQ390" s="57"/>
      <c r="CR390" s="57"/>
      <c r="CS390" s="57"/>
      <c r="CT390" s="57"/>
      <c r="CU390" s="57"/>
      <c r="CV390" s="57"/>
      <c r="CW390" s="57"/>
      <c r="CX390" s="57"/>
      <c r="CY390" s="57"/>
      <c r="CZ390" s="57"/>
      <c r="DA390" s="57"/>
      <c r="DB390" s="57"/>
      <c r="DC390" s="57"/>
      <c r="DD390" s="57"/>
      <c r="DE390" s="57"/>
      <c r="DF390" s="57"/>
      <c r="DG390" s="57"/>
      <c r="DH390" s="57"/>
      <c r="DI390" s="57"/>
      <c r="DJ390" s="57"/>
      <c r="DK390" s="57"/>
      <c r="DL390" s="57"/>
      <c r="DM390" s="57"/>
      <c r="DN390" s="57"/>
      <c r="DO390" s="57"/>
      <c r="DP390" s="57"/>
      <c r="DQ390" s="57"/>
      <c r="DR390" s="57"/>
      <c r="DS390" s="57"/>
      <c r="DT390" s="57"/>
      <c r="DU390" s="57"/>
      <c r="DV390" s="57"/>
      <c r="DW390" s="57"/>
      <c r="DX390" s="57"/>
      <c r="DY390" s="57"/>
      <c r="DZ390" s="57"/>
      <c r="EA390" s="57"/>
      <c r="EB390" s="57"/>
      <c r="EC390" s="68" t="str">
        <f t="shared" si="58"/>
        <v>NO</v>
      </c>
      <c r="ED390" s="68" t="str">
        <f t="shared" si="59"/>
        <v>NO</v>
      </c>
      <c r="EE390" s="68" t="str">
        <f t="shared" si="60"/>
        <v>CUMPLE</v>
      </c>
      <c r="EF390" s="68" t="b">
        <f t="shared" si="61"/>
        <v>0</v>
      </c>
      <c r="EG390" s="68">
        <v>384</v>
      </c>
      <c r="EH390" s="68" t="b">
        <f t="shared" si="62"/>
        <v>0</v>
      </c>
      <c r="EI390" s="68">
        <v>384</v>
      </c>
      <c r="EJ390" s="68" t="b">
        <f t="shared" si="63"/>
        <v>0</v>
      </c>
      <c r="EK390" s="57">
        <v>8192063</v>
      </c>
      <c r="EL390" s="68" t="b">
        <f t="shared" si="64"/>
        <v>0</v>
      </c>
      <c r="EM390" s="67"/>
      <c r="EN390" s="69" t="str">
        <f t="shared" si="65"/>
        <v>CUMPLE</v>
      </c>
    </row>
    <row r="391" spans="1:144" s="58" customFormat="1" ht="12.75" hidden="1" x14ac:dyDescent="0.2">
      <c r="A391" s="11"/>
      <c r="B391" s="3"/>
      <c r="C391" s="3"/>
      <c r="D391" s="9"/>
      <c r="E391" s="10"/>
      <c r="F391" s="13">
        <f t="shared" si="55"/>
        <v>0</v>
      </c>
      <c r="G391" s="13">
        <f t="shared" si="56"/>
        <v>0</v>
      </c>
      <c r="H391" s="27">
        <f t="shared" si="57"/>
        <v>0</v>
      </c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57"/>
      <c r="CF391" s="57"/>
      <c r="CG391" s="57"/>
      <c r="CH391" s="57"/>
      <c r="CI391" s="57"/>
      <c r="CJ391" s="57"/>
      <c r="CK391" s="57"/>
      <c r="CL391" s="57"/>
      <c r="CM391" s="57"/>
      <c r="CN391" s="57"/>
      <c r="CO391" s="57"/>
      <c r="CP391" s="57"/>
      <c r="CQ391" s="57"/>
      <c r="CR391" s="57"/>
      <c r="CS391" s="57"/>
      <c r="CT391" s="57"/>
      <c r="CU391" s="57"/>
      <c r="CV391" s="57"/>
      <c r="CW391" s="57"/>
      <c r="CX391" s="57"/>
      <c r="CY391" s="57"/>
      <c r="CZ391" s="57"/>
      <c r="DA391" s="57"/>
      <c r="DB391" s="57"/>
      <c r="DC391" s="57"/>
      <c r="DD391" s="57"/>
      <c r="DE391" s="57"/>
      <c r="DF391" s="57"/>
      <c r="DG391" s="57"/>
      <c r="DH391" s="57"/>
      <c r="DI391" s="57"/>
      <c r="DJ391" s="57"/>
      <c r="DK391" s="57"/>
      <c r="DL391" s="57"/>
      <c r="DM391" s="57"/>
      <c r="DN391" s="57"/>
      <c r="DO391" s="57"/>
      <c r="DP391" s="57"/>
      <c r="DQ391" s="57"/>
      <c r="DR391" s="57"/>
      <c r="DS391" s="57"/>
      <c r="DT391" s="57"/>
      <c r="DU391" s="57"/>
      <c r="DV391" s="57"/>
      <c r="DW391" s="57"/>
      <c r="DX391" s="57"/>
      <c r="DY391" s="57"/>
      <c r="DZ391" s="57"/>
      <c r="EA391" s="57"/>
      <c r="EB391" s="57"/>
      <c r="EC391" s="68" t="str">
        <f t="shared" si="58"/>
        <v>NO</v>
      </c>
      <c r="ED391" s="68" t="str">
        <f t="shared" si="59"/>
        <v>NO</v>
      </c>
      <c r="EE391" s="68" t="str">
        <f t="shared" si="60"/>
        <v>CUMPLE</v>
      </c>
      <c r="EF391" s="68" t="b">
        <f t="shared" si="61"/>
        <v>0</v>
      </c>
      <c r="EG391" s="68">
        <v>385</v>
      </c>
      <c r="EH391" s="68" t="b">
        <f t="shared" si="62"/>
        <v>0</v>
      </c>
      <c r="EI391" s="68">
        <v>385</v>
      </c>
      <c r="EJ391" s="68" t="b">
        <f t="shared" si="63"/>
        <v>0</v>
      </c>
      <c r="EK391" s="57">
        <v>8192064</v>
      </c>
      <c r="EL391" s="68" t="b">
        <f t="shared" si="64"/>
        <v>0</v>
      </c>
      <c r="EM391" s="67"/>
      <c r="EN391" s="69" t="str">
        <f t="shared" si="65"/>
        <v>CUMPLE</v>
      </c>
    </row>
    <row r="392" spans="1:144" s="58" customFormat="1" ht="12.75" hidden="1" x14ac:dyDescent="0.2">
      <c r="A392" s="11"/>
      <c r="B392" s="3"/>
      <c r="C392" s="3"/>
      <c r="D392" s="9"/>
      <c r="E392" s="10"/>
      <c r="F392" s="13">
        <f t="shared" ref="F392:F455" si="66">+E392*D392</f>
        <v>0</v>
      </c>
      <c r="G392" s="13">
        <f t="shared" ref="G392:G455" si="67">+F392*0.16</f>
        <v>0</v>
      </c>
      <c r="H392" s="27">
        <f t="shared" ref="H392:H455" si="68">+G392+F392</f>
        <v>0</v>
      </c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57"/>
      <c r="CF392" s="57"/>
      <c r="CG392" s="57"/>
      <c r="CH392" s="57"/>
      <c r="CI392" s="57"/>
      <c r="CJ392" s="57"/>
      <c r="CK392" s="57"/>
      <c r="CL392" s="57"/>
      <c r="CM392" s="57"/>
      <c r="CN392" s="57"/>
      <c r="CO392" s="57"/>
      <c r="CP392" s="57"/>
      <c r="CQ392" s="57"/>
      <c r="CR392" s="57"/>
      <c r="CS392" s="57"/>
      <c r="CT392" s="57"/>
      <c r="CU392" s="57"/>
      <c r="CV392" s="57"/>
      <c r="CW392" s="57"/>
      <c r="CX392" s="57"/>
      <c r="CY392" s="57"/>
      <c r="CZ392" s="57"/>
      <c r="DA392" s="57"/>
      <c r="DB392" s="57"/>
      <c r="DC392" s="57"/>
      <c r="DD392" s="57"/>
      <c r="DE392" s="57"/>
      <c r="DF392" s="57"/>
      <c r="DG392" s="57"/>
      <c r="DH392" s="57"/>
      <c r="DI392" s="57"/>
      <c r="DJ392" s="57"/>
      <c r="DK392" s="57"/>
      <c r="DL392" s="57"/>
      <c r="DM392" s="57"/>
      <c r="DN392" s="57"/>
      <c r="DO392" s="57"/>
      <c r="DP392" s="57"/>
      <c r="DQ392" s="57"/>
      <c r="DR392" s="57"/>
      <c r="DS392" s="57"/>
      <c r="DT392" s="57"/>
      <c r="DU392" s="57"/>
      <c r="DV392" s="57"/>
      <c r="DW392" s="57"/>
      <c r="DX392" s="57"/>
      <c r="DY392" s="57"/>
      <c r="DZ392" s="57"/>
      <c r="EA392" s="57"/>
      <c r="EB392" s="57"/>
      <c r="EC392" s="68" t="str">
        <f t="shared" ref="EC392:EC455" si="69">IF(A392&gt;0.9,"CUMPLE","NO")</f>
        <v>NO</v>
      </c>
      <c r="ED392" s="68" t="str">
        <f t="shared" ref="ED392:ED455" si="70">IF(D392&gt;0.9,"CUMPLE","NO")</f>
        <v>NO</v>
      </c>
      <c r="EE392" s="68" t="str">
        <f t="shared" ref="EE392:EE455" si="71">+IF(EC392=ED392,"CUMPLE")</f>
        <v>CUMPLE</v>
      </c>
      <c r="EF392" s="68" t="b">
        <f t="shared" ref="EF392:EF455" si="72">+IF(E392&gt;0.9,"CUMPLE")</f>
        <v>0</v>
      </c>
      <c r="EG392" s="68">
        <v>386</v>
      </c>
      <c r="EH392" s="68" t="b">
        <f t="shared" ref="EH392:EH455" si="73">+IF(A392=EG392,"CUMPLE")</f>
        <v>0</v>
      </c>
      <c r="EI392" s="68">
        <v>386</v>
      </c>
      <c r="EJ392" s="68" t="b">
        <f t="shared" ref="EJ392:EJ455" si="74">+IF(D392=EI392,"CUMPLE")</f>
        <v>0</v>
      </c>
      <c r="EK392" s="57">
        <v>8192065</v>
      </c>
      <c r="EL392" s="68" t="b">
        <f t="shared" ref="EL392:EL455" si="75">+IF(G392=EK392,"CUMPLE")</f>
        <v>0</v>
      </c>
      <c r="EM392" s="67"/>
      <c r="EN392" s="69" t="str">
        <f t="shared" ref="EN392:EN455" si="76">+IF(EM392=B392,"CUMPLE")</f>
        <v>CUMPLE</v>
      </c>
    </row>
    <row r="393" spans="1:144" s="58" customFormat="1" ht="12.75" hidden="1" x14ac:dyDescent="0.2">
      <c r="A393" s="11"/>
      <c r="B393" s="3"/>
      <c r="C393" s="3"/>
      <c r="D393" s="9"/>
      <c r="E393" s="10"/>
      <c r="F393" s="13">
        <f t="shared" si="66"/>
        <v>0</v>
      </c>
      <c r="G393" s="13">
        <f t="shared" si="67"/>
        <v>0</v>
      </c>
      <c r="H393" s="27">
        <f t="shared" si="68"/>
        <v>0</v>
      </c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57"/>
      <c r="CF393" s="57"/>
      <c r="CG393" s="57"/>
      <c r="CH393" s="57"/>
      <c r="CI393" s="57"/>
      <c r="CJ393" s="57"/>
      <c r="CK393" s="57"/>
      <c r="CL393" s="57"/>
      <c r="CM393" s="57"/>
      <c r="CN393" s="57"/>
      <c r="CO393" s="57"/>
      <c r="CP393" s="57"/>
      <c r="CQ393" s="57"/>
      <c r="CR393" s="57"/>
      <c r="CS393" s="57"/>
      <c r="CT393" s="57"/>
      <c r="CU393" s="57"/>
      <c r="CV393" s="57"/>
      <c r="CW393" s="57"/>
      <c r="CX393" s="57"/>
      <c r="CY393" s="57"/>
      <c r="CZ393" s="57"/>
      <c r="DA393" s="57"/>
      <c r="DB393" s="57"/>
      <c r="DC393" s="57"/>
      <c r="DD393" s="57"/>
      <c r="DE393" s="57"/>
      <c r="DF393" s="57"/>
      <c r="DG393" s="57"/>
      <c r="DH393" s="57"/>
      <c r="DI393" s="57"/>
      <c r="DJ393" s="57"/>
      <c r="DK393" s="57"/>
      <c r="DL393" s="57"/>
      <c r="DM393" s="57"/>
      <c r="DN393" s="57"/>
      <c r="DO393" s="57"/>
      <c r="DP393" s="57"/>
      <c r="DQ393" s="57"/>
      <c r="DR393" s="57"/>
      <c r="DS393" s="57"/>
      <c r="DT393" s="57"/>
      <c r="DU393" s="57"/>
      <c r="DV393" s="57"/>
      <c r="DW393" s="57"/>
      <c r="DX393" s="57"/>
      <c r="DY393" s="57"/>
      <c r="DZ393" s="57"/>
      <c r="EA393" s="57"/>
      <c r="EB393" s="57"/>
      <c r="EC393" s="68" t="str">
        <f t="shared" si="69"/>
        <v>NO</v>
      </c>
      <c r="ED393" s="68" t="str">
        <f t="shared" si="70"/>
        <v>NO</v>
      </c>
      <c r="EE393" s="68" t="str">
        <f t="shared" si="71"/>
        <v>CUMPLE</v>
      </c>
      <c r="EF393" s="68" t="b">
        <f t="shared" si="72"/>
        <v>0</v>
      </c>
      <c r="EG393" s="68">
        <v>387</v>
      </c>
      <c r="EH393" s="68" t="b">
        <f t="shared" si="73"/>
        <v>0</v>
      </c>
      <c r="EI393" s="68">
        <v>387</v>
      </c>
      <c r="EJ393" s="68" t="b">
        <f t="shared" si="74"/>
        <v>0</v>
      </c>
      <c r="EK393" s="57">
        <v>8192066</v>
      </c>
      <c r="EL393" s="68" t="b">
        <f t="shared" si="75"/>
        <v>0</v>
      </c>
      <c r="EM393" s="67"/>
      <c r="EN393" s="69" t="str">
        <f t="shared" si="76"/>
        <v>CUMPLE</v>
      </c>
    </row>
    <row r="394" spans="1:144" s="58" customFormat="1" ht="12.75" hidden="1" x14ac:dyDescent="0.2">
      <c r="A394" s="11"/>
      <c r="B394" s="3"/>
      <c r="C394" s="3"/>
      <c r="D394" s="9"/>
      <c r="E394" s="10"/>
      <c r="F394" s="13">
        <f t="shared" si="66"/>
        <v>0</v>
      </c>
      <c r="G394" s="13">
        <f t="shared" si="67"/>
        <v>0</v>
      </c>
      <c r="H394" s="27">
        <f t="shared" si="68"/>
        <v>0</v>
      </c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57"/>
      <c r="CF394" s="57"/>
      <c r="CG394" s="57"/>
      <c r="CH394" s="57"/>
      <c r="CI394" s="57"/>
      <c r="CJ394" s="57"/>
      <c r="CK394" s="57"/>
      <c r="CL394" s="57"/>
      <c r="CM394" s="57"/>
      <c r="CN394" s="57"/>
      <c r="CO394" s="57"/>
      <c r="CP394" s="57"/>
      <c r="CQ394" s="57"/>
      <c r="CR394" s="57"/>
      <c r="CS394" s="57"/>
      <c r="CT394" s="57"/>
      <c r="CU394" s="57"/>
      <c r="CV394" s="57"/>
      <c r="CW394" s="57"/>
      <c r="CX394" s="57"/>
      <c r="CY394" s="57"/>
      <c r="CZ394" s="57"/>
      <c r="DA394" s="57"/>
      <c r="DB394" s="57"/>
      <c r="DC394" s="57"/>
      <c r="DD394" s="57"/>
      <c r="DE394" s="57"/>
      <c r="DF394" s="57"/>
      <c r="DG394" s="57"/>
      <c r="DH394" s="57"/>
      <c r="DI394" s="57"/>
      <c r="DJ394" s="57"/>
      <c r="DK394" s="57"/>
      <c r="DL394" s="57"/>
      <c r="DM394" s="57"/>
      <c r="DN394" s="57"/>
      <c r="DO394" s="57"/>
      <c r="DP394" s="57"/>
      <c r="DQ394" s="57"/>
      <c r="DR394" s="57"/>
      <c r="DS394" s="57"/>
      <c r="DT394" s="57"/>
      <c r="DU394" s="57"/>
      <c r="DV394" s="57"/>
      <c r="DW394" s="57"/>
      <c r="DX394" s="57"/>
      <c r="DY394" s="57"/>
      <c r="DZ394" s="57"/>
      <c r="EA394" s="57"/>
      <c r="EB394" s="57"/>
      <c r="EC394" s="68" t="str">
        <f t="shared" si="69"/>
        <v>NO</v>
      </c>
      <c r="ED394" s="68" t="str">
        <f t="shared" si="70"/>
        <v>NO</v>
      </c>
      <c r="EE394" s="68" t="str">
        <f t="shared" si="71"/>
        <v>CUMPLE</v>
      </c>
      <c r="EF394" s="68" t="b">
        <f t="shared" si="72"/>
        <v>0</v>
      </c>
      <c r="EG394" s="68">
        <v>388</v>
      </c>
      <c r="EH394" s="68" t="b">
        <f t="shared" si="73"/>
        <v>0</v>
      </c>
      <c r="EI394" s="68">
        <v>388</v>
      </c>
      <c r="EJ394" s="68" t="b">
        <f t="shared" si="74"/>
        <v>0</v>
      </c>
      <c r="EK394" s="57">
        <v>8192067</v>
      </c>
      <c r="EL394" s="68" t="b">
        <f t="shared" si="75"/>
        <v>0</v>
      </c>
      <c r="EM394" s="67"/>
      <c r="EN394" s="69" t="str">
        <f t="shared" si="76"/>
        <v>CUMPLE</v>
      </c>
    </row>
    <row r="395" spans="1:144" s="58" customFormat="1" ht="12.75" hidden="1" x14ac:dyDescent="0.2">
      <c r="A395" s="11"/>
      <c r="B395" s="3"/>
      <c r="C395" s="3"/>
      <c r="D395" s="9"/>
      <c r="E395" s="10"/>
      <c r="F395" s="13">
        <f t="shared" si="66"/>
        <v>0</v>
      </c>
      <c r="G395" s="13">
        <f t="shared" si="67"/>
        <v>0</v>
      </c>
      <c r="H395" s="27">
        <f t="shared" si="68"/>
        <v>0</v>
      </c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57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57"/>
      <c r="CY395" s="57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57"/>
      <c r="DO395" s="57"/>
      <c r="DP395" s="57"/>
      <c r="DQ395" s="57"/>
      <c r="DR395" s="57"/>
      <c r="DS395" s="57"/>
      <c r="DT395" s="57"/>
      <c r="DU395" s="57"/>
      <c r="DV395" s="57"/>
      <c r="DW395" s="57"/>
      <c r="DX395" s="57"/>
      <c r="DY395" s="57"/>
      <c r="DZ395" s="57"/>
      <c r="EA395" s="57"/>
      <c r="EB395" s="57"/>
      <c r="EC395" s="68" t="str">
        <f t="shared" si="69"/>
        <v>NO</v>
      </c>
      <c r="ED395" s="68" t="str">
        <f t="shared" si="70"/>
        <v>NO</v>
      </c>
      <c r="EE395" s="68" t="str">
        <f t="shared" si="71"/>
        <v>CUMPLE</v>
      </c>
      <c r="EF395" s="68" t="b">
        <f t="shared" si="72"/>
        <v>0</v>
      </c>
      <c r="EG395" s="68">
        <v>389</v>
      </c>
      <c r="EH395" s="68" t="b">
        <f t="shared" si="73"/>
        <v>0</v>
      </c>
      <c r="EI395" s="68">
        <v>389</v>
      </c>
      <c r="EJ395" s="68" t="b">
        <f t="shared" si="74"/>
        <v>0</v>
      </c>
      <c r="EK395" s="57">
        <v>8192068</v>
      </c>
      <c r="EL395" s="68" t="b">
        <f t="shared" si="75"/>
        <v>0</v>
      </c>
      <c r="EM395" s="67"/>
      <c r="EN395" s="69" t="str">
        <f t="shared" si="76"/>
        <v>CUMPLE</v>
      </c>
    </row>
    <row r="396" spans="1:144" s="58" customFormat="1" ht="12.75" hidden="1" x14ac:dyDescent="0.2">
      <c r="A396" s="11"/>
      <c r="B396" s="3"/>
      <c r="C396" s="3"/>
      <c r="D396" s="9"/>
      <c r="E396" s="10"/>
      <c r="F396" s="13">
        <f t="shared" si="66"/>
        <v>0</v>
      </c>
      <c r="G396" s="13">
        <f t="shared" si="67"/>
        <v>0</v>
      </c>
      <c r="H396" s="27">
        <f t="shared" si="68"/>
        <v>0</v>
      </c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57"/>
      <c r="CF396" s="57"/>
      <c r="CG396" s="57"/>
      <c r="CH396" s="57"/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57"/>
      <c r="CY396" s="57"/>
      <c r="CZ396" s="57"/>
      <c r="DA396" s="57"/>
      <c r="DB396" s="57"/>
      <c r="DC396" s="57"/>
      <c r="DD396" s="57"/>
      <c r="DE396" s="57"/>
      <c r="DF396" s="57"/>
      <c r="DG396" s="57"/>
      <c r="DH396" s="57"/>
      <c r="DI396" s="57"/>
      <c r="DJ396" s="57"/>
      <c r="DK396" s="57"/>
      <c r="DL396" s="57"/>
      <c r="DM396" s="57"/>
      <c r="DN396" s="57"/>
      <c r="DO396" s="57"/>
      <c r="DP396" s="57"/>
      <c r="DQ396" s="57"/>
      <c r="DR396" s="57"/>
      <c r="DS396" s="57"/>
      <c r="DT396" s="57"/>
      <c r="DU396" s="57"/>
      <c r="DV396" s="57"/>
      <c r="DW396" s="57"/>
      <c r="DX396" s="57"/>
      <c r="DY396" s="57"/>
      <c r="DZ396" s="57"/>
      <c r="EA396" s="57"/>
      <c r="EB396" s="57"/>
      <c r="EC396" s="68" t="str">
        <f t="shared" si="69"/>
        <v>NO</v>
      </c>
      <c r="ED396" s="68" t="str">
        <f t="shared" si="70"/>
        <v>NO</v>
      </c>
      <c r="EE396" s="68" t="str">
        <f t="shared" si="71"/>
        <v>CUMPLE</v>
      </c>
      <c r="EF396" s="68" t="b">
        <f t="shared" si="72"/>
        <v>0</v>
      </c>
      <c r="EG396" s="68">
        <v>390</v>
      </c>
      <c r="EH396" s="68" t="b">
        <f t="shared" si="73"/>
        <v>0</v>
      </c>
      <c r="EI396" s="68">
        <v>390</v>
      </c>
      <c r="EJ396" s="68" t="b">
        <f t="shared" si="74"/>
        <v>0</v>
      </c>
      <c r="EK396" s="57">
        <v>8192069</v>
      </c>
      <c r="EL396" s="68" t="b">
        <f t="shared" si="75"/>
        <v>0</v>
      </c>
      <c r="EM396" s="67"/>
      <c r="EN396" s="69" t="str">
        <f t="shared" si="76"/>
        <v>CUMPLE</v>
      </c>
    </row>
    <row r="397" spans="1:144" s="58" customFormat="1" ht="12.75" hidden="1" x14ac:dyDescent="0.2">
      <c r="A397" s="11"/>
      <c r="B397" s="3"/>
      <c r="C397" s="3"/>
      <c r="D397" s="9"/>
      <c r="E397" s="10"/>
      <c r="F397" s="13">
        <f t="shared" si="66"/>
        <v>0</v>
      </c>
      <c r="G397" s="13">
        <f t="shared" si="67"/>
        <v>0</v>
      </c>
      <c r="H397" s="27">
        <f t="shared" si="68"/>
        <v>0</v>
      </c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57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/>
      <c r="CR397" s="57"/>
      <c r="CS397" s="57"/>
      <c r="CT397" s="57"/>
      <c r="CU397" s="57"/>
      <c r="CV397" s="57"/>
      <c r="CW397" s="57"/>
      <c r="CX397" s="57"/>
      <c r="CY397" s="57"/>
      <c r="CZ397" s="57"/>
      <c r="DA397" s="57"/>
      <c r="DB397" s="57"/>
      <c r="DC397" s="57"/>
      <c r="DD397" s="57"/>
      <c r="DE397" s="57"/>
      <c r="DF397" s="57"/>
      <c r="DG397" s="57"/>
      <c r="DH397" s="57"/>
      <c r="DI397" s="57"/>
      <c r="DJ397" s="57"/>
      <c r="DK397" s="57"/>
      <c r="DL397" s="57"/>
      <c r="DM397" s="57"/>
      <c r="DN397" s="57"/>
      <c r="DO397" s="57"/>
      <c r="DP397" s="57"/>
      <c r="DQ397" s="57"/>
      <c r="DR397" s="57"/>
      <c r="DS397" s="57"/>
      <c r="DT397" s="57"/>
      <c r="DU397" s="57"/>
      <c r="DV397" s="57"/>
      <c r="DW397" s="57"/>
      <c r="DX397" s="57"/>
      <c r="DY397" s="57"/>
      <c r="DZ397" s="57"/>
      <c r="EA397" s="57"/>
      <c r="EB397" s="57"/>
      <c r="EC397" s="68" t="str">
        <f t="shared" si="69"/>
        <v>NO</v>
      </c>
      <c r="ED397" s="68" t="str">
        <f t="shared" si="70"/>
        <v>NO</v>
      </c>
      <c r="EE397" s="68" t="str">
        <f t="shared" si="71"/>
        <v>CUMPLE</v>
      </c>
      <c r="EF397" s="68" t="b">
        <f t="shared" si="72"/>
        <v>0</v>
      </c>
      <c r="EG397" s="68">
        <v>391</v>
      </c>
      <c r="EH397" s="68" t="b">
        <f t="shared" si="73"/>
        <v>0</v>
      </c>
      <c r="EI397" s="68">
        <v>391</v>
      </c>
      <c r="EJ397" s="68" t="b">
        <f t="shared" si="74"/>
        <v>0</v>
      </c>
      <c r="EK397" s="57">
        <v>8192070</v>
      </c>
      <c r="EL397" s="68" t="b">
        <f t="shared" si="75"/>
        <v>0</v>
      </c>
      <c r="EM397" s="67"/>
      <c r="EN397" s="69" t="str">
        <f t="shared" si="76"/>
        <v>CUMPLE</v>
      </c>
    </row>
    <row r="398" spans="1:144" s="58" customFormat="1" ht="12.75" hidden="1" x14ac:dyDescent="0.2">
      <c r="A398" s="11"/>
      <c r="B398" s="3"/>
      <c r="C398" s="3"/>
      <c r="D398" s="9"/>
      <c r="E398" s="10"/>
      <c r="F398" s="13">
        <f t="shared" si="66"/>
        <v>0</v>
      </c>
      <c r="G398" s="13">
        <f t="shared" si="67"/>
        <v>0</v>
      </c>
      <c r="H398" s="27">
        <f t="shared" si="68"/>
        <v>0</v>
      </c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57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/>
      <c r="CR398" s="57"/>
      <c r="CS398" s="57"/>
      <c r="CT398" s="57"/>
      <c r="CU398" s="57"/>
      <c r="CV398" s="57"/>
      <c r="CW398" s="57"/>
      <c r="CX398" s="57"/>
      <c r="CY398" s="57"/>
      <c r="CZ398" s="57"/>
      <c r="DA398" s="57"/>
      <c r="DB398" s="57"/>
      <c r="DC398" s="57"/>
      <c r="DD398" s="57"/>
      <c r="DE398" s="57"/>
      <c r="DF398" s="57"/>
      <c r="DG398" s="57"/>
      <c r="DH398" s="57"/>
      <c r="DI398" s="57"/>
      <c r="DJ398" s="57"/>
      <c r="DK398" s="57"/>
      <c r="DL398" s="57"/>
      <c r="DM398" s="57"/>
      <c r="DN398" s="57"/>
      <c r="DO398" s="57"/>
      <c r="DP398" s="57"/>
      <c r="DQ398" s="57"/>
      <c r="DR398" s="57"/>
      <c r="DS398" s="57"/>
      <c r="DT398" s="57"/>
      <c r="DU398" s="57"/>
      <c r="DV398" s="57"/>
      <c r="DW398" s="57"/>
      <c r="DX398" s="57"/>
      <c r="DY398" s="57"/>
      <c r="DZ398" s="57"/>
      <c r="EA398" s="57"/>
      <c r="EB398" s="57"/>
      <c r="EC398" s="68" t="str">
        <f t="shared" si="69"/>
        <v>NO</v>
      </c>
      <c r="ED398" s="68" t="str">
        <f t="shared" si="70"/>
        <v>NO</v>
      </c>
      <c r="EE398" s="68" t="str">
        <f t="shared" si="71"/>
        <v>CUMPLE</v>
      </c>
      <c r="EF398" s="68" t="b">
        <f t="shared" si="72"/>
        <v>0</v>
      </c>
      <c r="EG398" s="68">
        <v>392</v>
      </c>
      <c r="EH398" s="68" t="b">
        <f t="shared" si="73"/>
        <v>0</v>
      </c>
      <c r="EI398" s="68">
        <v>392</v>
      </c>
      <c r="EJ398" s="68" t="b">
        <f t="shared" si="74"/>
        <v>0</v>
      </c>
      <c r="EK398" s="57">
        <v>8192071</v>
      </c>
      <c r="EL398" s="68" t="b">
        <f t="shared" si="75"/>
        <v>0</v>
      </c>
      <c r="EM398" s="67"/>
      <c r="EN398" s="69" t="str">
        <f t="shared" si="76"/>
        <v>CUMPLE</v>
      </c>
    </row>
    <row r="399" spans="1:144" s="58" customFormat="1" ht="12.75" hidden="1" x14ac:dyDescent="0.2">
      <c r="A399" s="11"/>
      <c r="B399" s="3"/>
      <c r="C399" s="3"/>
      <c r="D399" s="9"/>
      <c r="E399" s="10"/>
      <c r="F399" s="13">
        <f t="shared" si="66"/>
        <v>0</v>
      </c>
      <c r="G399" s="13">
        <f t="shared" si="67"/>
        <v>0</v>
      </c>
      <c r="H399" s="27">
        <f t="shared" si="68"/>
        <v>0</v>
      </c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57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57"/>
      <c r="CY399" s="57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57"/>
      <c r="DO399" s="57"/>
      <c r="DP399" s="57"/>
      <c r="DQ399" s="57"/>
      <c r="DR399" s="57"/>
      <c r="DS399" s="57"/>
      <c r="DT399" s="57"/>
      <c r="DU399" s="57"/>
      <c r="DV399" s="57"/>
      <c r="DW399" s="57"/>
      <c r="DX399" s="57"/>
      <c r="DY399" s="57"/>
      <c r="DZ399" s="57"/>
      <c r="EA399" s="57"/>
      <c r="EB399" s="57"/>
      <c r="EC399" s="68" t="str">
        <f t="shared" si="69"/>
        <v>NO</v>
      </c>
      <c r="ED399" s="68" t="str">
        <f t="shared" si="70"/>
        <v>NO</v>
      </c>
      <c r="EE399" s="68" t="str">
        <f t="shared" si="71"/>
        <v>CUMPLE</v>
      </c>
      <c r="EF399" s="68" t="b">
        <f t="shared" si="72"/>
        <v>0</v>
      </c>
      <c r="EG399" s="68">
        <v>393</v>
      </c>
      <c r="EH399" s="68" t="b">
        <f t="shared" si="73"/>
        <v>0</v>
      </c>
      <c r="EI399" s="68">
        <v>393</v>
      </c>
      <c r="EJ399" s="68" t="b">
        <f t="shared" si="74"/>
        <v>0</v>
      </c>
      <c r="EK399" s="57">
        <v>8192072</v>
      </c>
      <c r="EL399" s="68" t="b">
        <f t="shared" si="75"/>
        <v>0</v>
      </c>
      <c r="EM399" s="67"/>
      <c r="EN399" s="69" t="str">
        <f t="shared" si="76"/>
        <v>CUMPLE</v>
      </c>
    </row>
    <row r="400" spans="1:144" s="58" customFormat="1" ht="12.75" hidden="1" x14ac:dyDescent="0.2">
      <c r="A400" s="11"/>
      <c r="B400" s="3"/>
      <c r="C400" s="3"/>
      <c r="D400" s="9"/>
      <c r="E400" s="10"/>
      <c r="F400" s="13">
        <f t="shared" si="66"/>
        <v>0</v>
      </c>
      <c r="G400" s="13">
        <f t="shared" si="67"/>
        <v>0</v>
      </c>
      <c r="H400" s="27">
        <f t="shared" si="68"/>
        <v>0</v>
      </c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57"/>
      <c r="CF400" s="57"/>
      <c r="CG400" s="57"/>
      <c r="CH400" s="57"/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57"/>
      <c r="CY400" s="57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57"/>
      <c r="DO400" s="57"/>
      <c r="DP400" s="57"/>
      <c r="DQ400" s="57"/>
      <c r="DR400" s="57"/>
      <c r="DS400" s="57"/>
      <c r="DT400" s="57"/>
      <c r="DU400" s="57"/>
      <c r="DV400" s="57"/>
      <c r="DW400" s="57"/>
      <c r="DX400" s="57"/>
      <c r="DY400" s="57"/>
      <c r="DZ400" s="57"/>
      <c r="EA400" s="57"/>
      <c r="EB400" s="57"/>
      <c r="EC400" s="68" t="str">
        <f t="shared" si="69"/>
        <v>NO</v>
      </c>
      <c r="ED400" s="68" t="str">
        <f t="shared" si="70"/>
        <v>NO</v>
      </c>
      <c r="EE400" s="68" t="str">
        <f t="shared" si="71"/>
        <v>CUMPLE</v>
      </c>
      <c r="EF400" s="68" t="b">
        <f t="shared" si="72"/>
        <v>0</v>
      </c>
      <c r="EG400" s="68">
        <v>394</v>
      </c>
      <c r="EH400" s="68" t="b">
        <f t="shared" si="73"/>
        <v>0</v>
      </c>
      <c r="EI400" s="68">
        <v>394</v>
      </c>
      <c r="EJ400" s="68" t="b">
        <f t="shared" si="74"/>
        <v>0</v>
      </c>
      <c r="EK400" s="57">
        <v>8192073</v>
      </c>
      <c r="EL400" s="68" t="b">
        <f t="shared" si="75"/>
        <v>0</v>
      </c>
      <c r="EM400" s="67"/>
      <c r="EN400" s="69" t="str">
        <f t="shared" si="76"/>
        <v>CUMPLE</v>
      </c>
    </row>
    <row r="401" spans="1:144" s="58" customFormat="1" ht="12.75" hidden="1" x14ac:dyDescent="0.2">
      <c r="A401" s="11"/>
      <c r="B401" s="3"/>
      <c r="C401" s="3"/>
      <c r="D401" s="9"/>
      <c r="E401" s="10"/>
      <c r="F401" s="13">
        <f t="shared" si="66"/>
        <v>0</v>
      </c>
      <c r="G401" s="13">
        <f t="shared" si="67"/>
        <v>0</v>
      </c>
      <c r="H401" s="27">
        <f t="shared" si="68"/>
        <v>0</v>
      </c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57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57"/>
      <c r="CY401" s="57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57"/>
      <c r="DO401" s="57"/>
      <c r="DP401" s="57"/>
      <c r="DQ401" s="57"/>
      <c r="DR401" s="57"/>
      <c r="DS401" s="57"/>
      <c r="DT401" s="57"/>
      <c r="DU401" s="57"/>
      <c r="DV401" s="57"/>
      <c r="DW401" s="57"/>
      <c r="DX401" s="57"/>
      <c r="DY401" s="57"/>
      <c r="DZ401" s="57"/>
      <c r="EA401" s="57"/>
      <c r="EB401" s="57"/>
      <c r="EC401" s="68" t="str">
        <f t="shared" si="69"/>
        <v>NO</v>
      </c>
      <c r="ED401" s="68" t="str">
        <f t="shared" si="70"/>
        <v>NO</v>
      </c>
      <c r="EE401" s="68" t="str">
        <f t="shared" si="71"/>
        <v>CUMPLE</v>
      </c>
      <c r="EF401" s="68" t="b">
        <f t="shared" si="72"/>
        <v>0</v>
      </c>
      <c r="EG401" s="68">
        <v>395</v>
      </c>
      <c r="EH401" s="68" t="b">
        <f t="shared" si="73"/>
        <v>0</v>
      </c>
      <c r="EI401" s="68">
        <v>395</v>
      </c>
      <c r="EJ401" s="68" t="b">
        <f t="shared" si="74"/>
        <v>0</v>
      </c>
      <c r="EK401" s="57">
        <v>8192074</v>
      </c>
      <c r="EL401" s="68" t="b">
        <f t="shared" si="75"/>
        <v>0</v>
      </c>
      <c r="EM401" s="67"/>
      <c r="EN401" s="69" t="str">
        <f t="shared" si="76"/>
        <v>CUMPLE</v>
      </c>
    </row>
    <row r="402" spans="1:144" s="58" customFormat="1" ht="12.75" hidden="1" x14ac:dyDescent="0.2">
      <c r="A402" s="11"/>
      <c r="B402" s="6"/>
      <c r="C402" s="6"/>
      <c r="D402" s="11"/>
      <c r="E402" s="12"/>
      <c r="F402" s="13">
        <f t="shared" si="66"/>
        <v>0</v>
      </c>
      <c r="G402" s="13">
        <f t="shared" si="67"/>
        <v>0</v>
      </c>
      <c r="H402" s="27">
        <f t="shared" si="68"/>
        <v>0</v>
      </c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57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/>
      <c r="CR402" s="57"/>
      <c r="CS402" s="57"/>
      <c r="CT402" s="57"/>
      <c r="CU402" s="57"/>
      <c r="CV402" s="57"/>
      <c r="CW402" s="57"/>
      <c r="CX402" s="57"/>
      <c r="CY402" s="57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57"/>
      <c r="DO402" s="57"/>
      <c r="DP402" s="57"/>
      <c r="DQ402" s="57"/>
      <c r="DR402" s="57"/>
      <c r="DS402" s="57"/>
      <c r="DT402" s="57"/>
      <c r="DU402" s="57"/>
      <c r="DV402" s="57"/>
      <c r="DW402" s="57"/>
      <c r="DX402" s="57"/>
      <c r="DY402" s="57"/>
      <c r="DZ402" s="57"/>
      <c r="EA402" s="57"/>
      <c r="EB402" s="57"/>
      <c r="EC402" s="68" t="str">
        <f t="shared" si="69"/>
        <v>NO</v>
      </c>
      <c r="ED402" s="68" t="str">
        <f t="shared" si="70"/>
        <v>NO</v>
      </c>
      <c r="EE402" s="68" t="str">
        <f t="shared" si="71"/>
        <v>CUMPLE</v>
      </c>
      <c r="EF402" s="68" t="b">
        <f t="shared" si="72"/>
        <v>0</v>
      </c>
      <c r="EG402" s="68">
        <v>396</v>
      </c>
      <c r="EH402" s="68" t="b">
        <f t="shared" si="73"/>
        <v>0</v>
      </c>
      <c r="EI402" s="68">
        <v>396</v>
      </c>
      <c r="EJ402" s="68" t="b">
        <f t="shared" si="74"/>
        <v>0</v>
      </c>
      <c r="EK402" s="57">
        <v>8192075</v>
      </c>
      <c r="EL402" s="68" t="b">
        <f t="shared" si="75"/>
        <v>0</v>
      </c>
      <c r="EM402" s="67"/>
      <c r="EN402" s="69" t="str">
        <f t="shared" si="76"/>
        <v>CUMPLE</v>
      </c>
    </row>
    <row r="403" spans="1:144" s="58" customFormat="1" ht="12.75" hidden="1" x14ac:dyDescent="0.2">
      <c r="A403" s="11"/>
      <c r="B403" s="6"/>
      <c r="C403" s="6"/>
      <c r="D403" s="11"/>
      <c r="E403" s="12"/>
      <c r="F403" s="13">
        <f t="shared" si="66"/>
        <v>0</v>
      </c>
      <c r="G403" s="13">
        <f t="shared" si="67"/>
        <v>0</v>
      </c>
      <c r="H403" s="27">
        <f t="shared" si="68"/>
        <v>0</v>
      </c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57"/>
      <c r="CF403" s="57"/>
      <c r="CG403" s="57"/>
      <c r="CH403" s="57"/>
      <c r="CI403" s="57"/>
      <c r="CJ403" s="57"/>
      <c r="CK403" s="57"/>
      <c r="CL403" s="57"/>
      <c r="CM403" s="57"/>
      <c r="CN403" s="57"/>
      <c r="CO403" s="57"/>
      <c r="CP403" s="57"/>
      <c r="CQ403" s="57"/>
      <c r="CR403" s="57"/>
      <c r="CS403" s="57"/>
      <c r="CT403" s="57"/>
      <c r="CU403" s="57"/>
      <c r="CV403" s="57"/>
      <c r="CW403" s="57"/>
      <c r="CX403" s="57"/>
      <c r="CY403" s="57"/>
      <c r="CZ403" s="57"/>
      <c r="DA403" s="57"/>
      <c r="DB403" s="57"/>
      <c r="DC403" s="57"/>
      <c r="DD403" s="57"/>
      <c r="DE403" s="57"/>
      <c r="DF403" s="57"/>
      <c r="DG403" s="57"/>
      <c r="DH403" s="57"/>
      <c r="DI403" s="57"/>
      <c r="DJ403" s="57"/>
      <c r="DK403" s="57"/>
      <c r="DL403" s="57"/>
      <c r="DM403" s="57"/>
      <c r="DN403" s="57"/>
      <c r="DO403" s="57"/>
      <c r="DP403" s="57"/>
      <c r="DQ403" s="57"/>
      <c r="DR403" s="57"/>
      <c r="DS403" s="57"/>
      <c r="DT403" s="57"/>
      <c r="DU403" s="57"/>
      <c r="DV403" s="57"/>
      <c r="DW403" s="57"/>
      <c r="DX403" s="57"/>
      <c r="DY403" s="57"/>
      <c r="DZ403" s="57"/>
      <c r="EA403" s="57"/>
      <c r="EB403" s="57"/>
      <c r="EC403" s="68" t="str">
        <f t="shared" si="69"/>
        <v>NO</v>
      </c>
      <c r="ED403" s="68" t="str">
        <f t="shared" si="70"/>
        <v>NO</v>
      </c>
      <c r="EE403" s="68" t="str">
        <f t="shared" si="71"/>
        <v>CUMPLE</v>
      </c>
      <c r="EF403" s="68" t="b">
        <f t="shared" si="72"/>
        <v>0</v>
      </c>
      <c r="EG403" s="68">
        <v>397</v>
      </c>
      <c r="EH403" s="68" t="b">
        <f t="shared" si="73"/>
        <v>0</v>
      </c>
      <c r="EI403" s="68">
        <v>397</v>
      </c>
      <c r="EJ403" s="68" t="b">
        <f t="shared" si="74"/>
        <v>0</v>
      </c>
      <c r="EK403" s="57">
        <v>8192076</v>
      </c>
      <c r="EL403" s="68" t="b">
        <f t="shared" si="75"/>
        <v>0</v>
      </c>
      <c r="EM403" s="67"/>
      <c r="EN403" s="69" t="str">
        <f t="shared" si="76"/>
        <v>CUMPLE</v>
      </c>
    </row>
    <row r="404" spans="1:144" s="58" customFormat="1" ht="12.75" hidden="1" x14ac:dyDescent="0.2">
      <c r="A404" s="11"/>
      <c r="B404" s="6"/>
      <c r="C404" s="6"/>
      <c r="D404" s="11"/>
      <c r="E404" s="12"/>
      <c r="F404" s="13">
        <f t="shared" si="66"/>
        <v>0</v>
      </c>
      <c r="G404" s="13">
        <f t="shared" si="67"/>
        <v>0</v>
      </c>
      <c r="H404" s="27">
        <f t="shared" si="68"/>
        <v>0</v>
      </c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57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57"/>
      <c r="CY404" s="57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57"/>
      <c r="DO404" s="57"/>
      <c r="DP404" s="57"/>
      <c r="DQ404" s="57"/>
      <c r="DR404" s="57"/>
      <c r="DS404" s="57"/>
      <c r="DT404" s="57"/>
      <c r="DU404" s="57"/>
      <c r="DV404" s="57"/>
      <c r="DW404" s="57"/>
      <c r="DX404" s="57"/>
      <c r="DY404" s="57"/>
      <c r="DZ404" s="57"/>
      <c r="EA404" s="57"/>
      <c r="EB404" s="57"/>
      <c r="EC404" s="68" t="str">
        <f t="shared" si="69"/>
        <v>NO</v>
      </c>
      <c r="ED404" s="68" t="str">
        <f t="shared" si="70"/>
        <v>NO</v>
      </c>
      <c r="EE404" s="68" t="str">
        <f t="shared" si="71"/>
        <v>CUMPLE</v>
      </c>
      <c r="EF404" s="68" t="b">
        <f t="shared" si="72"/>
        <v>0</v>
      </c>
      <c r="EG404" s="68">
        <v>398</v>
      </c>
      <c r="EH404" s="68" t="b">
        <f t="shared" si="73"/>
        <v>0</v>
      </c>
      <c r="EI404" s="68">
        <v>398</v>
      </c>
      <c r="EJ404" s="68" t="b">
        <f t="shared" si="74"/>
        <v>0</v>
      </c>
      <c r="EK404" s="57">
        <v>8192077</v>
      </c>
      <c r="EL404" s="68" t="b">
        <f t="shared" si="75"/>
        <v>0</v>
      </c>
      <c r="EM404" s="67"/>
      <c r="EN404" s="69" t="str">
        <f t="shared" si="76"/>
        <v>CUMPLE</v>
      </c>
    </row>
    <row r="405" spans="1:144" s="58" customFormat="1" ht="12.75" hidden="1" x14ac:dyDescent="0.2">
      <c r="A405" s="11"/>
      <c r="B405" s="6"/>
      <c r="C405" s="6"/>
      <c r="D405" s="11"/>
      <c r="E405" s="12"/>
      <c r="F405" s="13">
        <f t="shared" si="66"/>
        <v>0</v>
      </c>
      <c r="G405" s="13">
        <f t="shared" si="67"/>
        <v>0</v>
      </c>
      <c r="H405" s="27">
        <f t="shared" si="68"/>
        <v>0</v>
      </c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57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57"/>
      <c r="CY405" s="57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57"/>
      <c r="DO405" s="57"/>
      <c r="DP405" s="57"/>
      <c r="DQ405" s="57"/>
      <c r="DR405" s="57"/>
      <c r="DS405" s="57"/>
      <c r="DT405" s="57"/>
      <c r="DU405" s="57"/>
      <c r="DV405" s="57"/>
      <c r="DW405" s="57"/>
      <c r="DX405" s="57"/>
      <c r="DY405" s="57"/>
      <c r="DZ405" s="57"/>
      <c r="EA405" s="57"/>
      <c r="EB405" s="57"/>
      <c r="EC405" s="68" t="str">
        <f t="shared" si="69"/>
        <v>NO</v>
      </c>
      <c r="ED405" s="68" t="str">
        <f t="shared" si="70"/>
        <v>NO</v>
      </c>
      <c r="EE405" s="68" t="str">
        <f t="shared" si="71"/>
        <v>CUMPLE</v>
      </c>
      <c r="EF405" s="68" t="b">
        <f t="shared" si="72"/>
        <v>0</v>
      </c>
      <c r="EG405" s="68">
        <v>399</v>
      </c>
      <c r="EH405" s="68" t="b">
        <f t="shared" si="73"/>
        <v>0</v>
      </c>
      <c r="EI405" s="68">
        <v>399</v>
      </c>
      <c r="EJ405" s="68" t="b">
        <f t="shared" si="74"/>
        <v>0</v>
      </c>
      <c r="EK405" s="57">
        <v>8192078</v>
      </c>
      <c r="EL405" s="68" t="b">
        <f t="shared" si="75"/>
        <v>0</v>
      </c>
      <c r="EM405" s="67"/>
      <c r="EN405" s="69" t="str">
        <f t="shared" si="76"/>
        <v>CUMPLE</v>
      </c>
    </row>
    <row r="406" spans="1:144" s="58" customFormat="1" ht="12.75" hidden="1" x14ac:dyDescent="0.2">
      <c r="A406" s="11"/>
      <c r="B406" s="6"/>
      <c r="C406" s="6"/>
      <c r="D406" s="11"/>
      <c r="E406" s="12"/>
      <c r="F406" s="13">
        <f t="shared" si="66"/>
        <v>0</v>
      </c>
      <c r="G406" s="13">
        <f t="shared" si="67"/>
        <v>0</v>
      </c>
      <c r="H406" s="27">
        <f t="shared" si="68"/>
        <v>0</v>
      </c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57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57"/>
      <c r="CY406" s="57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57"/>
      <c r="DO406" s="57"/>
      <c r="DP406" s="57"/>
      <c r="DQ406" s="57"/>
      <c r="DR406" s="57"/>
      <c r="DS406" s="57"/>
      <c r="DT406" s="57"/>
      <c r="DU406" s="57"/>
      <c r="DV406" s="57"/>
      <c r="DW406" s="57"/>
      <c r="DX406" s="57"/>
      <c r="DY406" s="57"/>
      <c r="DZ406" s="57"/>
      <c r="EA406" s="57"/>
      <c r="EB406" s="57"/>
      <c r="EC406" s="68" t="str">
        <f t="shared" si="69"/>
        <v>NO</v>
      </c>
      <c r="ED406" s="68" t="str">
        <f t="shared" si="70"/>
        <v>NO</v>
      </c>
      <c r="EE406" s="68" t="str">
        <f t="shared" si="71"/>
        <v>CUMPLE</v>
      </c>
      <c r="EF406" s="68" t="b">
        <f t="shared" si="72"/>
        <v>0</v>
      </c>
      <c r="EG406" s="68">
        <v>400</v>
      </c>
      <c r="EH406" s="68" t="b">
        <f t="shared" si="73"/>
        <v>0</v>
      </c>
      <c r="EI406" s="68">
        <v>400</v>
      </c>
      <c r="EJ406" s="68" t="b">
        <f t="shared" si="74"/>
        <v>0</v>
      </c>
      <c r="EK406" s="57">
        <v>8192079</v>
      </c>
      <c r="EL406" s="68" t="b">
        <f t="shared" si="75"/>
        <v>0</v>
      </c>
      <c r="EM406" s="67"/>
      <c r="EN406" s="69" t="str">
        <f t="shared" si="76"/>
        <v>CUMPLE</v>
      </c>
    </row>
    <row r="407" spans="1:144" s="58" customFormat="1" ht="12.75" hidden="1" x14ac:dyDescent="0.2">
      <c r="A407" s="11"/>
      <c r="B407" s="6"/>
      <c r="C407" s="6"/>
      <c r="D407" s="11"/>
      <c r="E407" s="12"/>
      <c r="F407" s="13">
        <f t="shared" si="66"/>
        <v>0</v>
      </c>
      <c r="G407" s="13">
        <f t="shared" si="67"/>
        <v>0</v>
      </c>
      <c r="H407" s="27">
        <f t="shared" si="68"/>
        <v>0</v>
      </c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57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57"/>
      <c r="CY407" s="57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57"/>
      <c r="DO407" s="57"/>
      <c r="DP407" s="57"/>
      <c r="DQ407" s="57"/>
      <c r="DR407" s="57"/>
      <c r="DS407" s="57"/>
      <c r="DT407" s="57"/>
      <c r="DU407" s="57"/>
      <c r="DV407" s="57"/>
      <c r="DW407" s="57"/>
      <c r="DX407" s="57"/>
      <c r="DY407" s="57"/>
      <c r="DZ407" s="57"/>
      <c r="EA407" s="57"/>
      <c r="EB407" s="57"/>
      <c r="EC407" s="68" t="str">
        <f t="shared" si="69"/>
        <v>NO</v>
      </c>
      <c r="ED407" s="68" t="str">
        <f t="shared" si="70"/>
        <v>NO</v>
      </c>
      <c r="EE407" s="68" t="str">
        <f t="shared" si="71"/>
        <v>CUMPLE</v>
      </c>
      <c r="EF407" s="68" t="b">
        <f t="shared" si="72"/>
        <v>0</v>
      </c>
      <c r="EG407" s="68">
        <v>401</v>
      </c>
      <c r="EH407" s="68" t="b">
        <f t="shared" si="73"/>
        <v>0</v>
      </c>
      <c r="EI407" s="68">
        <v>401</v>
      </c>
      <c r="EJ407" s="68" t="b">
        <f t="shared" si="74"/>
        <v>0</v>
      </c>
      <c r="EK407" s="57">
        <v>8192080</v>
      </c>
      <c r="EL407" s="68" t="b">
        <f t="shared" si="75"/>
        <v>0</v>
      </c>
      <c r="EM407" s="67"/>
      <c r="EN407" s="69" t="str">
        <f t="shared" si="76"/>
        <v>CUMPLE</v>
      </c>
    </row>
    <row r="408" spans="1:144" s="58" customFormat="1" ht="12.75" hidden="1" x14ac:dyDescent="0.2">
      <c r="A408" s="11"/>
      <c r="B408" s="6"/>
      <c r="C408" s="6"/>
      <c r="D408" s="11"/>
      <c r="E408" s="12"/>
      <c r="F408" s="13">
        <f t="shared" si="66"/>
        <v>0</v>
      </c>
      <c r="G408" s="13">
        <f t="shared" si="67"/>
        <v>0</v>
      </c>
      <c r="H408" s="27">
        <f t="shared" si="68"/>
        <v>0</v>
      </c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57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57"/>
      <c r="CY408" s="57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57"/>
      <c r="DO408" s="57"/>
      <c r="DP408" s="57"/>
      <c r="DQ408" s="57"/>
      <c r="DR408" s="57"/>
      <c r="DS408" s="57"/>
      <c r="DT408" s="57"/>
      <c r="DU408" s="57"/>
      <c r="DV408" s="57"/>
      <c r="DW408" s="57"/>
      <c r="DX408" s="57"/>
      <c r="DY408" s="57"/>
      <c r="DZ408" s="57"/>
      <c r="EA408" s="57"/>
      <c r="EB408" s="57"/>
      <c r="EC408" s="68" t="str">
        <f t="shared" si="69"/>
        <v>NO</v>
      </c>
      <c r="ED408" s="68" t="str">
        <f t="shared" si="70"/>
        <v>NO</v>
      </c>
      <c r="EE408" s="68" t="str">
        <f t="shared" si="71"/>
        <v>CUMPLE</v>
      </c>
      <c r="EF408" s="68" t="b">
        <f t="shared" si="72"/>
        <v>0</v>
      </c>
      <c r="EG408" s="68">
        <v>402</v>
      </c>
      <c r="EH408" s="68" t="b">
        <f t="shared" si="73"/>
        <v>0</v>
      </c>
      <c r="EI408" s="68">
        <v>402</v>
      </c>
      <c r="EJ408" s="68" t="b">
        <f t="shared" si="74"/>
        <v>0</v>
      </c>
      <c r="EK408" s="57">
        <v>8192081</v>
      </c>
      <c r="EL408" s="68" t="b">
        <f t="shared" si="75"/>
        <v>0</v>
      </c>
      <c r="EM408" s="67"/>
      <c r="EN408" s="69" t="str">
        <f t="shared" si="76"/>
        <v>CUMPLE</v>
      </c>
    </row>
    <row r="409" spans="1:144" s="58" customFormat="1" ht="12.75" hidden="1" x14ac:dyDescent="0.2">
      <c r="A409" s="11"/>
      <c r="B409" s="6"/>
      <c r="C409" s="6"/>
      <c r="D409" s="11"/>
      <c r="E409" s="12"/>
      <c r="F409" s="13">
        <f t="shared" si="66"/>
        <v>0</v>
      </c>
      <c r="G409" s="13">
        <f t="shared" si="67"/>
        <v>0</v>
      </c>
      <c r="H409" s="27">
        <f t="shared" si="68"/>
        <v>0</v>
      </c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57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/>
      <c r="CR409" s="57"/>
      <c r="CS409" s="57"/>
      <c r="CT409" s="57"/>
      <c r="CU409" s="57"/>
      <c r="CV409" s="57"/>
      <c r="CW409" s="57"/>
      <c r="CX409" s="57"/>
      <c r="CY409" s="57"/>
      <c r="CZ409" s="57"/>
      <c r="DA409" s="57"/>
      <c r="DB409" s="57"/>
      <c r="DC409" s="57"/>
      <c r="DD409" s="57"/>
      <c r="DE409" s="57"/>
      <c r="DF409" s="57"/>
      <c r="DG409" s="57"/>
      <c r="DH409" s="57"/>
      <c r="DI409" s="57"/>
      <c r="DJ409" s="57"/>
      <c r="DK409" s="57"/>
      <c r="DL409" s="57"/>
      <c r="DM409" s="57"/>
      <c r="DN409" s="57"/>
      <c r="DO409" s="57"/>
      <c r="DP409" s="57"/>
      <c r="DQ409" s="57"/>
      <c r="DR409" s="57"/>
      <c r="DS409" s="57"/>
      <c r="DT409" s="57"/>
      <c r="DU409" s="57"/>
      <c r="DV409" s="57"/>
      <c r="DW409" s="57"/>
      <c r="DX409" s="57"/>
      <c r="DY409" s="57"/>
      <c r="DZ409" s="57"/>
      <c r="EA409" s="57"/>
      <c r="EB409" s="57"/>
      <c r="EC409" s="68" t="str">
        <f t="shared" si="69"/>
        <v>NO</v>
      </c>
      <c r="ED409" s="68" t="str">
        <f t="shared" si="70"/>
        <v>NO</v>
      </c>
      <c r="EE409" s="68" t="str">
        <f t="shared" si="71"/>
        <v>CUMPLE</v>
      </c>
      <c r="EF409" s="68" t="b">
        <f t="shared" si="72"/>
        <v>0</v>
      </c>
      <c r="EG409" s="68">
        <v>403</v>
      </c>
      <c r="EH409" s="68" t="b">
        <f t="shared" si="73"/>
        <v>0</v>
      </c>
      <c r="EI409" s="68">
        <v>403</v>
      </c>
      <c r="EJ409" s="68" t="b">
        <f t="shared" si="74"/>
        <v>0</v>
      </c>
      <c r="EK409" s="57">
        <v>8192082</v>
      </c>
      <c r="EL409" s="68" t="b">
        <f t="shared" si="75"/>
        <v>0</v>
      </c>
      <c r="EM409" s="67"/>
      <c r="EN409" s="69" t="str">
        <f t="shared" si="76"/>
        <v>CUMPLE</v>
      </c>
    </row>
    <row r="410" spans="1:144" s="58" customFormat="1" ht="12.75" hidden="1" x14ac:dyDescent="0.2">
      <c r="A410" s="11"/>
      <c r="B410" s="6"/>
      <c r="C410" s="6"/>
      <c r="D410" s="30"/>
      <c r="E410" s="31"/>
      <c r="F410" s="13">
        <f t="shared" si="66"/>
        <v>0</v>
      </c>
      <c r="G410" s="13">
        <f t="shared" si="67"/>
        <v>0</v>
      </c>
      <c r="H410" s="27">
        <f t="shared" si="68"/>
        <v>0</v>
      </c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57"/>
      <c r="CF410" s="57"/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57"/>
      <c r="CY410" s="57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57"/>
      <c r="DO410" s="57"/>
      <c r="DP410" s="57"/>
      <c r="DQ410" s="57"/>
      <c r="DR410" s="57"/>
      <c r="DS410" s="57"/>
      <c r="DT410" s="57"/>
      <c r="DU410" s="57"/>
      <c r="DV410" s="57"/>
      <c r="DW410" s="57"/>
      <c r="DX410" s="57"/>
      <c r="DY410" s="57"/>
      <c r="DZ410" s="57"/>
      <c r="EA410" s="57"/>
      <c r="EB410" s="57"/>
      <c r="EC410" s="68" t="str">
        <f t="shared" si="69"/>
        <v>NO</v>
      </c>
      <c r="ED410" s="68" t="str">
        <f t="shared" si="70"/>
        <v>NO</v>
      </c>
      <c r="EE410" s="68" t="str">
        <f t="shared" si="71"/>
        <v>CUMPLE</v>
      </c>
      <c r="EF410" s="68" t="b">
        <f t="shared" si="72"/>
        <v>0</v>
      </c>
      <c r="EG410" s="68">
        <v>404</v>
      </c>
      <c r="EH410" s="68" t="b">
        <f t="shared" si="73"/>
        <v>0</v>
      </c>
      <c r="EI410" s="68">
        <v>404</v>
      </c>
      <c r="EJ410" s="68" t="b">
        <f t="shared" si="74"/>
        <v>0</v>
      </c>
      <c r="EK410" s="57">
        <v>8192083</v>
      </c>
      <c r="EL410" s="68" t="b">
        <f t="shared" si="75"/>
        <v>0</v>
      </c>
      <c r="EM410" s="67"/>
      <c r="EN410" s="69" t="str">
        <f t="shared" si="76"/>
        <v>CUMPLE</v>
      </c>
    </row>
    <row r="411" spans="1:144" s="58" customFormat="1" ht="12.75" hidden="1" x14ac:dyDescent="0.2">
      <c r="A411" s="11"/>
      <c r="B411" s="6"/>
      <c r="C411" s="6"/>
      <c r="D411" s="11"/>
      <c r="E411" s="12"/>
      <c r="F411" s="13">
        <f t="shared" si="66"/>
        <v>0</v>
      </c>
      <c r="G411" s="13">
        <f t="shared" si="67"/>
        <v>0</v>
      </c>
      <c r="H411" s="27">
        <f t="shared" si="68"/>
        <v>0</v>
      </c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57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57"/>
      <c r="CY411" s="57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57"/>
      <c r="DO411" s="57"/>
      <c r="DP411" s="57"/>
      <c r="DQ411" s="57"/>
      <c r="DR411" s="57"/>
      <c r="DS411" s="57"/>
      <c r="DT411" s="57"/>
      <c r="DU411" s="57"/>
      <c r="DV411" s="57"/>
      <c r="DW411" s="57"/>
      <c r="DX411" s="57"/>
      <c r="DY411" s="57"/>
      <c r="DZ411" s="57"/>
      <c r="EA411" s="57"/>
      <c r="EB411" s="57"/>
      <c r="EC411" s="68" t="str">
        <f t="shared" si="69"/>
        <v>NO</v>
      </c>
      <c r="ED411" s="68" t="str">
        <f t="shared" si="70"/>
        <v>NO</v>
      </c>
      <c r="EE411" s="68" t="str">
        <f t="shared" si="71"/>
        <v>CUMPLE</v>
      </c>
      <c r="EF411" s="68" t="b">
        <f t="shared" si="72"/>
        <v>0</v>
      </c>
      <c r="EG411" s="68">
        <v>405</v>
      </c>
      <c r="EH411" s="68" t="b">
        <f t="shared" si="73"/>
        <v>0</v>
      </c>
      <c r="EI411" s="68">
        <v>405</v>
      </c>
      <c r="EJ411" s="68" t="b">
        <f t="shared" si="74"/>
        <v>0</v>
      </c>
      <c r="EK411" s="57">
        <v>8192084</v>
      </c>
      <c r="EL411" s="68" t="b">
        <f t="shared" si="75"/>
        <v>0</v>
      </c>
      <c r="EM411" s="67"/>
      <c r="EN411" s="69" t="str">
        <f t="shared" si="76"/>
        <v>CUMPLE</v>
      </c>
    </row>
    <row r="412" spans="1:144" s="58" customFormat="1" ht="12.75" hidden="1" x14ac:dyDescent="0.2">
      <c r="A412" s="11"/>
      <c r="B412" s="6"/>
      <c r="C412" s="6"/>
      <c r="D412" s="11"/>
      <c r="E412" s="12"/>
      <c r="F412" s="13">
        <f t="shared" si="66"/>
        <v>0</v>
      </c>
      <c r="G412" s="13">
        <f t="shared" si="67"/>
        <v>0</v>
      </c>
      <c r="H412" s="27">
        <f t="shared" si="68"/>
        <v>0</v>
      </c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57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57"/>
      <c r="CY412" s="57"/>
      <c r="CZ412" s="57"/>
      <c r="DA412" s="57"/>
      <c r="DB412" s="57"/>
      <c r="DC412" s="57"/>
      <c r="DD412" s="57"/>
      <c r="DE412" s="57"/>
      <c r="DF412" s="57"/>
      <c r="DG412" s="57"/>
      <c r="DH412" s="57"/>
      <c r="DI412" s="57"/>
      <c r="DJ412" s="57"/>
      <c r="DK412" s="57"/>
      <c r="DL412" s="57"/>
      <c r="DM412" s="57"/>
      <c r="DN412" s="57"/>
      <c r="DO412" s="57"/>
      <c r="DP412" s="57"/>
      <c r="DQ412" s="57"/>
      <c r="DR412" s="57"/>
      <c r="DS412" s="57"/>
      <c r="DT412" s="57"/>
      <c r="DU412" s="57"/>
      <c r="DV412" s="57"/>
      <c r="DW412" s="57"/>
      <c r="DX412" s="57"/>
      <c r="DY412" s="57"/>
      <c r="DZ412" s="57"/>
      <c r="EA412" s="57"/>
      <c r="EB412" s="57"/>
      <c r="EC412" s="68" t="str">
        <f t="shared" si="69"/>
        <v>NO</v>
      </c>
      <c r="ED412" s="68" t="str">
        <f t="shared" si="70"/>
        <v>NO</v>
      </c>
      <c r="EE412" s="68" t="str">
        <f t="shared" si="71"/>
        <v>CUMPLE</v>
      </c>
      <c r="EF412" s="68" t="b">
        <f t="shared" si="72"/>
        <v>0</v>
      </c>
      <c r="EG412" s="68">
        <v>406</v>
      </c>
      <c r="EH412" s="68" t="b">
        <f t="shared" si="73"/>
        <v>0</v>
      </c>
      <c r="EI412" s="68">
        <v>406</v>
      </c>
      <c r="EJ412" s="68" t="b">
        <f t="shared" si="74"/>
        <v>0</v>
      </c>
      <c r="EK412" s="57">
        <v>8192085</v>
      </c>
      <c r="EL412" s="68" t="b">
        <f t="shared" si="75"/>
        <v>0</v>
      </c>
      <c r="EM412" s="67"/>
      <c r="EN412" s="69" t="str">
        <f t="shared" si="76"/>
        <v>CUMPLE</v>
      </c>
    </row>
    <row r="413" spans="1:144" s="58" customFormat="1" ht="12.75" hidden="1" x14ac:dyDescent="0.2">
      <c r="A413" s="11"/>
      <c r="B413" s="6"/>
      <c r="C413" s="6"/>
      <c r="D413" s="11"/>
      <c r="E413" s="12"/>
      <c r="F413" s="13">
        <f t="shared" si="66"/>
        <v>0</v>
      </c>
      <c r="G413" s="13">
        <f t="shared" si="67"/>
        <v>0</v>
      </c>
      <c r="H413" s="27">
        <f t="shared" si="68"/>
        <v>0</v>
      </c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57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57"/>
      <c r="CY413" s="57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57"/>
      <c r="DO413" s="57"/>
      <c r="DP413" s="57"/>
      <c r="DQ413" s="57"/>
      <c r="DR413" s="57"/>
      <c r="DS413" s="57"/>
      <c r="DT413" s="57"/>
      <c r="DU413" s="57"/>
      <c r="DV413" s="57"/>
      <c r="DW413" s="57"/>
      <c r="DX413" s="57"/>
      <c r="DY413" s="57"/>
      <c r="DZ413" s="57"/>
      <c r="EA413" s="57"/>
      <c r="EB413" s="57"/>
      <c r="EC413" s="68" t="str">
        <f t="shared" si="69"/>
        <v>NO</v>
      </c>
      <c r="ED413" s="68" t="str">
        <f t="shared" si="70"/>
        <v>NO</v>
      </c>
      <c r="EE413" s="68" t="str">
        <f t="shared" si="71"/>
        <v>CUMPLE</v>
      </c>
      <c r="EF413" s="68" t="b">
        <f t="shared" si="72"/>
        <v>0</v>
      </c>
      <c r="EG413" s="68">
        <v>407</v>
      </c>
      <c r="EH413" s="68" t="b">
        <f t="shared" si="73"/>
        <v>0</v>
      </c>
      <c r="EI413" s="68">
        <v>407</v>
      </c>
      <c r="EJ413" s="68" t="b">
        <f t="shared" si="74"/>
        <v>0</v>
      </c>
      <c r="EK413" s="57">
        <v>8192086</v>
      </c>
      <c r="EL413" s="68" t="b">
        <f t="shared" si="75"/>
        <v>0</v>
      </c>
      <c r="EM413" s="67"/>
      <c r="EN413" s="69" t="str">
        <f t="shared" si="76"/>
        <v>CUMPLE</v>
      </c>
    </row>
    <row r="414" spans="1:144" s="58" customFormat="1" ht="12.75" hidden="1" x14ac:dyDescent="0.2">
      <c r="A414" s="11"/>
      <c r="B414" s="6"/>
      <c r="C414" s="6"/>
      <c r="D414" s="11"/>
      <c r="E414" s="12"/>
      <c r="F414" s="13">
        <f t="shared" si="66"/>
        <v>0</v>
      </c>
      <c r="G414" s="13">
        <f t="shared" si="67"/>
        <v>0</v>
      </c>
      <c r="H414" s="27">
        <f t="shared" si="68"/>
        <v>0</v>
      </c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57"/>
      <c r="CF414" s="57"/>
      <c r="CG414" s="57"/>
      <c r="CH414" s="57"/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57"/>
      <c r="CY414" s="57"/>
      <c r="CZ414" s="57"/>
      <c r="DA414" s="57"/>
      <c r="DB414" s="57"/>
      <c r="DC414" s="57"/>
      <c r="DD414" s="57"/>
      <c r="DE414" s="57"/>
      <c r="DF414" s="57"/>
      <c r="DG414" s="57"/>
      <c r="DH414" s="57"/>
      <c r="DI414" s="57"/>
      <c r="DJ414" s="57"/>
      <c r="DK414" s="57"/>
      <c r="DL414" s="57"/>
      <c r="DM414" s="57"/>
      <c r="DN414" s="57"/>
      <c r="DO414" s="57"/>
      <c r="DP414" s="57"/>
      <c r="DQ414" s="57"/>
      <c r="DR414" s="57"/>
      <c r="DS414" s="57"/>
      <c r="DT414" s="57"/>
      <c r="DU414" s="57"/>
      <c r="DV414" s="57"/>
      <c r="DW414" s="57"/>
      <c r="DX414" s="57"/>
      <c r="DY414" s="57"/>
      <c r="DZ414" s="57"/>
      <c r="EA414" s="57"/>
      <c r="EB414" s="57"/>
      <c r="EC414" s="68" t="str">
        <f t="shared" si="69"/>
        <v>NO</v>
      </c>
      <c r="ED414" s="68" t="str">
        <f t="shared" si="70"/>
        <v>NO</v>
      </c>
      <c r="EE414" s="68" t="str">
        <f t="shared" si="71"/>
        <v>CUMPLE</v>
      </c>
      <c r="EF414" s="68" t="b">
        <f t="shared" si="72"/>
        <v>0</v>
      </c>
      <c r="EG414" s="68">
        <v>408</v>
      </c>
      <c r="EH414" s="68" t="b">
        <f t="shared" si="73"/>
        <v>0</v>
      </c>
      <c r="EI414" s="68">
        <v>408</v>
      </c>
      <c r="EJ414" s="68" t="b">
        <f t="shared" si="74"/>
        <v>0</v>
      </c>
      <c r="EK414" s="57">
        <v>8192087</v>
      </c>
      <c r="EL414" s="68" t="b">
        <f t="shared" si="75"/>
        <v>0</v>
      </c>
      <c r="EM414" s="67"/>
      <c r="EN414" s="69" t="str">
        <f t="shared" si="76"/>
        <v>CUMPLE</v>
      </c>
    </row>
    <row r="415" spans="1:144" s="58" customFormat="1" ht="12.75" hidden="1" x14ac:dyDescent="0.2">
      <c r="A415" s="11"/>
      <c r="B415" s="6"/>
      <c r="C415" s="6"/>
      <c r="D415" s="11"/>
      <c r="E415" s="12"/>
      <c r="F415" s="13">
        <f t="shared" si="66"/>
        <v>0</v>
      </c>
      <c r="G415" s="13">
        <f t="shared" si="67"/>
        <v>0</v>
      </c>
      <c r="H415" s="27">
        <f t="shared" si="68"/>
        <v>0</v>
      </c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57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/>
      <c r="CR415" s="57"/>
      <c r="CS415" s="57"/>
      <c r="CT415" s="57"/>
      <c r="CU415" s="57"/>
      <c r="CV415" s="57"/>
      <c r="CW415" s="57"/>
      <c r="CX415" s="57"/>
      <c r="CY415" s="57"/>
      <c r="CZ415" s="57"/>
      <c r="DA415" s="57"/>
      <c r="DB415" s="57"/>
      <c r="DC415" s="57"/>
      <c r="DD415" s="57"/>
      <c r="DE415" s="57"/>
      <c r="DF415" s="57"/>
      <c r="DG415" s="57"/>
      <c r="DH415" s="57"/>
      <c r="DI415" s="57"/>
      <c r="DJ415" s="57"/>
      <c r="DK415" s="57"/>
      <c r="DL415" s="57"/>
      <c r="DM415" s="57"/>
      <c r="DN415" s="57"/>
      <c r="DO415" s="57"/>
      <c r="DP415" s="57"/>
      <c r="DQ415" s="57"/>
      <c r="DR415" s="57"/>
      <c r="DS415" s="57"/>
      <c r="DT415" s="57"/>
      <c r="DU415" s="57"/>
      <c r="DV415" s="57"/>
      <c r="DW415" s="57"/>
      <c r="DX415" s="57"/>
      <c r="DY415" s="57"/>
      <c r="DZ415" s="57"/>
      <c r="EA415" s="57"/>
      <c r="EB415" s="57"/>
      <c r="EC415" s="68" t="str">
        <f t="shared" si="69"/>
        <v>NO</v>
      </c>
      <c r="ED415" s="68" t="str">
        <f t="shared" si="70"/>
        <v>NO</v>
      </c>
      <c r="EE415" s="68" t="str">
        <f t="shared" si="71"/>
        <v>CUMPLE</v>
      </c>
      <c r="EF415" s="68" t="b">
        <f t="shared" si="72"/>
        <v>0</v>
      </c>
      <c r="EG415" s="68">
        <v>409</v>
      </c>
      <c r="EH415" s="68" t="b">
        <f t="shared" si="73"/>
        <v>0</v>
      </c>
      <c r="EI415" s="68">
        <v>409</v>
      </c>
      <c r="EJ415" s="68" t="b">
        <f t="shared" si="74"/>
        <v>0</v>
      </c>
      <c r="EK415" s="57">
        <v>8192088</v>
      </c>
      <c r="EL415" s="68" t="b">
        <f t="shared" si="75"/>
        <v>0</v>
      </c>
      <c r="EM415" s="67"/>
      <c r="EN415" s="69" t="str">
        <f t="shared" si="76"/>
        <v>CUMPLE</v>
      </c>
    </row>
    <row r="416" spans="1:144" s="58" customFormat="1" ht="12.75" hidden="1" x14ac:dyDescent="0.2">
      <c r="A416" s="11"/>
      <c r="B416" s="6"/>
      <c r="C416" s="6"/>
      <c r="D416" s="11"/>
      <c r="E416" s="12"/>
      <c r="F416" s="13">
        <f t="shared" si="66"/>
        <v>0</v>
      </c>
      <c r="G416" s="13">
        <f t="shared" si="67"/>
        <v>0</v>
      </c>
      <c r="H416" s="27">
        <f t="shared" si="68"/>
        <v>0</v>
      </c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57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/>
      <c r="CR416" s="57"/>
      <c r="CS416" s="57"/>
      <c r="CT416" s="57"/>
      <c r="CU416" s="57"/>
      <c r="CV416" s="57"/>
      <c r="CW416" s="57"/>
      <c r="CX416" s="57"/>
      <c r="CY416" s="57"/>
      <c r="CZ416" s="57"/>
      <c r="DA416" s="57"/>
      <c r="DB416" s="57"/>
      <c r="DC416" s="57"/>
      <c r="DD416" s="57"/>
      <c r="DE416" s="57"/>
      <c r="DF416" s="57"/>
      <c r="DG416" s="57"/>
      <c r="DH416" s="57"/>
      <c r="DI416" s="57"/>
      <c r="DJ416" s="57"/>
      <c r="DK416" s="57"/>
      <c r="DL416" s="57"/>
      <c r="DM416" s="57"/>
      <c r="DN416" s="57"/>
      <c r="DO416" s="57"/>
      <c r="DP416" s="57"/>
      <c r="DQ416" s="57"/>
      <c r="DR416" s="57"/>
      <c r="DS416" s="57"/>
      <c r="DT416" s="57"/>
      <c r="DU416" s="57"/>
      <c r="DV416" s="57"/>
      <c r="DW416" s="57"/>
      <c r="DX416" s="57"/>
      <c r="DY416" s="57"/>
      <c r="DZ416" s="57"/>
      <c r="EA416" s="57"/>
      <c r="EB416" s="57"/>
      <c r="EC416" s="68" t="str">
        <f t="shared" si="69"/>
        <v>NO</v>
      </c>
      <c r="ED416" s="68" t="str">
        <f t="shared" si="70"/>
        <v>NO</v>
      </c>
      <c r="EE416" s="68" t="str">
        <f t="shared" si="71"/>
        <v>CUMPLE</v>
      </c>
      <c r="EF416" s="68" t="b">
        <f t="shared" si="72"/>
        <v>0</v>
      </c>
      <c r="EG416" s="68">
        <v>410</v>
      </c>
      <c r="EH416" s="68" t="b">
        <f t="shared" si="73"/>
        <v>0</v>
      </c>
      <c r="EI416" s="68">
        <v>410</v>
      </c>
      <c r="EJ416" s="68" t="b">
        <f t="shared" si="74"/>
        <v>0</v>
      </c>
      <c r="EK416" s="57">
        <v>8192089</v>
      </c>
      <c r="EL416" s="68" t="b">
        <f t="shared" si="75"/>
        <v>0</v>
      </c>
      <c r="EM416" s="67"/>
      <c r="EN416" s="69" t="str">
        <f t="shared" si="76"/>
        <v>CUMPLE</v>
      </c>
    </row>
    <row r="417" spans="1:144" s="58" customFormat="1" ht="12.75" hidden="1" x14ac:dyDescent="0.2">
      <c r="A417" s="11"/>
      <c r="B417" s="6"/>
      <c r="C417" s="6"/>
      <c r="D417" s="11"/>
      <c r="E417" s="12"/>
      <c r="F417" s="13">
        <f t="shared" si="66"/>
        <v>0</v>
      </c>
      <c r="G417" s="13">
        <f t="shared" si="67"/>
        <v>0</v>
      </c>
      <c r="H417" s="27">
        <f t="shared" si="68"/>
        <v>0</v>
      </c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57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57"/>
      <c r="CX417" s="57"/>
      <c r="CY417" s="57"/>
      <c r="CZ417" s="57"/>
      <c r="DA417" s="57"/>
      <c r="DB417" s="57"/>
      <c r="DC417" s="57"/>
      <c r="DD417" s="57"/>
      <c r="DE417" s="57"/>
      <c r="DF417" s="57"/>
      <c r="DG417" s="57"/>
      <c r="DH417" s="57"/>
      <c r="DI417" s="57"/>
      <c r="DJ417" s="57"/>
      <c r="DK417" s="57"/>
      <c r="DL417" s="57"/>
      <c r="DM417" s="57"/>
      <c r="DN417" s="57"/>
      <c r="DO417" s="57"/>
      <c r="DP417" s="57"/>
      <c r="DQ417" s="57"/>
      <c r="DR417" s="57"/>
      <c r="DS417" s="57"/>
      <c r="DT417" s="57"/>
      <c r="DU417" s="57"/>
      <c r="DV417" s="57"/>
      <c r="DW417" s="57"/>
      <c r="DX417" s="57"/>
      <c r="DY417" s="57"/>
      <c r="DZ417" s="57"/>
      <c r="EA417" s="57"/>
      <c r="EB417" s="57"/>
      <c r="EC417" s="68" t="str">
        <f t="shared" si="69"/>
        <v>NO</v>
      </c>
      <c r="ED417" s="68" t="str">
        <f t="shared" si="70"/>
        <v>NO</v>
      </c>
      <c r="EE417" s="68" t="str">
        <f t="shared" si="71"/>
        <v>CUMPLE</v>
      </c>
      <c r="EF417" s="68" t="b">
        <f t="shared" si="72"/>
        <v>0</v>
      </c>
      <c r="EG417" s="68">
        <v>411</v>
      </c>
      <c r="EH417" s="68" t="b">
        <f t="shared" si="73"/>
        <v>0</v>
      </c>
      <c r="EI417" s="68">
        <v>411</v>
      </c>
      <c r="EJ417" s="68" t="b">
        <f t="shared" si="74"/>
        <v>0</v>
      </c>
      <c r="EK417" s="57">
        <v>8192090</v>
      </c>
      <c r="EL417" s="68" t="b">
        <f t="shared" si="75"/>
        <v>0</v>
      </c>
      <c r="EM417" s="67"/>
      <c r="EN417" s="69" t="str">
        <f t="shared" si="76"/>
        <v>CUMPLE</v>
      </c>
    </row>
    <row r="418" spans="1:144" s="58" customFormat="1" ht="12.75" hidden="1" x14ac:dyDescent="0.2">
      <c r="A418" s="11"/>
      <c r="B418" s="6"/>
      <c r="C418" s="6"/>
      <c r="D418" s="11"/>
      <c r="E418" s="12"/>
      <c r="F418" s="13">
        <f t="shared" si="66"/>
        <v>0</v>
      </c>
      <c r="G418" s="13">
        <f t="shared" si="67"/>
        <v>0</v>
      </c>
      <c r="H418" s="27">
        <f t="shared" si="68"/>
        <v>0</v>
      </c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57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/>
      <c r="CT418" s="57"/>
      <c r="CU418" s="57"/>
      <c r="CV418" s="57"/>
      <c r="CW418" s="57"/>
      <c r="CX418" s="57"/>
      <c r="CY418" s="57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57"/>
      <c r="DO418" s="57"/>
      <c r="DP418" s="57"/>
      <c r="DQ418" s="57"/>
      <c r="DR418" s="57"/>
      <c r="DS418" s="57"/>
      <c r="DT418" s="57"/>
      <c r="DU418" s="57"/>
      <c r="DV418" s="57"/>
      <c r="DW418" s="57"/>
      <c r="DX418" s="57"/>
      <c r="DY418" s="57"/>
      <c r="DZ418" s="57"/>
      <c r="EA418" s="57"/>
      <c r="EB418" s="57"/>
      <c r="EC418" s="68" t="str">
        <f t="shared" si="69"/>
        <v>NO</v>
      </c>
      <c r="ED418" s="68" t="str">
        <f t="shared" si="70"/>
        <v>NO</v>
      </c>
      <c r="EE418" s="68" t="str">
        <f t="shared" si="71"/>
        <v>CUMPLE</v>
      </c>
      <c r="EF418" s="68" t="b">
        <f t="shared" si="72"/>
        <v>0</v>
      </c>
      <c r="EG418" s="68">
        <v>412</v>
      </c>
      <c r="EH418" s="68" t="b">
        <f t="shared" si="73"/>
        <v>0</v>
      </c>
      <c r="EI418" s="68">
        <v>412</v>
      </c>
      <c r="EJ418" s="68" t="b">
        <f t="shared" si="74"/>
        <v>0</v>
      </c>
      <c r="EK418" s="57">
        <v>8192091</v>
      </c>
      <c r="EL418" s="68" t="b">
        <f t="shared" si="75"/>
        <v>0</v>
      </c>
      <c r="EM418" s="67"/>
      <c r="EN418" s="69" t="str">
        <f t="shared" si="76"/>
        <v>CUMPLE</v>
      </c>
    </row>
    <row r="419" spans="1:144" s="58" customFormat="1" ht="12.75" hidden="1" x14ac:dyDescent="0.2">
      <c r="A419" s="11"/>
      <c r="B419" s="6"/>
      <c r="C419" s="6"/>
      <c r="D419" s="11"/>
      <c r="E419" s="12"/>
      <c r="F419" s="13">
        <f t="shared" si="66"/>
        <v>0</v>
      </c>
      <c r="G419" s="13">
        <f t="shared" si="67"/>
        <v>0</v>
      </c>
      <c r="H419" s="27">
        <f t="shared" si="68"/>
        <v>0</v>
      </c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57"/>
      <c r="CF419" s="57"/>
      <c r="CG419" s="57"/>
      <c r="CH419" s="57"/>
      <c r="CI419" s="57"/>
      <c r="CJ419" s="57"/>
      <c r="CK419" s="57"/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57"/>
      <c r="CY419" s="57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57"/>
      <c r="DO419" s="57"/>
      <c r="DP419" s="57"/>
      <c r="DQ419" s="57"/>
      <c r="DR419" s="57"/>
      <c r="DS419" s="57"/>
      <c r="DT419" s="57"/>
      <c r="DU419" s="57"/>
      <c r="DV419" s="57"/>
      <c r="DW419" s="57"/>
      <c r="DX419" s="57"/>
      <c r="DY419" s="57"/>
      <c r="DZ419" s="57"/>
      <c r="EA419" s="57"/>
      <c r="EB419" s="57"/>
      <c r="EC419" s="68" t="str">
        <f t="shared" si="69"/>
        <v>NO</v>
      </c>
      <c r="ED419" s="68" t="str">
        <f t="shared" si="70"/>
        <v>NO</v>
      </c>
      <c r="EE419" s="68" t="str">
        <f t="shared" si="71"/>
        <v>CUMPLE</v>
      </c>
      <c r="EF419" s="68" t="b">
        <f t="shared" si="72"/>
        <v>0</v>
      </c>
      <c r="EG419" s="68">
        <v>413</v>
      </c>
      <c r="EH419" s="68" t="b">
        <f t="shared" si="73"/>
        <v>0</v>
      </c>
      <c r="EI419" s="68">
        <v>413</v>
      </c>
      <c r="EJ419" s="68" t="b">
        <f t="shared" si="74"/>
        <v>0</v>
      </c>
      <c r="EK419" s="57">
        <v>8192092</v>
      </c>
      <c r="EL419" s="68" t="b">
        <f t="shared" si="75"/>
        <v>0</v>
      </c>
      <c r="EM419" s="67"/>
      <c r="EN419" s="69" t="str">
        <f t="shared" si="76"/>
        <v>CUMPLE</v>
      </c>
    </row>
    <row r="420" spans="1:144" s="58" customFormat="1" ht="12.75" hidden="1" x14ac:dyDescent="0.2">
      <c r="A420" s="11"/>
      <c r="B420" s="6"/>
      <c r="C420" s="6"/>
      <c r="D420" s="11"/>
      <c r="E420" s="12"/>
      <c r="F420" s="13">
        <f t="shared" si="66"/>
        <v>0</v>
      </c>
      <c r="G420" s="13">
        <f t="shared" si="67"/>
        <v>0</v>
      </c>
      <c r="H420" s="27">
        <f t="shared" si="68"/>
        <v>0</v>
      </c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57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/>
      <c r="CT420" s="57"/>
      <c r="CU420" s="57"/>
      <c r="CV420" s="57"/>
      <c r="CW420" s="57"/>
      <c r="CX420" s="57"/>
      <c r="CY420" s="57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57"/>
      <c r="DO420" s="57"/>
      <c r="DP420" s="57"/>
      <c r="DQ420" s="57"/>
      <c r="DR420" s="57"/>
      <c r="DS420" s="57"/>
      <c r="DT420" s="57"/>
      <c r="DU420" s="57"/>
      <c r="DV420" s="57"/>
      <c r="DW420" s="57"/>
      <c r="DX420" s="57"/>
      <c r="DY420" s="57"/>
      <c r="DZ420" s="57"/>
      <c r="EA420" s="57"/>
      <c r="EB420" s="57"/>
      <c r="EC420" s="68" t="str">
        <f t="shared" si="69"/>
        <v>NO</v>
      </c>
      <c r="ED420" s="68" t="str">
        <f t="shared" si="70"/>
        <v>NO</v>
      </c>
      <c r="EE420" s="68" t="str">
        <f t="shared" si="71"/>
        <v>CUMPLE</v>
      </c>
      <c r="EF420" s="68" t="b">
        <f t="shared" si="72"/>
        <v>0</v>
      </c>
      <c r="EG420" s="68">
        <v>414</v>
      </c>
      <c r="EH420" s="68" t="b">
        <f t="shared" si="73"/>
        <v>0</v>
      </c>
      <c r="EI420" s="68">
        <v>414</v>
      </c>
      <c r="EJ420" s="68" t="b">
        <f t="shared" si="74"/>
        <v>0</v>
      </c>
      <c r="EK420" s="57">
        <v>8192093</v>
      </c>
      <c r="EL420" s="68" t="b">
        <f t="shared" si="75"/>
        <v>0</v>
      </c>
      <c r="EM420" s="67"/>
      <c r="EN420" s="69" t="str">
        <f t="shared" si="76"/>
        <v>CUMPLE</v>
      </c>
    </row>
    <row r="421" spans="1:144" s="58" customFormat="1" ht="12.75" hidden="1" x14ac:dyDescent="0.2">
      <c r="A421" s="11"/>
      <c r="B421" s="6"/>
      <c r="C421" s="6"/>
      <c r="D421" s="11"/>
      <c r="E421" s="12"/>
      <c r="F421" s="13">
        <f t="shared" si="66"/>
        <v>0</v>
      </c>
      <c r="G421" s="13">
        <f t="shared" si="67"/>
        <v>0</v>
      </c>
      <c r="H421" s="27">
        <f t="shared" si="68"/>
        <v>0</v>
      </c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57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57"/>
      <c r="CX421" s="57"/>
      <c r="CY421" s="57"/>
      <c r="CZ421" s="57"/>
      <c r="DA421" s="57"/>
      <c r="DB421" s="57"/>
      <c r="DC421" s="57"/>
      <c r="DD421" s="57"/>
      <c r="DE421" s="57"/>
      <c r="DF421" s="57"/>
      <c r="DG421" s="57"/>
      <c r="DH421" s="57"/>
      <c r="DI421" s="57"/>
      <c r="DJ421" s="57"/>
      <c r="DK421" s="57"/>
      <c r="DL421" s="57"/>
      <c r="DM421" s="57"/>
      <c r="DN421" s="57"/>
      <c r="DO421" s="57"/>
      <c r="DP421" s="57"/>
      <c r="DQ421" s="57"/>
      <c r="DR421" s="57"/>
      <c r="DS421" s="57"/>
      <c r="DT421" s="57"/>
      <c r="DU421" s="57"/>
      <c r="DV421" s="57"/>
      <c r="DW421" s="57"/>
      <c r="DX421" s="57"/>
      <c r="DY421" s="57"/>
      <c r="DZ421" s="57"/>
      <c r="EA421" s="57"/>
      <c r="EB421" s="57"/>
      <c r="EC421" s="68" t="str">
        <f t="shared" si="69"/>
        <v>NO</v>
      </c>
      <c r="ED421" s="68" t="str">
        <f t="shared" si="70"/>
        <v>NO</v>
      </c>
      <c r="EE421" s="68" t="str">
        <f t="shared" si="71"/>
        <v>CUMPLE</v>
      </c>
      <c r="EF421" s="68" t="b">
        <f t="shared" si="72"/>
        <v>0</v>
      </c>
      <c r="EG421" s="68">
        <v>415</v>
      </c>
      <c r="EH421" s="68" t="b">
        <f t="shared" si="73"/>
        <v>0</v>
      </c>
      <c r="EI421" s="68">
        <v>415</v>
      </c>
      <c r="EJ421" s="68" t="b">
        <f t="shared" si="74"/>
        <v>0</v>
      </c>
      <c r="EK421" s="57">
        <v>8192094</v>
      </c>
      <c r="EL421" s="68" t="b">
        <f t="shared" si="75"/>
        <v>0</v>
      </c>
      <c r="EM421" s="67"/>
      <c r="EN421" s="69" t="str">
        <f t="shared" si="76"/>
        <v>CUMPLE</v>
      </c>
    </row>
    <row r="422" spans="1:144" s="58" customFormat="1" ht="12.75" hidden="1" x14ac:dyDescent="0.2">
      <c r="A422" s="11"/>
      <c r="B422" s="6"/>
      <c r="C422" s="6"/>
      <c r="D422" s="11"/>
      <c r="E422" s="12"/>
      <c r="F422" s="13">
        <f t="shared" si="66"/>
        <v>0</v>
      </c>
      <c r="G422" s="13">
        <f t="shared" si="67"/>
        <v>0</v>
      </c>
      <c r="H422" s="27">
        <f t="shared" si="68"/>
        <v>0</v>
      </c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57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57"/>
      <c r="CY422" s="57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57"/>
      <c r="DO422" s="57"/>
      <c r="DP422" s="57"/>
      <c r="DQ422" s="57"/>
      <c r="DR422" s="57"/>
      <c r="DS422" s="57"/>
      <c r="DT422" s="57"/>
      <c r="DU422" s="57"/>
      <c r="DV422" s="57"/>
      <c r="DW422" s="57"/>
      <c r="DX422" s="57"/>
      <c r="DY422" s="57"/>
      <c r="DZ422" s="57"/>
      <c r="EA422" s="57"/>
      <c r="EB422" s="57"/>
      <c r="EC422" s="68" t="str">
        <f t="shared" si="69"/>
        <v>NO</v>
      </c>
      <c r="ED422" s="68" t="str">
        <f t="shared" si="70"/>
        <v>NO</v>
      </c>
      <c r="EE422" s="68" t="str">
        <f t="shared" si="71"/>
        <v>CUMPLE</v>
      </c>
      <c r="EF422" s="68" t="b">
        <f t="shared" si="72"/>
        <v>0</v>
      </c>
      <c r="EG422" s="68">
        <v>416</v>
      </c>
      <c r="EH422" s="68" t="b">
        <f t="shared" si="73"/>
        <v>0</v>
      </c>
      <c r="EI422" s="68">
        <v>416</v>
      </c>
      <c r="EJ422" s="68" t="b">
        <f t="shared" si="74"/>
        <v>0</v>
      </c>
      <c r="EK422" s="57">
        <v>8192095</v>
      </c>
      <c r="EL422" s="68" t="b">
        <f t="shared" si="75"/>
        <v>0</v>
      </c>
      <c r="EM422" s="67"/>
      <c r="EN422" s="69" t="str">
        <f t="shared" si="76"/>
        <v>CUMPLE</v>
      </c>
    </row>
    <row r="423" spans="1:144" s="58" customFormat="1" ht="12.75" hidden="1" x14ac:dyDescent="0.2">
      <c r="A423" s="11"/>
      <c r="B423" s="6"/>
      <c r="C423" s="6"/>
      <c r="D423" s="11"/>
      <c r="E423" s="12"/>
      <c r="F423" s="13">
        <f t="shared" si="66"/>
        <v>0</v>
      </c>
      <c r="G423" s="13">
        <f t="shared" si="67"/>
        <v>0</v>
      </c>
      <c r="H423" s="27">
        <f t="shared" si="68"/>
        <v>0</v>
      </c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57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/>
      <c r="CR423" s="57"/>
      <c r="CS423" s="57"/>
      <c r="CT423" s="57"/>
      <c r="CU423" s="57"/>
      <c r="CV423" s="57"/>
      <c r="CW423" s="57"/>
      <c r="CX423" s="57"/>
      <c r="CY423" s="57"/>
      <c r="CZ423" s="57"/>
      <c r="DA423" s="57"/>
      <c r="DB423" s="57"/>
      <c r="DC423" s="57"/>
      <c r="DD423" s="57"/>
      <c r="DE423" s="57"/>
      <c r="DF423" s="57"/>
      <c r="DG423" s="57"/>
      <c r="DH423" s="57"/>
      <c r="DI423" s="57"/>
      <c r="DJ423" s="57"/>
      <c r="DK423" s="57"/>
      <c r="DL423" s="57"/>
      <c r="DM423" s="57"/>
      <c r="DN423" s="57"/>
      <c r="DO423" s="57"/>
      <c r="DP423" s="57"/>
      <c r="DQ423" s="57"/>
      <c r="DR423" s="57"/>
      <c r="DS423" s="57"/>
      <c r="DT423" s="57"/>
      <c r="DU423" s="57"/>
      <c r="DV423" s="57"/>
      <c r="DW423" s="57"/>
      <c r="DX423" s="57"/>
      <c r="DY423" s="57"/>
      <c r="DZ423" s="57"/>
      <c r="EA423" s="57"/>
      <c r="EB423" s="57"/>
      <c r="EC423" s="68" t="str">
        <f t="shared" si="69"/>
        <v>NO</v>
      </c>
      <c r="ED423" s="68" t="str">
        <f t="shared" si="70"/>
        <v>NO</v>
      </c>
      <c r="EE423" s="68" t="str">
        <f t="shared" si="71"/>
        <v>CUMPLE</v>
      </c>
      <c r="EF423" s="68" t="b">
        <f t="shared" si="72"/>
        <v>0</v>
      </c>
      <c r="EG423" s="68">
        <v>417</v>
      </c>
      <c r="EH423" s="68" t="b">
        <f t="shared" si="73"/>
        <v>0</v>
      </c>
      <c r="EI423" s="68">
        <v>417</v>
      </c>
      <c r="EJ423" s="68" t="b">
        <f t="shared" si="74"/>
        <v>0</v>
      </c>
      <c r="EK423" s="57">
        <v>8192096</v>
      </c>
      <c r="EL423" s="68" t="b">
        <f t="shared" si="75"/>
        <v>0</v>
      </c>
      <c r="EM423" s="67"/>
      <c r="EN423" s="69" t="str">
        <f t="shared" si="76"/>
        <v>CUMPLE</v>
      </c>
    </row>
    <row r="424" spans="1:144" s="58" customFormat="1" ht="12.75" hidden="1" x14ac:dyDescent="0.2">
      <c r="A424" s="11"/>
      <c r="B424" s="6"/>
      <c r="C424" s="6"/>
      <c r="D424" s="11"/>
      <c r="E424" s="12"/>
      <c r="F424" s="13">
        <f t="shared" si="66"/>
        <v>0</v>
      </c>
      <c r="G424" s="13">
        <f t="shared" si="67"/>
        <v>0</v>
      </c>
      <c r="H424" s="27">
        <f t="shared" si="68"/>
        <v>0</v>
      </c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57"/>
      <c r="CF424" s="57"/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57"/>
      <c r="CY424" s="57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57"/>
      <c r="DO424" s="57"/>
      <c r="DP424" s="57"/>
      <c r="DQ424" s="57"/>
      <c r="DR424" s="57"/>
      <c r="DS424" s="57"/>
      <c r="DT424" s="57"/>
      <c r="DU424" s="57"/>
      <c r="DV424" s="57"/>
      <c r="DW424" s="57"/>
      <c r="DX424" s="57"/>
      <c r="DY424" s="57"/>
      <c r="DZ424" s="57"/>
      <c r="EA424" s="57"/>
      <c r="EB424" s="57"/>
      <c r="EC424" s="68" t="str">
        <f t="shared" si="69"/>
        <v>NO</v>
      </c>
      <c r="ED424" s="68" t="str">
        <f t="shared" si="70"/>
        <v>NO</v>
      </c>
      <c r="EE424" s="68" t="str">
        <f t="shared" si="71"/>
        <v>CUMPLE</v>
      </c>
      <c r="EF424" s="68" t="b">
        <f t="shared" si="72"/>
        <v>0</v>
      </c>
      <c r="EG424" s="68">
        <v>418</v>
      </c>
      <c r="EH424" s="68" t="b">
        <f t="shared" si="73"/>
        <v>0</v>
      </c>
      <c r="EI424" s="68">
        <v>418</v>
      </c>
      <c r="EJ424" s="68" t="b">
        <f t="shared" si="74"/>
        <v>0</v>
      </c>
      <c r="EK424" s="57">
        <v>8192097</v>
      </c>
      <c r="EL424" s="68" t="b">
        <f t="shared" si="75"/>
        <v>0</v>
      </c>
      <c r="EM424" s="67"/>
      <c r="EN424" s="69" t="str">
        <f t="shared" si="76"/>
        <v>CUMPLE</v>
      </c>
    </row>
    <row r="425" spans="1:144" s="58" customFormat="1" ht="12.75" hidden="1" x14ac:dyDescent="0.2">
      <c r="A425" s="11"/>
      <c r="B425" s="6"/>
      <c r="C425" s="6"/>
      <c r="D425" s="11"/>
      <c r="E425" s="12"/>
      <c r="F425" s="13">
        <f t="shared" si="66"/>
        <v>0</v>
      </c>
      <c r="G425" s="13">
        <f t="shared" si="67"/>
        <v>0</v>
      </c>
      <c r="H425" s="27">
        <f t="shared" si="68"/>
        <v>0</v>
      </c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57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57"/>
      <c r="CY425" s="57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57"/>
      <c r="DO425" s="57"/>
      <c r="DP425" s="57"/>
      <c r="DQ425" s="57"/>
      <c r="DR425" s="57"/>
      <c r="DS425" s="57"/>
      <c r="DT425" s="57"/>
      <c r="DU425" s="57"/>
      <c r="DV425" s="57"/>
      <c r="DW425" s="57"/>
      <c r="DX425" s="57"/>
      <c r="DY425" s="57"/>
      <c r="DZ425" s="57"/>
      <c r="EA425" s="57"/>
      <c r="EB425" s="57"/>
      <c r="EC425" s="68" t="str">
        <f t="shared" si="69"/>
        <v>NO</v>
      </c>
      <c r="ED425" s="68" t="str">
        <f t="shared" si="70"/>
        <v>NO</v>
      </c>
      <c r="EE425" s="68" t="str">
        <f t="shared" si="71"/>
        <v>CUMPLE</v>
      </c>
      <c r="EF425" s="68" t="b">
        <f t="shared" si="72"/>
        <v>0</v>
      </c>
      <c r="EG425" s="68">
        <v>419</v>
      </c>
      <c r="EH425" s="68" t="b">
        <f t="shared" si="73"/>
        <v>0</v>
      </c>
      <c r="EI425" s="68">
        <v>419</v>
      </c>
      <c r="EJ425" s="68" t="b">
        <f t="shared" si="74"/>
        <v>0</v>
      </c>
      <c r="EK425" s="57">
        <v>8192098</v>
      </c>
      <c r="EL425" s="68" t="b">
        <f t="shared" si="75"/>
        <v>0</v>
      </c>
      <c r="EM425" s="67"/>
      <c r="EN425" s="69" t="str">
        <f t="shared" si="76"/>
        <v>CUMPLE</v>
      </c>
    </row>
    <row r="426" spans="1:144" s="58" customFormat="1" ht="12.75" hidden="1" x14ac:dyDescent="0.2">
      <c r="A426" s="11"/>
      <c r="B426" s="6"/>
      <c r="C426" s="6"/>
      <c r="D426" s="11"/>
      <c r="E426" s="12"/>
      <c r="F426" s="13">
        <f t="shared" si="66"/>
        <v>0</v>
      </c>
      <c r="G426" s="13">
        <f t="shared" si="67"/>
        <v>0</v>
      </c>
      <c r="H426" s="27">
        <f t="shared" si="68"/>
        <v>0</v>
      </c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57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57"/>
      <c r="CY426" s="57"/>
      <c r="CZ426" s="57"/>
      <c r="DA426" s="57"/>
      <c r="DB426" s="57"/>
      <c r="DC426" s="57"/>
      <c r="DD426" s="57"/>
      <c r="DE426" s="57"/>
      <c r="DF426" s="57"/>
      <c r="DG426" s="57"/>
      <c r="DH426" s="57"/>
      <c r="DI426" s="57"/>
      <c r="DJ426" s="57"/>
      <c r="DK426" s="57"/>
      <c r="DL426" s="57"/>
      <c r="DM426" s="57"/>
      <c r="DN426" s="57"/>
      <c r="DO426" s="57"/>
      <c r="DP426" s="57"/>
      <c r="DQ426" s="57"/>
      <c r="DR426" s="57"/>
      <c r="DS426" s="57"/>
      <c r="DT426" s="57"/>
      <c r="DU426" s="57"/>
      <c r="DV426" s="57"/>
      <c r="DW426" s="57"/>
      <c r="DX426" s="57"/>
      <c r="DY426" s="57"/>
      <c r="DZ426" s="57"/>
      <c r="EA426" s="57"/>
      <c r="EB426" s="57"/>
      <c r="EC426" s="68" t="str">
        <f t="shared" si="69"/>
        <v>NO</v>
      </c>
      <c r="ED426" s="68" t="str">
        <f t="shared" si="70"/>
        <v>NO</v>
      </c>
      <c r="EE426" s="68" t="str">
        <f t="shared" si="71"/>
        <v>CUMPLE</v>
      </c>
      <c r="EF426" s="68" t="b">
        <f t="shared" si="72"/>
        <v>0</v>
      </c>
      <c r="EG426" s="68">
        <v>420</v>
      </c>
      <c r="EH426" s="68" t="b">
        <f t="shared" si="73"/>
        <v>0</v>
      </c>
      <c r="EI426" s="68">
        <v>420</v>
      </c>
      <c r="EJ426" s="68" t="b">
        <f t="shared" si="74"/>
        <v>0</v>
      </c>
      <c r="EK426" s="57">
        <v>8192099</v>
      </c>
      <c r="EL426" s="68" t="b">
        <f t="shared" si="75"/>
        <v>0</v>
      </c>
      <c r="EM426" s="67"/>
      <c r="EN426" s="69" t="str">
        <f t="shared" si="76"/>
        <v>CUMPLE</v>
      </c>
    </row>
    <row r="427" spans="1:144" s="58" customFormat="1" ht="12.75" hidden="1" x14ac:dyDescent="0.2">
      <c r="A427" s="11"/>
      <c r="B427" s="6"/>
      <c r="C427" s="6"/>
      <c r="D427" s="11"/>
      <c r="E427" s="12"/>
      <c r="F427" s="13">
        <f t="shared" si="66"/>
        <v>0</v>
      </c>
      <c r="G427" s="13">
        <f t="shared" si="67"/>
        <v>0</v>
      </c>
      <c r="H427" s="27">
        <f t="shared" si="68"/>
        <v>0</v>
      </c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57"/>
      <c r="CF427" s="57"/>
      <c r="CG427" s="57"/>
      <c r="CH427" s="57"/>
      <c r="CI427" s="57"/>
      <c r="CJ427" s="57"/>
      <c r="CK427" s="57"/>
      <c r="CL427" s="57"/>
      <c r="CM427" s="57"/>
      <c r="CN427" s="57"/>
      <c r="CO427" s="57"/>
      <c r="CP427" s="57"/>
      <c r="CQ427" s="57"/>
      <c r="CR427" s="57"/>
      <c r="CS427" s="57"/>
      <c r="CT427" s="57"/>
      <c r="CU427" s="57"/>
      <c r="CV427" s="57"/>
      <c r="CW427" s="57"/>
      <c r="CX427" s="57"/>
      <c r="CY427" s="57"/>
      <c r="CZ427" s="57"/>
      <c r="DA427" s="57"/>
      <c r="DB427" s="57"/>
      <c r="DC427" s="57"/>
      <c r="DD427" s="57"/>
      <c r="DE427" s="57"/>
      <c r="DF427" s="57"/>
      <c r="DG427" s="57"/>
      <c r="DH427" s="57"/>
      <c r="DI427" s="57"/>
      <c r="DJ427" s="57"/>
      <c r="DK427" s="57"/>
      <c r="DL427" s="57"/>
      <c r="DM427" s="57"/>
      <c r="DN427" s="57"/>
      <c r="DO427" s="57"/>
      <c r="DP427" s="57"/>
      <c r="DQ427" s="57"/>
      <c r="DR427" s="57"/>
      <c r="DS427" s="57"/>
      <c r="DT427" s="57"/>
      <c r="DU427" s="57"/>
      <c r="DV427" s="57"/>
      <c r="DW427" s="57"/>
      <c r="DX427" s="57"/>
      <c r="DY427" s="57"/>
      <c r="DZ427" s="57"/>
      <c r="EA427" s="57"/>
      <c r="EB427" s="57"/>
      <c r="EC427" s="68" t="str">
        <f t="shared" si="69"/>
        <v>NO</v>
      </c>
      <c r="ED427" s="68" t="str">
        <f t="shared" si="70"/>
        <v>NO</v>
      </c>
      <c r="EE427" s="68" t="str">
        <f t="shared" si="71"/>
        <v>CUMPLE</v>
      </c>
      <c r="EF427" s="68" t="b">
        <f t="shared" si="72"/>
        <v>0</v>
      </c>
      <c r="EG427" s="68">
        <v>421</v>
      </c>
      <c r="EH427" s="68" t="b">
        <f t="shared" si="73"/>
        <v>0</v>
      </c>
      <c r="EI427" s="68">
        <v>421</v>
      </c>
      <c r="EJ427" s="68" t="b">
        <f t="shared" si="74"/>
        <v>0</v>
      </c>
      <c r="EK427" s="57">
        <v>8192100</v>
      </c>
      <c r="EL427" s="68" t="b">
        <f t="shared" si="75"/>
        <v>0</v>
      </c>
      <c r="EM427" s="67"/>
      <c r="EN427" s="69" t="str">
        <f t="shared" si="76"/>
        <v>CUMPLE</v>
      </c>
    </row>
    <row r="428" spans="1:144" s="58" customFormat="1" ht="12.75" hidden="1" x14ac:dyDescent="0.2">
      <c r="A428" s="11"/>
      <c r="B428" s="6"/>
      <c r="C428" s="6"/>
      <c r="D428" s="11"/>
      <c r="E428" s="12"/>
      <c r="F428" s="13">
        <f t="shared" si="66"/>
        <v>0</v>
      </c>
      <c r="G428" s="13">
        <f t="shared" si="67"/>
        <v>0</v>
      </c>
      <c r="H428" s="27">
        <f t="shared" si="68"/>
        <v>0</v>
      </c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57"/>
      <c r="CF428" s="57"/>
      <c r="CG428" s="57"/>
      <c r="CH428" s="57"/>
      <c r="CI428" s="57"/>
      <c r="CJ428" s="57"/>
      <c r="CK428" s="57"/>
      <c r="CL428" s="57"/>
      <c r="CM428" s="57"/>
      <c r="CN428" s="57"/>
      <c r="CO428" s="57"/>
      <c r="CP428" s="57"/>
      <c r="CQ428" s="57"/>
      <c r="CR428" s="57"/>
      <c r="CS428" s="57"/>
      <c r="CT428" s="57"/>
      <c r="CU428" s="57"/>
      <c r="CV428" s="57"/>
      <c r="CW428" s="57"/>
      <c r="CX428" s="57"/>
      <c r="CY428" s="57"/>
      <c r="CZ428" s="57"/>
      <c r="DA428" s="57"/>
      <c r="DB428" s="57"/>
      <c r="DC428" s="57"/>
      <c r="DD428" s="57"/>
      <c r="DE428" s="57"/>
      <c r="DF428" s="57"/>
      <c r="DG428" s="57"/>
      <c r="DH428" s="57"/>
      <c r="DI428" s="57"/>
      <c r="DJ428" s="57"/>
      <c r="DK428" s="57"/>
      <c r="DL428" s="57"/>
      <c r="DM428" s="57"/>
      <c r="DN428" s="57"/>
      <c r="DO428" s="57"/>
      <c r="DP428" s="57"/>
      <c r="DQ428" s="57"/>
      <c r="DR428" s="57"/>
      <c r="DS428" s="57"/>
      <c r="DT428" s="57"/>
      <c r="DU428" s="57"/>
      <c r="DV428" s="57"/>
      <c r="DW428" s="57"/>
      <c r="DX428" s="57"/>
      <c r="DY428" s="57"/>
      <c r="DZ428" s="57"/>
      <c r="EA428" s="57"/>
      <c r="EB428" s="57"/>
      <c r="EC428" s="68" t="str">
        <f t="shared" si="69"/>
        <v>NO</v>
      </c>
      <c r="ED428" s="68" t="str">
        <f t="shared" si="70"/>
        <v>NO</v>
      </c>
      <c r="EE428" s="68" t="str">
        <f t="shared" si="71"/>
        <v>CUMPLE</v>
      </c>
      <c r="EF428" s="68" t="b">
        <f t="shared" si="72"/>
        <v>0</v>
      </c>
      <c r="EG428" s="68">
        <v>422</v>
      </c>
      <c r="EH428" s="68" t="b">
        <f t="shared" si="73"/>
        <v>0</v>
      </c>
      <c r="EI428" s="68">
        <v>422</v>
      </c>
      <c r="EJ428" s="68" t="b">
        <f t="shared" si="74"/>
        <v>0</v>
      </c>
      <c r="EK428" s="57">
        <v>8192101</v>
      </c>
      <c r="EL428" s="68" t="b">
        <f t="shared" si="75"/>
        <v>0</v>
      </c>
      <c r="EM428" s="67"/>
      <c r="EN428" s="69" t="str">
        <f t="shared" si="76"/>
        <v>CUMPLE</v>
      </c>
    </row>
    <row r="429" spans="1:144" s="58" customFormat="1" ht="12.75" hidden="1" x14ac:dyDescent="0.2">
      <c r="A429" s="11"/>
      <c r="B429" s="3"/>
      <c r="C429" s="3"/>
      <c r="D429" s="11"/>
      <c r="E429" s="12"/>
      <c r="F429" s="13">
        <f t="shared" si="66"/>
        <v>0</v>
      </c>
      <c r="G429" s="13">
        <f t="shared" si="67"/>
        <v>0</v>
      </c>
      <c r="H429" s="27">
        <f t="shared" si="68"/>
        <v>0</v>
      </c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57"/>
      <c r="CF429" s="57"/>
      <c r="CG429" s="57"/>
      <c r="CH429" s="57"/>
      <c r="CI429" s="57"/>
      <c r="CJ429" s="57"/>
      <c r="CK429" s="57"/>
      <c r="CL429" s="57"/>
      <c r="CM429" s="57"/>
      <c r="CN429" s="57"/>
      <c r="CO429" s="57"/>
      <c r="CP429" s="57"/>
      <c r="CQ429" s="57"/>
      <c r="CR429" s="57"/>
      <c r="CS429" s="57"/>
      <c r="CT429" s="57"/>
      <c r="CU429" s="57"/>
      <c r="CV429" s="57"/>
      <c r="CW429" s="57"/>
      <c r="CX429" s="57"/>
      <c r="CY429" s="57"/>
      <c r="CZ429" s="57"/>
      <c r="DA429" s="57"/>
      <c r="DB429" s="57"/>
      <c r="DC429" s="57"/>
      <c r="DD429" s="57"/>
      <c r="DE429" s="57"/>
      <c r="DF429" s="57"/>
      <c r="DG429" s="57"/>
      <c r="DH429" s="57"/>
      <c r="DI429" s="57"/>
      <c r="DJ429" s="57"/>
      <c r="DK429" s="57"/>
      <c r="DL429" s="57"/>
      <c r="DM429" s="57"/>
      <c r="DN429" s="57"/>
      <c r="DO429" s="57"/>
      <c r="DP429" s="57"/>
      <c r="DQ429" s="57"/>
      <c r="DR429" s="57"/>
      <c r="DS429" s="57"/>
      <c r="DT429" s="57"/>
      <c r="DU429" s="57"/>
      <c r="DV429" s="57"/>
      <c r="DW429" s="57"/>
      <c r="DX429" s="57"/>
      <c r="DY429" s="57"/>
      <c r="DZ429" s="57"/>
      <c r="EA429" s="57"/>
      <c r="EB429" s="57"/>
      <c r="EC429" s="68" t="str">
        <f t="shared" si="69"/>
        <v>NO</v>
      </c>
      <c r="ED429" s="68" t="str">
        <f t="shared" si="70"/>
        <v>NO</v>
      </c>
      <c r="EE429" s="68" t="str">
        <f t="shared" si="71"/>
        <v>CUMPLE</v>
      </c>
      <c r="EF429" s="68" t="b">
        <f t="shared" si="72"/>
        <v>0</v>
      </c>
      <c r="EG429" s="68">
        <v>423</v>
      </c>
      <c r="EH429" s="68" t="b">
        <f t="shared" si="73"/>
        <v>0</v>
      </c>
      <c r="EI429" s="68">
        <v>423</v>
      </c>
      <c r="EJ429" s="68" t="b">
        <f t="shared" si="74"/>
        <v>0</v>
      </c>
      <c r="EK429" s="57">
        <v>8192102</v>
      </c>
      <c r="EL429" s="68" t="b">
        <f t="shared" si="75"/>
        <v>0</v>
      </c>
      <c r="EM429" s="67"/>
      <c r="EN429" s="69" t="str">
        <f t="shared" si="76"/>
        <v>CUMPLE</v>
      </c>
    </row>
    <row r="430" spans="1:144" s="58" customFormat="1" ht="12.75" hidden="1" x14ac:dyDescent="0.2">
      <c r="A430" s="11"/>
      <c r="B430" s="6"/>
      <c r="C430" s="6"/>
      <c r="D430" s="18"/>
      <c r="E430" s="32"/>
      <c r="F430" s="13">
        <f t="shared" si="66"/>
        <v>0</v>
      </c>
      <c r="G430" s="13">
        <f t="shared" si="67"/>
        <v>0</v>
      </c>
      <c r="H430" s="27">
        <f t="shared" si="68"/>
        <v>0</v>
      </c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57"/>
      <c r="CF430" s="57"/>
      <c r="CG430" s="57"/>
      <c r="CH430" s="57"/>
      <c r="CI430" s="57"/>
      <c r="CJ430" s="57"/>
      <c r="CK430" s="57"/>
      <c r="CL430" s="57"/>
      <c r="CM430" s="57"/>
      <c r="CN430" s="57"/>
      <c r="CO430" s="57"/>
      <c r="CP430" s="57"/>
      <c r="CQ430" s="57"/>
      <c r="CR430" s="57"/>
      <c r="CS430" s="57"/>
      <c r="CT430" s="57"/>
      <c r="CU430" s="57"/>
      <c r="CV430" s="57"/>
      <c r="CW430" s="57"/>
      <c r="CX430" s="57"/>
      <c r="CY430" s="57"/>
      <c r="CZ430" s="57"/>
      <c r="DA430" s="57"/>
      <c r="DB430" s="57"/>
      <c r="DC430" s="57"/>
      <c r="DD430" s="57"/>
      <c r="DE430" s="57"/>
      <c r="DF430" s="57"/>
      <c r="DG430" s="57"/>
      <c r="DH430" s="57"/>
      <c r="DI430" s="57"/>
      <c r="DJ430" s="57"/>
      <c r="DK430" s="57"/>
      <c r="DL430" s="57"/>
      <c r="DM430" s="57"/>
      <c r="DN430" s="57"/>
      <c r="DO430" s="57"/>
      <c r="DP430" s="57"/>
      <c r="DQ430" s="57"/>
      <c r="DR430" s="57"/>
      <c r="DS430" s="57"/>
      <c r="DT430" s="57"/>
      <c r="DU430" s="57"/>
      <c r="DV430" s="57"/>
      <c r="DW430" s="57"/>
      <c r="DX430" s="57"/>
      <c r="DY430" s="57"/>
      <c r="DZ430" s="57"/>
      <c r="EA430" s="57"/>
      <c r="EB430" s="57"/>
      <c r="EC430" s="68" t="str">
        <f t="shared" si="69"/>
        <v>NO</v>
      </c>
      <c r="ED430" s="68" t="str">
        <f t="shared" si="70"/>
        <v>NO</v>
      </c>
      <c r="EE430" s="68" t="str">
        <f t="shared" si="71"/>
        <v>CUMPLE</v>
      </c>
      <c r="EF430" s="68" t="b">
        <f t="shared" si="72"/>
        <v>0</v>
      </c>
      <c r="EG430" s="68">
        <v>424</v>
      </c>
      <c r="EH430" s="68" t="b">
        <f t="shared" si="73"/>
        <v>0</v>
      </c>
      <c r="EI430" s="68">
        <v>424</v>
      </c>
      <c r="EJ430" s="68" t="b">
        <f t="shared" si="74"/>
        <v>0</v>
      </c>
      <c r="EK430" s="57">
        <v>8192103</v>
      </c>
      <c r="EL430" s="68" t="b">
        <f t="shared" si="75"/>
        <v>0</v>
      </c>
      <c r="EM430" s="67"/>
      <c r="EN430" s="69" t="str">
        <f t="shared" si="76"/>
        <v>CUMPLE</v>
      </c>
    </row>
    <row r="431" spans="1:144" s="58" customFormat="1" ht="12.75" hidden="1" x14ac:dyDescent="0.2">
      <c r="A431" s="11"/>
      <c r="B431" s="6"/>
      <c r="C431" s="6"/>
      <c r="D431" s="30"/>
      <c r="E431" s="31"/>
      <c r="F431" s="13">
        <f t="shared" si="66"/>
        <v>0</v>
      </c>
      <c r="G431" s="13">
        <f t="shared" si="67"/>
        <v>0</v>
      </c>
      <c r="H431" s="27">
        <f t="shared" si="68"/>
        <v>0</v>
      </c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57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/>
      <c r="CT431" s="57"/>
      <c r="CU431" s="57"/>
      <c r="CV431" s="57"/>
      <c r="CW431" s="57"/>
      <c r="CX431" s="57"/>
      <c r="CY431" s="57"/>
      <c r="CZ431" s="57"/>
      <c r="DA431" s="57"/>
      <c r="DB431" s="57"/>
      <c r="DC431" s="57"/>
      <c r="DD431" s="57"/>
      <c r="DE431" s="57"/>
      <c r="DF431" s="57"/>
      <c r="DG431" s="57"/>
      <c r="DH431" s="57"/>
      <c r="DI431" s="57"/>
      <c r="DJ431" s="57"/>
      <c r="DK431" s="57"/>
      <c r="DL431" s="57"/>
      <c r="DM431" s="57"/>
      <c r="DN431" s="57"/>
      <c r="DO431" s="57"/>
      <c r="DP431" s="57"/>
      <c r="DQ431" s="57"/>
      <c r="DR431" s="57"/>
      <c r="DS431" s="57"/>
      <c r="DT431" s="57"/>
      <c r="DU431" s="57"/>
      <c r="DV431" s="57"/>
      <c r="DW431" s="57"/>
      <c r="DX431" s="57"/>
      <c r="DY431" s="57"/>
      <c r="DZ431" s="57"/>
      <c r="EA431" s="57"/>
      <c r="EB431" s="57"/>
      <c r="EC431" s="68" t="str">
        <f t="shared" si="69"/>
        <v>NO</v>
      </c>
      <c r="ED431" s="68" t="str">
        <f t="shared" si="70"/>
        <v>NO</v>
      </c>
      <c r="EE431" s="68" t="str">
        <f t="shared" si="71"/>
        <v>CUMPLE</v>
      </c>
      <c r="EF431" s="68" t="b">
        <f t="shared" si="72"/>
        <v>0</v>
      </c>
      <c r="EG431" s="68">
        <v>425</v>
      </c>
      <c r="EH431" s="68" t="b">
        <f t="shared" si="73"/>
        <v>0</v>
      </c>
      <c r="EI431" s="68">
        <v>425</v>
      </c>
      <c r="EJ431" s="68" t="b">
        <f t="shared" si="74"/>
        <v>0</v>
      </c>
      <c r="EK431" s="57">
        <v>8192104</v>
      </c>
      <c r="EL431" s="68" t="b">
        <f t="shared" si="75"/>
        <v>0</v>
      </c>
      <c r="EM431" s="67"/>
      <c r="EN431" s="69" t="str">
        <f t="shared" si="76"/>
        <v>CUMPLE</v>
      </c>
    </row>
    <row r="432" spans="1:144" s="58" customFormat="1" ht="12.75" hidden="1" x14ac:dyDescent="0.2">
      <c r="A432" s="11"/>
      <c r="B432" s="6"/>
      <c r="C432" s="6"/>
      <c r="D432" s="30"/>
      <c r="E432" s="31"/>
      <c r="F432" s="13">
        <f t="shared" si="66"/>
        <v>0</v>
      </c>
      <c r="G432" s="13">
        <f t="shared" si="67"/>
        <v>0</v>
      </c>
      <c r="H432" s="27">
        <f t="shared" si="68"/>
        <v>0</v>
      </c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57"/>
      <c r="CF432" s="57"/>
      <c r="CG432" s="57"/>
      <c r="CH432" s="57"/>
      <c r="CI432" s="57"/>
      <c r="CJ432" s="57"/>
      <c r="CK432" s="57"/>
      <c r="CL432" s="57"/>
      <c r="CM432" s="57"/>
      <c r="CN432" s="57"/>
      <c r="CO432" s="57"/>
      <c r="CP432" s="57"/>
      <c r="CQ432" s="57"/>
      <c r="CR432" s="57"/>
      <c r="CS432" s="57"/>
      <c r="CT432" s="57"/>
      <c r="CU432" s="57"/>
      <c r="CV432" s="57"/>
      <c r="CW432" s="57"/>
      <c r="CX432" s="57"/>
      <c r="CY432" s="57"/>
      <c r="CZ432" s="57"/>
      <c r="DA432" s="57"/>
      <c r="DB432" s="57"/>
      <c r="DC432" s="57"/>
      <c r="DD432" s="57"/>
      <c r="DE432" s="57"/>
      <c r="DF432" s="57"/>
      <c r="DG432" s="57"/>
      <c r="DH432" s="57"/>
      <c r="DI432" s="57"/>
      <c r="DJ432" s="57"/>
      <c r="DK432" s="57"/>
      <c r="DL432" s="57"/>
      <c r="DM432" s="57"/>
      <c r="DN432" s="57"/>
      <c r="DO432" s="57"/>
      <c r="DP432" s="57"/>
      <c r="DQ432" s="57"/>
      <c r="DR432" s="57"/>
      <c r="DS432" s="57"/>
      <c r="DT432" s="57"/>
      <c r="DU432" s="57"/>
      <c r="DV432" s="57"/>
      <c r="DW432" s="57"/>
      <c r="DX432" s="57"/>
      <c r="DY432" s="57"/>
      <c r="DZ432" s="57"/>
      <c r="EA432" s="57"/>
      <c r="EB432" s="57"/>
      <c r="EC432" s="68" t="str">
        <f t="shared" si="69"/>
        <v>NO</v>
      </c>
      <c r="ED432" s="68" t="str">
        <f t="shared" si="70"/>
        <v>NO</v>
      </c>
      <c r="EE432" s="68" t="str">
        <f t="shared" si="71"/>
        <v>CUMPLE</v>
      </c>
      <c r="EF432" s="68" t="b">
        <f t="shared" si="72"/>
        <v>0</v>
      </c>
      <c r="EG432" s="68">
        <v>426</v>
      </c>
      <c r="EH432" s="68" t="b">
        <f t="shared" si="73"/>
        <v>0</v>
      </c>
      <c r="EI432" s="68">
        <v>426</v>
      </c>
      <c r="EJ432" s="68" t="b">
        <f t="shared" si="74"/>
        <v>0</v>
      </c>
      <c r="EK432" s="57">
        <v>8192105</v>
      </c>
      <c r="EL432" s="68" t="b">
        <f t="shared" si="75"/>
        <v>0</v>
      </c>
      <c r="EM432" s="67"/>
      <c r="EN432" s="69" t="str">
        <f t="shared" si="76"/>
        <v>CUMPLE</v>
      </c>
    </row>
    <row r="433" spans="1:144" s="58" customFormat="1" ht="12.75" hidden="1" x14ac:dyDescent="0.2">
      <c r="A433" s="11"/>
      <c r="B433" s="6"/>
      <c r="C433" s="6"/>
      <c r="D433" s="30"/>
      <c r="E433" s="31"/>
      <c r="F433" s="13">
        <f t="shared" si="66"/>
        <v>0</v>
      </c>
      <c r="G433" s="13">
        <f t="shared" si="67"/>
        <v>0</v>
      </c>
      <c r="H433" s="27">
        <f t="shared" si="68"/>
        <v>0</v>
      </c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57"/>
      <c r="CF433" s="57"/>
      <c r="CG433" s="57"/>
      <c r="CH433" s="57"/>
      <c r="CI433" s="57"/>
      <c r="CJ433" s="57"/>
      <c r="CK433" s="57"/>
      <c r="CL433" s="57"/>
      <c r="CM433" s="57"/>
      <c r="CN433" s="57"/>
      <c r="CO433" s="57"/>
      <c r="CP433" s="57"/>
      <c r="CQ433" s="57"/>
      <c r="CR433" s="57"/>
      <c r="CS433" s="57"/>
      <c r="CT433" s="57"/>
      <c r="CU433" s="57"/>
      <c r="CV433" s="57"/>
      <c r="CW433" s="57"/>
      <c r="CX433" s="57"/>
      <c r="CY433" s="57"/>
      <c r="CZ433" s="57"/>
      <c r="DA433" s="57"/>
      <c r="DB433" s="57"/>
      <c r="DC433" s="57"/>
      <c r="DD433" s="57"/>
      <c r="DE433" s="57"/>
      <c r="DF433" s="57"/>
      <c r="DG433" s="57"/>
      <c r="DH433" s="57"/>
      <c r="DI433" s="57"/>
      <c r="DJ433" s="57"/>
      <c r="DK433" s="57"/>
      <c r="DL433" s="57"/>
      <c r="DM433" s="57"/>
      <c r="DN433" s="57"/>
      <c r="DO433" s="57"/>
      <c r="DP433" s="57"/>
      <c r="DQ433" s="57"/>
      <c r="DR433" s="57"/>
      <c r="DS433" s="57"/>
      <c r="DT433" s="57"/>
      <c r="DU433" s="57"/>
      <c r="DV433" s="57"/>
      <c r="DW433" s="57"/>
      <c r="DX433" s="57"/>
      <c r="DY433" s="57"/>
      <c r="DZ433" s="57"/>
      <c r="EA433" s="57"/>
      <c r="EB433" s="57"/>
      <c r="EC433" s="68" t="str">
        <f t="shared" si="69"/>
        <v>NO</v>
      </c>
      <c r="ED433" s="68" t="str">
        <f t="shared" si="70"/>
        <v>NO</v>
      </c>
      <c r="EE433" s="68" t="str">
        <f t="shared" si="71"/>
        <v>CUMPLE</v>
      </c>
      <c r="EF433" s="68" t="b">
        <f t="shared" si="72"/>
        <v>0</v>
      </c>
      <c r="EG433" s="68">
        <v>427</v>
      </c>
      <c r="EH433" s="68" t="b">
        <f t="shared" si="73"/>
        <v>0</v>
      </c>
      <c r="EI433" s="68">
        <v>427</v>
      </c>
      <c r="EJ433" s="68" t="b">
        <f t="shared" si="74"/>
        <v>0</v>
      </c>
      <c r="EK433" s="57">
        <v>8192106</v>
      </c>
      <c r="EL433" s="68" t="b">
        <f t="shared" si="75"/>
        <v>0</v>
      </c>
      <c r="EM433" s="67"/>
      <c r="EN433" s="69" t="str">
        <f t="shared" si="76"/>
        <v>CUMPLE</v>
      </c>
    </row>
    <row r="434" spans="1:144" s="58" customFormat="1" ht="12.75" hidden="1" x14ac:dyDescent="0.2">
      <c r="A434" s="11"/>
      <c r="B434" s="6"/>
      <c r="C434" s="6"/>
      <c r="D434" s="30"/>
      <c r="E434" s="31"/>
      <c r="F434" s="13">
        <f t="shared" si="66"/>
        <v>0</v>
      </c>
      <c r="G434" s="13">
        <f t="shared" si="67"/>
        <v>0</v>
      </c>
      <c r="H434" s="27">
        <f t="shared" si="68"/>
        <v>0</v>
      </c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57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57"/>
      <c r="CX434" s="57"/>
      <c r="CY434" s="57"/>
      <c r="CZ434" s="57"/>
      <c r="DA434" s="57"/>
      <c r="DB434" s="57"/>
      <c r="DC434" s="57"/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57"/>
      <c r="DP434" s="57"/>
      <c r="DQ434" s="57"/>
      <c r="DR434" s="57"/>
      <c r="DS434" s="57"/>
      <c r="DT434" s="57"/>
      <c r="DU434" s="57"/>
      <c r="DV434" s="57"/>
      <c r="DW434" s="57"/>
      <c r="DX434" s="57"/>
      <c r="DY434" s="57"/>
      <c r="DZ434" s="57"/>
      <c r="EA434" s="57"/>
      <c r="EB434" s="57"/>
      <c r="EC434" s="68" t="str">
        <f t="shared" si="69"/>
        <v>NO</v>
      </c>
      <c r="ED434" s="68" t="str">
        <f t="shared" si="70"/>
        <v>NO</v>
      </c>
      <c r="EE434" s="68" t="str">
        <f t="shared" si="71"/>
        <v>CUMPLE</v>
      </c>
      <c r="EF434" s="68" t="b">
        <f t="shared" si="72"/>
        <v>0</v>
      </c>
      <c r="EG434" s="68">
        <v>428</v>
      </c>
      <c r="EH434" s="68" t="b">
        <f t="shared" si="73"/>
        <v>0</v>
      </c>
      <c r="EI434" s="68">
        <v>428</v>
      </c>
      <c r="EJ434" s="68" t="b">
        <f t="shared" si="74"/>
        <v>0</v>
      </c>
      <c r="EK434" s="57">
        <v>8192107</v>
      </c>
      <c r="EL434" s="68" t="b">
        <f t="shared" si="75"/>
        <v>0</v>
      </c>
      <c r="EM434" s="67"/>
      <c r="EN434" s="69" t="str">
        <f t="shared" si="76"/>
        <v>CUMPLE</v>
      </c>
    </row>
    <row r="435" spans="1:144" s="58" customFormat="1" ht="12.75" hidden="1" x14ac:dyDescent="0.2">
      <c r="A435" s="11"/>
      <c r="B435" s="6"/>
      <c r="C435" s="6"/>
      <c r="D435" s="30"/>
      <c r="E435" s="31"/>
      <c r="F435" s="13">
        <f t="shared" si="66"/>
        <v>0</v>
      </c>
      <c r="G435" s="13">
        <f t="shared" si="67"/>
        <v>0</v>
      </c>
      <c r="H435" s="27">
        <f t="shared" si="68"/>
        <v>0</v>
      </c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57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57"/>
      <c r="CX435" s="57"/>
      <c r="CY435" s="57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57"/>
      <c r="DP435" s="57"/>
      <c r="DQ435" s="57"/>
      <c r="DR435" s="57"/>
      <c r="DS435" s="57"/>
      <c r="DT435" s="57"/>
      <c r="DU435" s="57"/>
      <c r="DV435" s="57"/>
      <c r="DW435" s="57"/>
      <c r="DX435" s="57"/>
      <c r="DY435" s="57"/>
      <c r="DZ435" s="57"/>
      <c r="EA435" s="57"/>
      <c r="EB435" s="57"/>
      <c r="EC435" s="68" t="str">
        <f t="shared" si="69"/>
        <v>NO</v>
      </c>
      <c r="ED435" s="68" t="str">
        <f t="shared" si="70"/>
        <v>NO</v>
      </c>
      <c r="EE435" s="68" t="str">
        <f t="shared" si="71"/>
        <v>CUMPLE</v>
      </c>
      <c r="EF435" s="68" t="b">
        <f t="shared" si="72"/>
        <v>0</v>
      </c>
      <c r="EG435" s="68">
        <v>429</v>
      </c>
      <c r="EH435" s="68" t="b">
        <f t="shared" si="73"/>
        <v>0</v>
      </c>
      <c r="EI435" s="68">
        <v>429</v>
      </c>
      <c r="EJ435" s="68" t="b">
        <f t="shared" si="74"/>
        <v>0</v>
      </c>
      <c r="EK435" s="57">
        <v>8192108</v>
      </c>
      <c r="EL435" s="68" t="b">
        <f t="shared" si="75"/>
        <v>0</v>
      </c>
      <c r="EM435" s="67"/>
      <c r="EN435" s="69" t="str">
        <f t="shared" si="76"/>
        <v>CUMPLE</v>
      </c>
    </row>
    <row r="436" spans="1:144" s="58" customFormat="1" ht="12.75" hidden="1" x14ac:dyDescent="0.2">
      <c r="A436" s="11"/>
      <c r="B436" s="6"/>
      <c r="C436" s="6"/>
      <c r="D436" s="18"/>
      <c r="E436" s="32"/>
      <c r="F436" s="13">
        <f t="shared" si="66"/>
        <v>0</v>
      </c>
      <c r="G436" s="13">
        <f t="shared" si="67"/>
        <v>0</v>
      </c>
      <c r="H436" s="27">
        <f t="shared" si="68"/>
        <v>0</v>
      </c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57"/>
      <c r="CF436" s="57"/>
      <c r="CG436" s="57"/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/>
      <c r="CV436" s="57"/>
      <c r="CW436" s="57"/>
      <c r="CX436" s="57"/>
      <c r="CY436" s="57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57"/>
      <c r="DP436" s="57"/>
      <c r="DQ436" s="57"/>
      <c r="DR436" s="57"/>
      <c r="DS436" s="57"/>
      <c r="DT436" s="57"/>
      <c r="DU436" s="57"/>
      <c r="DV436" s="57"/>
      <c r="DW436" s="57"/>
      <c r="DX436" s="57"/>
      <c r="DY436" s="57"/>
      <c r="DZ436" s="57"/>
      <c r="EA436" s="57"/>
      <c r="EB436" s="57"/>
      <c r="EC436" s="68" t="str">
        <f t="shared" si="69"/>
        <v>NO</v>
      </c>
      <c r="ED436" s="68" t="str">
        <f t="shared" si="70"/>
        <v>NO</v>
      </c>
      <c r="EE436" s="68" t="str">
        <f t="shared" si="71"/>
        <v>CUMPLE</v>
      </c>
      <c r="EF436" s="68" t="b">
        <f t="shared" si="72"/>
        <v>0</v>
      </c>
      <c r="EG436" s="68">
        <v>430</v>
      </c>
      <c r="EH436" s="68" t="b">
        <f t="shared" si="73"/>
        <v>0</v>
      </c>
      <c r="EI436" s="68">
        <v>430</v>
      </c>
      <c r="EJ436" s="68" t="b">
        <f t="shared" si="74"/>
        <v>0</v>
      </c>
      <c r="EK436" s="57">
        <v>8192109</v>
      </c>
      <c r="EL436" s="68" t="b">
        <f t="shared" si="75"/>
        <v>0</v>
      </c>
      <c r="EM436" s="67"/>
      <c r="EN436" s="69" t="str">
        <f t="shared" si="76"/>
        <v>CUMPLE</v>
      </c>
    </row>
    <row r="437" spans="1:144" s="58" customFormat="1" ht="12.75" hidden="1" x14ac:dyDescent="0.2">
      <c r="A437" s="11"/>
      <c r="B437" s="6"/>
      <c r="C437" s="6"/>
      <c r="D437" s="11"/>
      <c r="E437" s="12"/>
      <c r="F437" s="13">
        <f t="shared" si="66"/>
        <v>0</v>
      </c>
      <c r="G437" s="13">
        <f t="shared" si="67"/>
        <v>0</v>
      </c>
      <c r="H437" s="27">
        <f t="shared" si="68"/>
        <v>0</v>
      </c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57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57"/>
      <c r="CX437" s="57"/>
      <c r="CY437" s="57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57"/>
      <c r="DP437" s="57"/>
      <c r="DQ437" s="57"/>
      <c r="DR437" s="57"/>
      <c r="DS437" s="57"/>
      <c r="DT437" s="57"/>
      <c r="DU437" s="57"/>
      <c r="DV437" s="57"/>
      <c r="DW437" s="57"/>
      <c r="DX437" s="57"/>
      <c r="DY437" s="57"/>
      <c r="DZ437" s="57"/>
      <c r="EA437" s="57"/>
      <c r="EB437" s="57"/>
      <c r="EC437" s="68" t="str">
        <f t="shared" si="69"/>
        <v>NO</v>
      </c>
      <c r="ED437" s="68" t="str">
        <f t="shared" si="70"/>
        <v>NO</v>
      </c>
      <c r="EE437" s="68" t="str">
        <f t="shared" si="71"/>
        <v>CUMPLE</v>
      </c>
      <c r="EF437" s="68" t="b">
        <f t="shared" si="72"/>
        <v>0</v>
      </c>
      <c r="EG437" s="68">
        <v>431</v>
      </c>
      <c r="EH437" s="68" t="b">
        <f t="shared" si="73"/>
        <v>0</v>
      </c>
      <c r="EI437" s="68">
        <v>431</v>
      </c>
      <c r="EJ437" s="68" t="b">
        <f t="shared" si="74"/>
        <v>0</v>
      </c>
      <c r="EK437" s="57">
        <v>8192110</v>
      </c>
      <c r="EL437" s="68" t="b">
        <f t="shared" si="75"/>
        <v>0</v>
      </c>
      <c r="EM437" s="67"/>
      <c r="EN437" s="69" t="str">
        <f t="shared" si="76"/>
        <v>CUMPLE</v>
      </c>
    </row>
    <row r="438" spans="1:144" s="58" customFormat="1" ht="12.75" hidden="1" x14ac:dyDescent="0.2">
      <c r="A438" s="11"/>
      <c r="B438" s="6"/>
      <c r="C438" s="6"/>
      <c r="D438" s="11"/>
      <c r="E438" s="12"/>
      <c r="F438" s="13">
        <f t="shared" si="66"/>
        <v>0</v>
      </c>
      <c r="G438" s="13">
        <f t="shared" si="67"/>
        <v>0</v>
      </c>
      <c r="H438" s="27">
        <f t="shared" si="68"/>
        <v>0</v>
      </c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57"/>
      <c r="CF438" s="57"/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57"/>
      <c r="CX438" s="57"/>
      <c r="CY438" s="57"/>
      <c r="CZ438" s="57"/>
      <c r="DA438" s="57"/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/>
      <c r="DM438" s="57"/>
      <c r="DN438" s="57"/>
      <c r="DO438" s="57"/>
      <c r="DP438" s="57"/>
      <c r="DQ438" s="57"/>
      <c r="DR438" s="57"/>
      <c r="DS438" s="57"/>
      <c r="DT438" s="57"/>
      <c r="DU438" s="57"/>
      <c r="DV438" s="57"/>
      <c r="DW438" s="57"/>
      <c r="DX438" s="57"/>
      <c r="DY438" s="57"/>
      <c r="DZ438" s="57"/>
      <c r="EA438" s="57"/>
      <c r="EB438" s="57"/>
      <c r="EC438" s="68" t="str">
        <f t="shared" si="69"/>
        <v>NO</v>
      </c>
      <c r="ED438" s="68" t="str">
        <f t="shared" si="70"/>
        <v>NO</v>
      </c>
      <c r="EE438" s="68" t="str">
        <f t="shared" si="71"/>
        <v>CUMPLE</v>
      </c>
      <c r="EF438" s="68" t="b">
        <f t="shared" si="72"/>
        <v>0</v>
      </c>
      <c r="EG438" s="68">
        <v>432</v>
      </c>
      <c r="EH438" s="68" t="b">
        <f t="shared" si="73"/>
        <v>0</v>
      </c>
      <c r="EI438" s="68">
        <v>432</v>
      </c>
      <c r="EJ438" s="68" t="b">
        <f t="shared" si="74"/>
        <v>0</v>
      </c>
      <c r="EK438" s="57">
        <v>8192111</v>
      </c>
      <c r="EL438" s="68" t="b">
        <f t="shared" si="75"/>
        <v>0</v>
      </c>
      <c r="EM438" s="67"/>
      <c r="EN438" s="69" t="str">
        <f t="shared" si="76"/>
        <v>CUMPLE</v>
      </c>
    </row>
    <row r="439" spans="1:144" s="58" customFormat="1" ht="12.75" hidden="1" x14ac:dyDescent="0.2">
      <c r="A439" s="11"/>
      <c r="B439" s="6"/>
      <c r="C439" s="6"/>
      <c r="D439" s="11"/>
      <c r="E439" s="12"/>
      <c r="F439" s="13">
        <f t="shared" si="66"/>
        <v>0</v>
      </c>
      <c r="G439" s="13">
        <f t="shared" si="67"/>
        <v>0</v>
      </c>
      <c r="H439" s="27">
        <f t="shared" si="68"/>
        <v>0</v>
      </c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57"/>
      <c r="CF439" s="57"/>
      <c r="CG439" s="57"/>
      <c r="CH439" s="57"/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/>
      <c r="CT439" s="57"/>
      <c r="CU439" s="57"/>
      <c r="CV439" s="57"/>
      <c r="CW439" s="57"/>
      <c r="CX439" s="57"/>
      <c r="CY439" s="57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57"/>
      <c r="DP439" s="57"/>
      <c r="DQ439" s="57"/>
      <c r="DR439" s="57"/>
      <c r="DS439" s="57"/>
      <c r="DT439" s="57"/>
      <c r="DU439" s="57"/>
      <c r="DV439" s="57"/>
      <c r="DW439" s="57"/>
      <c r="DX439" s="57"/>
      <c r="DY439" s="57"/>
      <c r="DZ439" s="57"/>
      <c r="EA439" s="57"/>
      <c r="EB439" s="57"/>
      <c r="EC439" s="68" t="str">
        <f t="shared" si="69"/>
        <v>NO</v>
      </c>
      <c r="ED439" s="68" t="str">
        <f t="shared" si="70"/>
        <v>NO</v>
      </c>
      <c r="EE439" s="68" t="str">
        <f t="shared" si="71"/>
        <v>CUMPLE</v>
      </c>
      <c r="EF439" s="68" t="b">
        <f t="shared" si="72"/>
        <v>0</v>
      </c>
      <c r="EG439" s="68">
        <v>433</v>
      </c>
      <c r="EH439" s="68" t="b">
        <f t="shared" si="73"/>
        <v>0</v>
      </c>
      <c r="EI439" s="68">
        <v>433</v>
      </c>
      <c r="EJ439" s="68" t="b">
        <f t="shared" si="74"/>
        <v>0</v>
      </c>
      <c r="EK439" s="57">
        <v>8192112</v>
      </c>
      <c r="EL439" s="68" t="b">
        <f t="shared" si="75"/>
        <v>0</v>
      </c>
      <c r="EM439" s="67"/>
      <c r="EN439" s="69" t="str">
        <f t="shared" si="76"/>
        <v>CUMPLE</v>
      </c>
    </row>
    <row r="440" spans="1:144" s="58" customFormat="1" ht="12.75" hidden="1" x14ac:dyDescent="0.2">
      <c r="A440" s="11"/>
      <c r="B440" s="6"/>
      <c r="C440" s="6"/>
      <c r="D440" s="11"/>
      <c r="E440" s="12"/>
      <c r="F440" s="13">
        <f t="shared" si="66"/>
        <v>0</v>
      </c>
      <c r="G440" s="13">
        <f t="shared" si="67"/>
        <v>0</v>
      </c>
      <c r="H440" s="27">
        <f t="shared" si="68"/>
        <v>0</v>
      </c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57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57"/>
      <c r="CX440" s="57"/>
      <c r="CY440" s="57"/>
      <c r="CZ440" s="57"/>
      <c r="DA440" s="57"/>
      <c r="DB440" s="57"/>
      <c r="DC440" s="57"/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57"/>
      <c r="DP440" s="57"/>
      <c r="DQ440" s="57"/>
      <c r="DR440" s="57"/>
      <c r="DS440" s="57"/>
      <c r="DT440" s="57"/>
      <c r="DU440" s="57"/>
      <c r="DV440" s="57"/>
      <c r="DW440" s="57"/>
      <c r="DX440" s="57"/>
      <c r="DY440" s="57"/>
      <c r="DZ440" s="57"/>
      <c r="EA440" s="57"/>
      <c r="EB440" s="57"/>
      <c r="EC440" s="68" t="str">
        <f t="shared" si="69"/>
        <v>NO</v>
      </c>
      <c r="ED440" s="68" t="str">
        <f t="shared" si="70"/>
        <v>NO</v>
      </c>
      <c r="EE440" s="68" t="str">
        <f t="shared" si="71"/>
        <v>CUMPLE</v>
      </c>
      <c r="EF440" s="68" t="b">
        <f t="shared" si="72"/>
        <v>0</v>
      </c>
      <c r="EG440" s="68">
        <v>434</v>
      </c>
      <c r="EH440" s="68" t="b">
        <f t="shared" si="73"/>
        <v>0</v>
      </c>
      <c r="EI440" s="68">
        <v>434</v>
      </c>
      <c r="EJ440" s="68" t="b">
        <f t="shared" si="74"/>
        <v>0</v>
      </c>
      <c r="EK440" s="57">
        <v>8192113</v>
      </c>
      <c r="EL440" s="68" t="b">
        <f t="shared" si="75"/>
        <v>0</v>
      </c>
      <c r="EM440" s="67"/>
      <c r="EN440" s="69" t="str">
        <f t="shared" si="76"/>
        <v>CUMPLE</v>
      </c>
    </row>
    <row r="441" spans="1:144" s="58" customFormat="1" ht="12.75" hidden="1" x14ac:dyDescent="0.2">
      <c r="A441" s="11"/>
      <c r="B441" s="6"/>
      <c r="C441" s="6"/>
      <c r="D441" s="11"/>
      <c r="E441" s="12"/>
      <c r="F441" s="13">
        <f t="shared" si="66"/>
        <v>0</v>
      </c>
      <c r="G441" s="13">
        <f t="shared" si="67"/>
        <v>0</v>
      </c>
      <c r="H441" s="27">
        <f t="shared" si="68"/>
        <v>0</v>
      </c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57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57"/>
      <c r="CX441" s="57"/>
      <c r="CY441" s="57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57"/>
      <c r="DP441" s="57"/>
      <c r="DQ441" s="57"/>
      <c r="DR441" s="57"/>
      <c r="DS441" s="57"/>
      <c r="DT441" s="57"/>
      <c r="DU441" s="57"/>
      <c r="DV441" s="57"/>
      <c r="DW441" s="57"/>
      <c r="DX441" s="57"/>
      <c r="DY441" s="57"/>
      <c r="DZ441" s="57"/>
      <c r="EA441" s="57"/>
      <c r="EB441" s="57"/>
      <c r="EC441" s="68" t="str">
        <f t="shared" si="69"/>
        <v>NO</v>
      </c>
      <c r="ED441" s="68" t="str">
        <f t="shared" si="70"/>
        <v>NO</v>
      </c>
      <c r="EE441" s="68" t="str">
        <f t="shared" si="71"/>
        <v>CUMPLE</v>
      </c>
      <c r="EF441" s="68" t="b">
        <f t="shared" si="72"/>
        <v>0</v>
      </c>
      <c r="EG441" s="68">
        <v>435</v>
      </c>
      <c r="EH441" s="68" t="b">
        <f t="shared" si="73"/>
        <v>0</v>
      </c>
      <c r="EI441" s="68">
        <v>435</v>
      </c>
      <c r="EJ441" s="68" t="b">
        <f t="shared" si="74"/>
        <v>0</v>
      </c>
      <c r="EK441" s="57">
        <v>8192114</v>
      </c>
      <c r="EL441" s="68" t="b">
        <f t="shared" si="75"/>
        <v>0</v>
      </c>
      <c r="EM441" s="67"/>
      <c r="EN441" s="69" t="str">
        <f t="shared" si="76"/>
        <v>CUMPLE</v>
      </c>
    </row>
    <row r="442" spans="1:144" s="58" customFormat="1" ht="12.75" hidden="1" x14ac:dyDescent="0.2">
      <c r="A442" s="11"/>
      <c r="B442" s="6"/>
      <c r="C442" s="6"/>
      <c r="D442" s="11"/>
      <c r="E442" s="12"/>
      <c r="F442" s="13">
        <f t="shared" si="66"/>
        <v>0</v>
      </c>
      <c r="G442" s="13">
        <f t="shared" si="67"/>
        <v>0</v>
      </c>
      <c r="H442" s="27">
        <f t="shared" si="68"/>
        <v>0</v>
      </c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57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/>
      <c r="CV442" s="57"/>
      <c r="CW442" s="57"/>
      <c r="CX442" s="57"/>
      <c r="CY442" s="57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57"/>
      <c r="DP442" s="57"/>
      <c r="DQ442" s="57"/>
      <c r="DR442" s="57"/>
      <c r="DS442" s="57"/>
      <c r="DT442" s="57"/>
      <c r="DU442" s="57"/>
      <c r="DV442" s="57"/>
      <c r="DW442" s="57"/>
      <c r="DX442" s="57"/>
      <c r="DY442" s="57"/>
      <c r="DZ442" s="57"/>
      <c r="EA442" s="57"/>
      <c r="EB442" s="57"/>
      <c r="EC442" s="68" t="str">
        <f t="shared" si="69"/>
        <v>NO</v>
      </c>
      <c r="ED442" s="68" t="str">
        <f t="shared" si="70"/>
        <v>NO</v>
      </c>
      <c r="EE442" s="68" t="str">
        <f t="shared" si="71"/>
        <v>CUMPLE</v>
      </c>
      <c r="EF442" s="68" t="b">
        <f t="shared" si="72"/>
        <v>0</v>
      </c>
      <c r="EG442" s="68">
        <v>436</v>
      </c>
      <c r="EH442" s="68" t="b">
        <f t="shared" si="73"/>
        <v>0</v>
      </c>
      <c r="EI442" s="68">
        <v>436</v>
      </c>
      <c r="EJ442" s="68" t="b">
        <f t="shared" si="74"/>
        <v>0</v>
      </c>
      <c r="EK442" s="57">
        <v>8192115</v>
      </c>
      <c r="EL442" s="68" t="b">
        <f t="shared" si="75"/>
        <v>0</v>
      </c>
      <c r="EM442" s="67"/>
      <c r="EN442" s="69" t="str">
        <f t="shared" si="76"/>
        <v>CUMPLE</v>
      </c>
    </row>
    <row r="443" spans="1:144" s="58" customFormat="1" ht="12.75" hidden="1" x14ac:dyDescent="0.2">
      <c r="A443" s="11"/>
      <c r="B443" s="6"/>
      <c r="C443" s="6"/>
      <c r="D443" s="11"/>
      <c r="E443" s="12"/>
      <c r="F443" s="13">
        <f t="shared" si="66"/>
        <v>0</v>
      </c>
      <c r="G443" s="13">
        <f t="shared" si="67"/>
        <v>0</v>
      </c>
      <c r="H443" s="27">
        <f t="shared" si="68"/>
        <v>0</v>
      </c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57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57"/>
      <c r="CX443" s="57"/>
      <c r="CY443" s="57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57"/>
      <c r="DP443" s="57"/>
      <c r="DQ443" s="57"/>
      <c r="DR443" s="57"/>
      <c r="DS443" s="57"/>
      <c r="DT443" s="57"/>
      <c r="DU443" s="57"/>
      <c r="DV443" s="57"/>
      <c r="DW443" s="57"/>
      <c r="DX443" s="57"/>
      <c r="DY443" s="57"/>
      <c r="DZ443" s="57"/>
      <c r="EA443" s="57"/>
      <c r="EB443" s="57"/>
      <c r="EC443" s="68" t="str">
        <f t="shared" si="69"/>
        <v>NO</v>
      </c>
      <c r="ED443" s="68" t="str">
        <f t="shared" si="70"/>
        <v>NO</v>
      </c>
      <c r="EE443" s="68" t="str">
        <f t="shared" si="71"/>
        <v>CUMPLE</v>
      </c>
      <c r="EF443" s="68" t="b">
        <f t="shared" si="72"/>
        <v>0</v>
      </c>
      <c r="EG443" s="68">
        <v>437</v>
      </c>
      <c r="EH443" s="68" t="b">
        <f t="shared" si="73"/>
        <v>0</v>
      </c>
      <c r="EI443" s="68">
        <v>437</v>
      </c>
      <c r="EJ443" s="68" t="b">
        <f t="shared" si="74"/>
        <v>0</v>
      </c>
      <c r="EK443" s="57">
        <v>8192116</v>
      </c>
      <c r="EL443" s="68" t="b">
        <f t="shared" si="75"/>
        <v>0</v>
      </c>
      <c r="EM443" s="67"/>
      <c r="EN443" s="69" t="str">
        <f t="shared" si="76"/>
        <v>CUMPLE</v>
      </c>
    </row>
    <row r="444" spans="1:144" s="58" customFormat="1" ht="12.75" hidden="1" x14ac:dyDescent="0.2">
      <c r="A444" s="11"/>
      <c r="B444" s="6"/>
      <c r="C444" s="6"/>
      <c r="D444" s="11"/>
      <c r="E444" s="12"/>
      <c r="F444" s="13">
        <f t="shared" si="66"/>
        <v>0</v>
      </c>
      <c r="G444" s="13">
        <f t="shared" si="67"/>
        <v>0</v>
      </c>
      <c r="H444" s="27">
        <f t="shared" si="68"/>
        <v>0</v>
      </c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57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57"/>
      <c r="CX444" s="57"/>
      <c r="CY444" s="57"/>
      <c r="CZ444" s="57"/>
      <c r="DA444" s="57"/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/>
      <c r="DM444" s="57"/>
      <c r="DN444" s="57"/>
      <c r="DO444" s="57"/>
      <c r="DP444" s="57"/>
      <c r="DQ444" s="57"/>
      <c r="DR444" s="57"/>
      <c r="DS444" s="57"/>
      <c r="DT444" s="57"/>
      <c r="DU444" s="57"/>
      <c r="DV444" s="57"/>
      <c r="DW444" s="57"/>
      <c r="DX444" s="57"/>
      <c r="DY444" s="57"/>
      <c r="DZ444" s="57"/>
      <c r="EA444" s="57"/>
      <c r="EB444" s="57"/>
      <c r="EC444" s="68" t="str">
        <f t="shared" si="69"/>
        <v>NO</v>
      </c>
      <c r="ED444" s="68" t="str">
        <f t="shared" si="70"/>
        <v>NO</v>
      </c>
      <c r="EE444" s="68" t="str">
        <f t="shared" si="71"/>
        <v>CUMPLE</v>
      </c>
      <c r="EF444" s="68" t="b">
        <f t="shared" si="72"/>
        <v>0</v>
      </c>
      <c r="EG444" s="68">
        <v>438</v>
      </c>
      <c r="EH444" s="68" t="b">
        <f t="shared" si="73"/>
        <v>0</v>
      </c>
      <c r="EI444" s="68">
        <v>438</v>
      </c>
      <c r="EJ444" s="68" t="b">
        <f t="shared" si="74"/>
        <v>0</v>
      </c>
      <c r="EK444" s="57">
        <v>8192117</v>
      </c>
      <c r="EL444" s="68" t="b">
        <f t="shared" si="75"/>
        <v>0</v>
      </c>
      <c r="EM444" s="67"/>
      <c r="EN444" s="69" t="str">
        <f t="shared" si="76"/>
        <v>CUMPLE</v>
      </c>
    </row>
    <row r="445" spans="1:144" s="58" customFormat="1" ht="12.75" hidden="1" x14ac:dyDescent="0.2">
      <c r="A445" s="11"/>
      <c r="B445" s="6"/>
      <c r="C445" s="6"/>
      <c r="D445" s="11"/>
      <c r="E445" s="12"/>
      <c r="F445" s="13">
        <f t="shared" si="66"/>
        <v>0</v>
      </c>
      <c r="G445" s="13">
        <f t="shared" si="67"/>
        <v>0</v>
      </c>
      <c r="H445" s="27">
        <f t="shared" si="68"/>
        <v>0</v>
      </c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57"/>
      <c r="CF445" s="57"/>
      <c r="CG445" s="57"/>
      <c r="CH445" s="57"/>
      <c r="CI445" s="57"/>
      <c r="CJ445" s="57"/>
      <c r="CK445" s="57"/>
      <c r="CL445" s="57"/>
      <c r="CM445" s="57"/>
      <c r="CN445" s="57"/>
      <c r="CO445" s="57"/>
      <c r="CP445" s="57"/>
      <c r="CQ445" s="57"/>
      <c r="CR445" s="57"/>
      <c r="CS445" s="57"/>
      <c r="CT445" s="57"/>
      <c r="CU445" s="57"/>
      <c r="CV445" s="57"/>
      <c r="CW445" s="57"/>
      <c r="CX445" s="57"/>
      <c r="CY445" s="57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57"/>
      <c r="DP445" s="57"/>
      <c r="DQ445" s="57"/>
      <c r="DR445" s="57"/>
      <c r="DS445" s="57"/>
      <c r="DT445" s="57"/>
      <c r="DU445" s="57"/>
      <c r="DV445" s="57"/>
      <c r="DW445" s="57"/>
      <c r="DX445" s="57"/>
      <c r="DY445" s="57"/>
      <c r="DZ445" s="57"/>
      <c r="EA445" s="57"/>
      <c r="EB445" s="57"/>
      <c r="EC445" s="68" t="str">
        <f t="shared" si="69"/>
        <v>NO</v>
      </c>
      <c r="ED445" s="68" t="str">
        <f t="shared" si="70"/>
        <v>NO</v>
      </c>
      <c r="EE445" s="68" t="str">
        <f t="shared" si="71"/>
        <v>CUMPLE</v>
      </c>
      <c r="EF445" s="68" t="b">
        <f t="shared" si="72"/>
        <v>0</v>
      </c>
      <c r="EG445" s="68">
        <v>439</v>
      </c>
      <c r="EH445" s="68" t="b">
        <f t="shared" si="73"/>
        <v>0</v>
      </c>
      <c r="EI445" s="68">
        <v>439</v>
      </c>
      <c r="EJ445" s="68" t="b">
        <f t="shared" si="74"/>
        <v>0</v>
      </c>
      <c r="EK445" s="57">
        <v>8192118</v>
      </c>
      <c r="EL445" s="68" t="b">
        <f t="shared" si="75"/>
        <v>0</v>
      </c>
      <c r="EM445" s="67"/>
      <c r="EN445" s="69" t="str">
        <f t="shared" si="76"/>
        <v>CUMPLE</v>
      </c>
    </row>
    <row r="446" spans="1:144" s="58" customFormat="1" ht="12.75" hidden="1" x14ac:dyDescent="0.2">
      <c r="A446" s="11"/>
      <c r="B446" s="6"/>
      <c r="C446" s="6"/>
      <c r="D446" s="11"/>
      <c r="E446" s="12"/>
      <c r="F446" s="13">
        <f t="shared" si="66"/>
        <v>0</v>
      </c>
      <c r="G446" s="13">
        <f t="shared" si="67"/>
        <v>0</v>
      </c>
      <c r="H446" s="27">
        <f t="shared" si="68"/>
        <v>0</v>
      </c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57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57"/>
      <c r="CX446" s="57"/>
      <c r="CY446" s="57"/>
      <c r="CZ446" s="57"/>
      <c r="DA446" s="57"/>
      <c r="DB446" s="57"/>
      <c r="DC446" s="57"/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57"/>
      <c r="DP446" s="57"/>
      <c r="DQ446" s="57"/>
      <c r="DR446" s="57"/>
      <c r="DS446" s="57"/>
      <c r="DT446" s="57"/>
      <c r="DU446" s="57"/>
      <c r="DV446" s="57"/>
      <c r="DW446" s="57"/>
      <c r="DX446" s="57"/>
      <c r="DY446" s="57"/>
      <c r="DZ446" s="57"/>
      <c r="EA446" s="57"/>
      <c r="EB446" s="57"/>
      <c r="EC446" s="68" t="str">
        <f t="shared" si="69"/>
        <v>NO</v>
      </c>
      <c r="ED446" s="68" t="str">
        <f t="shared" si="70"/>
        <v>NO</v>
      </c>
      <c r="EE446" s="68" t="str">
        <f t="shared" si="71"/>
        <v>CUMPLE</v>
      </c>
      <c r="EF446" s="68" t="b">
        <f t="shared" si="72"/>
        <v>0</v>
      </c>
      <c r="EG446" s="68">
        <v>440</v>
      </c>
      <c r="EH446" s="68" t="b">
        <f t="shared" si="73"/>
        <v>0</v>
      </c>
      <c r="EI446" s="68">
        <v>440</v>
      </c>
      <c r="EJ446" s="68" t="b">
        <f t="shared" si="74"/>
        <v>0</v>
      </c>
      <c r="EK446" s="57">
        <v>8192119</v>
      </c>
      <c r="EL446" s="68" t="b">
        <f t="shared" si="75"/>
        <v>0</v>
      </c>
      <c r="EM446" s="67"/>
      <c r="EN446" s="69" t="str">
        <f t="shared" si="76"/>
        <v>CUMPLE</v>
      </c>
    </row>
    <row r="447" spans="1:144" s="58" customFormat="1" ht="12.75" hidden="1" x14ac:dyDescent="0.2">
      <c r="A447" s="11"/>
      <c r="B447" s="6"/>
      <c r="C447" s="6"/>
      <c r="D447" s="11"/>
      <c r="E447" s="12"/>
      <c r="F447" s="13">
        <f t="shared" si="66"/>
        <v>0</v>
      </c>
      <c r="G447" s="13">
        <f t="shared" si="67"/>
        <v>0</v>
      </c>
      <c r="H447" s="27">
        <f t="shared" si="68"/>
        <v>0</v>
      </c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57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57"/>
      <c r="CX447" s="57"/>
      <c r="CY447" s="57"/>
      <c r="CZ447" s="57"/>
      <c r="DA447" s="57"/>
      <c r="DB447" s="57"/>
      <c r="DC447" s="57"/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57"/>
      <c r="DP447" s="57"/>
      <c r="DQ447" s="57"/>
      <c r="DR447" s="57"/>
      <c r="DS447" s="57"/>
      <c r="DT447" s="57"/>
      <c r="DU447" s="57"/>
      <c r="DV447" s="57"/>
      <c r="DW447" s="57"/>
      <c r="DX447" s="57"/>
      <c r="DY447" s="57"/>
      <c r="DZ447" s="57"/>
      <c r="EA447" s="57"/>
      <c r="EB447" s="57"/>
      <c r="EC447" s="68" t="str">
        <f t="shared" si="69"/>
        <v>NO</v>
      </c>
      <c r="ED447" s="68" t="str">
        <f t="shared" si="70"/>
        <v>NO</v>
      </c>
      <c r="EE447" s="68" t="str">
        <f t="shared" si="71"/>
        <v>CUMPLE</v>
      </c>
      <c r="EF447" s="68" t="b">
        <f t="shared" si="72"/>
        <v>0</v>
      </c>
      <c r="EG447" s="68">
        <v>441</v>
      </c>
      <c r="EH447" s="68" t="b">
        <f t="shared" si="73"/>
        <v>0</v>
      </c>
      <c r="EI447" s="68">
        <v>441</v>
      </c>
      <c r="EJ447" s="68" t="b">
        <f t="shared" si="74"/>
        <v>0</v>
      </c>
      <c r="EK447" s="57">
        <v>8192120</v>
      </c>
      <c r="EL447" s="68" t="b">
        <f t="shared" si="75"/>
        <v>0</v>
      </c>
      <c r="EM447" s="67"/>
      <c r="EN447" s="69" t="str">
        <f t="shared" si="76"/>
        <v>CUMPLE</v>
      </c>
    </row>
    <row r="448" spans="1:144" s="58" customFormat="1" ht="12.75" hidden="1" x14ac:dyDescent="0.2">
      <c r="A448" s="11"/>
      <c r="B448" s="6"/>
      <c r="C448" s="6"/>
      <c r="D448" s="11"/>
      <c r="E448" s="12"/>
      <c r="F448" s="13">
        <f t="shared" si="66"/>
        <v>0</v>
      </c>
      <c r="G448" s="13">
        <f t="shared" si="67"/>
        <v>0</v>
      </c>
      <c r="H448" s="27">
        <f t="shared" si="68"/>
        <v>0</v>
      </c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57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/>
      <c r="CV448" s="57"/>
      <c r="CW448" s="57"/>
      <c r="CX448" s="57"/>
      <c r="CY448" s="57"/>
      <c r="CZ448" s="57"/>
      <c r="DA448" s="57"/>
      <c r="DB448" s="57"/>
      <c r="DC448" s="57"/>
      <c r="DD448" s="57"/>
      <c r="DE448" s="57"/>
      <c r="DF448" s="57"/>
      <c r="DG448" s="57"/>
      <c r="DH448" s="57"/>
      <c r="DI448" s="57"/>
      <c r="DJ448" s="57"/>
      <c r="DK448" s="57"/>
      <c r="DL448" s="57"/>
      <c r="DM448" s="57"/>
      <c r="DN448" s="57"/>
      <c r="DO448" s="57"/>
      <c r="DP448" s="57"/>
      <c r="DQ448" s="57"/>
      <c r="DR448" s="57"/>
      <c r="DS448" s="57"/>
      <c r="DT448" s="57"/>
      <c r="DU448" s="57"/>
      <c r="DV448" s="57"/>
      <c r="DW448" s="57"/>
      <c r="DX448" s="57"/>
      <c r="DY448" s="57"/>
      <c r="DZ448" s="57"/>
      <c r="EA448" s="57"/>
      <c r="EB448" s="57"/>
      <c r="EC448" s="68" t="str">
        <f t="shared" si="69"/>
        <v>NO</v>
      </c>
      <c r="ED448" s="68" t="str">
        <f t="shared" si="70"/>
        <v>NO</v>
      </c>
      <c r="EE448" s="68" t="str">
        <f t="shared" si="71"/>
        <v>CUMPLE</v>
      </c>
      <c r="EF448" s="68" t="b">
        <f t="shared" si="72"/>
        <v>0</v>
      </c>
      <c r="EG448" s="68">
        <v>442</v>
      </c>
      <c r="EH448" s="68" t="b">
        <f t="shared" si="73"/>
        <v>0</v>
      </c>
      <c r="EI448" s="68">
        <v>442</v>
      </c>
      <c r="EJ448" s="68" t="b">
        <f t="shared" si="74"/>
        <v>0</v>
      </c>
      <c r="EK448" s="57">
        <v>8192121</v>
      </c>
      <c r="EL448" s="68" t="b">
        <f t="shared" si="75"/>
        <v>0</v>
      </c>
      <c r="EM448" s="67"/>
      <c r="EN448" s="69" t="str">
        <f t="shared" si="76"/>
        <v>CUMPLE</v>
      </c>
    </row>
    <row r="449" spans="1:144" s="58" customFormat="1" ht="12.75" hidden="1" x14ac:dyDescent="0.2">
      <c r="A449" s="11"/>
      <c r="B449" s="3"/>
      <c r="C449" s="3"/>
      <c r="D449" s="11"/>
      <c r="E449" s="12"/>
      <c r="F449" s="13">
        <f t="shared" si="66"/>
        <v>0</v>
      </c>
      <c r="G449" s="13">
        <f t="shared" si="67"/>
        <v>0</v>
      </c>
      <c r="H449" s="27">
        <f t="shared" si="68"/>
        <v>0</v>
      </c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57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57"/>
      <c r="CX449" s="57"/>
      <c r="CY449" s="57"/>
      <c r="CZ449" s="57"/>
      <c r="DA449" s="57"/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57"/>
      <c r="DP449" s="57"/>
      <c r="DQ449" s="57"/>
      <c r="DR449" s="57"/>
      <c r="DS449" s="57"/>
      <c r="DT449" s="57"/>
      <c r="DU449" s="57"/>
      <c r="DV449" s="57"/>
      <c r="DW449" s="57"/>
      <c r="DX449" s="57"/>
      <c r="DY449" s="57"/>
      <c r="DZ449" s="57"/>
      <c r="EA449" s="57"/>
      <c r="EB449" s="57"/>
      <c r="EC449" s="68" t="str">
        <f t="shared" si="69"/>
        <v>NO</v>
      </c>
      <c r="ED449" s="68" t="str">
        <f t="shared" si="70"/>
        <v>NO</v>
      </c>
      <c r="EE449" s="68" t="str">
        <f t="shared" si="71"/>
        <v>CUMPLE</v>
      </c>
      <c r="EF449" s="68" t="b">
        <f t="shared" si="72"/>
        <v>0</v>
      </c>
      <c r="EG449" s="68">
        <v>443</v>
      </c>
      <c r="EH449" s="68" t="b">
        <f t="shared" si="73"/>
        <v>0</v>
      </c>
      <c r="EI449" s="68">
        <v>443</v>
      </c>
      <c r="EJ449" s="68" t="b">
        <f t="shared" si="74"/>
        <v>0</v>
      </c>
      <c r="EK449" s="57">
        <v>8192122</v>
      </c>
      <c r="EL449" s="68" t="b">
        <f t="shared" si="75"/>
        <v>0</v>
      </c>
      <c r="EM449" s="67"/>
      <c r="EN449" s="69" t="str">
        <f t="shared" si="76"/>
        <v>CUMPLE</v>
      </c>
    </row>
    <row r="450" spans="1:144" s="58" customFormat="1" ht="12.75" hidden="1" x14ac:dyDescent="0.2">
      <c r="A450" s="11"/>
      <c r="B450" s="3"/>
      <c r="C450" s="3"/>
      <c r="D450" s="11"/>
      <c r="E450" s="12"/>
      <c r="F450" s="13">
        <f t="shared" si="66"/>
        <v>0</v>
      </c>
      <c r="G450" s="13">
        <f t="shared" si="67"/>
        <v>0</v>
      </c>
      <c r="H450" s="27">
        <f t="shared" si="68"/>
        <v>0</v>
      </c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57"/>
      <c r="CF450" s="57"/>
      <c r="CG450" s="57"/>
      <c r="CH450" s="57"/>
      <c r="CI450" s="57"/>
      <c r="CJ450" s="57"/>
      <c r="CK450" s="57"/>
      <c r="CL450" s="57"/>
      <c r="CM450" s="57"/>
      <c r="CN450" s="57"/>
      <c r="CO450" s="57"/>
      <c r="CP450" s="57"/>
      <c r="CQ450" s="57"/>
      <c r="CR450" s="57"/>
      <c r="CS450" s="57"/>
      <c r="CT450" s="57"/>
      <c r="CU450" s="57"/>
      <c r="CV450" s="57"/>
      <c r="CW450" s="57"/>
      <c r="CX450" s="57"/>
      <c r="CY450" s="57"/>
      <c r="CZ450" s="57"/>
      <c r="DA450" s="57"/>
      <c r="DB450" s="57"/>
      <c r="DC450" s="57"/>
      <c r="DD450" s="57"/>
      <c r="DE450" s="57"/>
      <c r="DF450" s="57"/>
      <c r="DG450" s="57"/>
      <c r="DH450" s="57"/>
      <c r="DI450" s="57"/>
      <c r="DJ450" s="57"/>
      <c r="DK450" s="57"/>
      <c r="DL450" s="57"/>
      <c r="DM450" s="57"/>
      <c r="DN450" s="57"/>
      <c r="DO450" s="57"/>
      <c r="DP450" s="57"/>
      <c r="DQ450" s="57"/>
      <c r="DR450" s="57"/>
      <c r="DS450" s="57"/>
      <c r="DT450" s="57"/>
      <c r="DU450" s="57"/>
      <c r="DV450" s="57"/>
      <c r="DW450" s="57"/>
      <c r="DX450" s="57"/>
      <c r="DY450" s="57"/>
      <c r="DZ450" s="57"/>
      <c r="EA450" s="57"/>
      <c r="EB450" s="57"/>
      <c r="EC450" s="68" t="str">
        <f t="shared" si="69"/>
        <v>NO</v>
      </c>
      <c r="ED450" s="68" t="str">
        <f t="shared" si="70"/>
        <v>NO</v>
      </c>
      <c r="EE450" s="68" t="str">
        <f t="shared" si="71"/>
        <v>CUMPLE</v>
      </c>
      <c r="EF450" s="68" t="b">
        <f t="shared" si="72"/>
        <v>0</v>
      </c>
      <c r="EG450" s="68">
        <v>444</v>
      </c>
      <c r="EH450" s="68" t="b">
        <f t="shared" si="73"/>
        <v>0</v>
      </c>
      <c r="EI450" s="68">
        <v>444</v>
      </c>
      <c r="EJ450" s="68" t="b">
        <f t="shared" si="74"/>
        <v>0</v>
      </c>
      <c r="EK450" s="57">
        <v>8192123</v>
      </c>
      <c r="EL450" s="68" t="b">
        <f t="shared" si="75"/>
        <v>0</v>
      </c>
      <c r="EM450" s="67"/>
      <c r="EN450" s="69" t="str">
        <f t="shared" si="76"/>
        <v>CUMPLE</v>
      </c>
    </row>
    <row r="451" spans="1:144" s="58" customFormat="1" ht="12.75" hidden="1" x14ac:dyDescent="0.2">
      <c r="A451" s="11"/>
      <c r="B451" s="3"/>
      <c r="C451" s="3"/>
      <c r="D451" s="11"/>
      <c r="E451" s="12"/>
      <c r="F451" s="13">
        <f t="shared" si="66"/>
        <v>0</v>
      </c>
      <c r="G451" s="13">
        <f t="shared" si="67"/>
        <v>0</v>
      </c>
      <c r="H451" s="27">
        <f t="shared" si="68"/>
        <v>0</v>
      </c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57"/>
      <c r="CF451" s="57"/>
      <c r="CG451" s="57"/>
      <c r="CH451" s="57"/>
      <c r="CI451" s="57"/>
      <c r="CJ451" s="57"/>
      <c r="CK451" s="57"/>
      <c r="CL451" s="57"/>
      <c r="CM451" s="57"/>
      <c r="CN451" s="57"/>
      <c r="CO451" s="57"/>
      <c r="CP451" s="57"/>
      <c r="CQ451" s="57"/>
      <c r="CR451" s="57"/>
      <c r="CS451" s="57"/>
      <c r="CT451" s="57"/>
      <c r="CU451" s="57"/>
      <c r="CV451" s="57"/>
      <c r="CW451" s="57"/>
      <c r="CX451" s="57"/>
      <c r="CY451" s="57"/>
      <c r="CZ451" s="57"/>
      <c r="DA451" s="57"/>
      <c r="DB451" s="57"/>
      <c r="DC451" s="57"/>
      <c r="DD451" s="57"/>
      <c r="DE451" s="57"/>
      <c r="DF451" s="57"/>
      <c r="DG451" s="57"/>
      <c r="DH451" s="57"/>
      <c r="DI451" s="57"/>
      <c r="DJ451" s="57"/>
      <c r="DK451" s="57"/>
      <c r="DL451" s="57"/>
      <c r="DM451" s="57"/>
      <c r="DN451" s="57"/>
      <c r="DO451" s="57"/>
      <c r="DP451" s="57"/>
      <c r="DQ451" s="57"/>
      <c r="DR451" s="57"/>
      <c r="DS451" s="57"/>
      <c r="DT451" s="57"/>
      <c r="DU451" s="57"/>
      <c r="DV451" s="57"/>
      <c r="DW451" s="57"/>
      <c r="DX451" s="57"/>
      <c r="DY451" s="57"/>
      <c r="DZ451" s="57"/>
      <c r="EA451" s="57"/>
      <c r="EB451" s="57"/>
      <c r="EC451" s="68" t="str">
        <f t="shared" si="69"/>
        <v>NO</v>
      </c>
      <c r="ED451" s="68" t="str">
        <f t="shared" si="70"/>
        <v>NO</v>
      </c>
      <c r="EE451" s="68" t="str">
        <f t="shared" si="71"/>
        <v>CUMPLE</v>
      </c>
      <c r="EF451" s="68" t="b">
        <f t="shared" si="72"/>
        <v>0</v>
      </c>
      <c r="EG451" s="68">
        <v>445</v>
      </c>
      <c r="EH451" s="68" t="b">
        <f t="shared" si="73"/>
        <v>0</v>
      </c>
      <c r="EI451" s="68">
        <v>445</v>
      </c>
      <c r="EJ451" s="68" t="b">
        <f t="shared" si="74"/>
        <v>0</v>
      </c>
      <c r="EK451" s="57">
        <v>8192124</v>
      </c>
      <c r="EL451" s="68" t="b">
        <f t="shared" si="75"/>
        <v>0</v>
      </c>
      <c r="EM451" s="67"/>
      <c r="EN451" s="69" t="str">
        <f t="shared" si="76"/>
        <v>CUMPLE</v>
      </c>
    </row>
    <row r="452" spans="1:144" s="58" customFormat="1" ht="12.75" hidden="1" x14ac:dyDescent="0.2">
      <c r="A452" s="11"/>
      <c r="B452" s="3"/>
      <c r="C452" s="3"/>
      <c r="D452" s="11"/>
      <c r="E452" s="12"/>
      <c r="F452" s="13">
        <f t="shared" si="66"/>
        <v>0</v>
      </c>
      <c r="G452" s="13">
        <f t="shared" si="67"/>
        <v>0</v>
      </c>
      <c r="H452" s="27">
        <f t="shared" si="68"/>
        <v>0</v>
      </c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57"/>
      <c r="CF452" s="57"/>
      <c r="CG452" s="57"/>
      <c r="CH452" s="57"/>
      <c r="CI452" s="57"/>
      <c r="CJ452" s="57"/>
      <c r="CK452" s="57"/>
      <c r="CL452" s="57"/>
      <c r="CM452" s="57"/>
      <c r="CN452" s="57"/>
      <c r="CO452" s="57"/>
      <c r="CP452" s="57"/>
      <c r="CQ452" s="57"/>
      <c r="CR452" s="57"/>
      <c r="CS452" s="57"/>
      <c r="CT452" s="57"/>
      <c r="CU452" s="57"/>
      <c r="CV452" s="57"/>
      <c r="CW452" s="57"/>
      <c r="CX452" s="57"/>
      <c r="CY452" s="57"/>
      <c r="CZ452" s="57"/>
      <c r="DA452" s="57"/>
      <c r="DB452" s="57"/>
      <c r="DC452" s="57"/>
      <c r="DD452" s="57"/>
      <c r="DE452" s="57"/>
      <c r="DF452" s="57"/>
      <c r="DG452" s="57"/>
      <c r="DH452" s="57"/>
      <c r="DI452" s="57"/>
      <c r="DJ452" s="57"/>
      <c r="DK452" s="57"/>
      <c r="DL452" s="57"/>
      <c r="DM452" s="57"/>
      <c r="DN452" s="57"/>
      <c r="DO452" s="57"/>
      <c r="DP452" s="57"/>
      <c r="DQ452" s="57"/>
      <c r="DR452" s="57"/>
      <c r="DS452" s="57"/>
      <c r="DT452" s="57"/>
      <c r="DU452" s="57"/>
      <c r="DV452" s="57"/>
      <c r="DW452" s="57"/>
      <c r="DX452" s="57"/>
      <c r="DY452" s="57"/>
      <c r="DZ452" s="57"/>
      <c r="EA452" s="57"/>
      <c r="EB452" s="57"/>
      <c r="EC452" s="68" t="str">
        <f t="shared" si="69"/>
        <v>NO</v>
      </c>
      <c r="ED452" s="68" t="str">
        <f t="shared" si="70"/>
        <v>NO</v>
      </c>
      <c r="EE452" s="68" t="str">
        <f t="shared" si="71"/>
        <v>CUMPLE</v>
      </c>
      <c r="EF452" s="68" t="b">
        <f t="shared" si="72"/>
        <v>0</v>
      </c>
      <c r="EG452" s="68">
        <v>446</v>
      </c>
      <c r="EH452" s="68" t="b">
        <f t="shared" si="73"/>
        <v>0</v>
      </c>
      <c r="EI452" s="68">
        <v>446</v>
      </c>
      <c r="EJ452" s="68" t="b">
        <f t="shared" si="74"/>
        <v>0</v>
      </c>
      <c r="EK452" s="57">
        <v>8192125</v>
      </c>
      <c r="EL452" s="68" t="b">
        <f t="shared" si="75"/>
        <v>0</v>
      </c>
      <c r="EM452" s="67"/>
      <c r="EN452" s="69" t="str">
        <f t="shared" si="76"/>
        <v>CUMPLE</v>
      </c>
    </row>
    <row r="453" spans="1:144" s="58" customFormat="1" ht="12.75" hidden="1" x14ac:dyDescent="0.2">
      <c r="A453" s="11"/>
      <c r="B453" s="3"/>
      <c r="C453" s="3"/>
      <c r="D453" s="11"/>
      <c r="E453" s="12"/>
      <c r="F453" s="13">
        <f t="shared" si="66"/>
        <v>0</v>
      </c>
      <c r="G453" s="13">
        <f t="shared" si="67"/>
        <v>0</v>
      </c>
      <c r="H453" s="27">
        <f t="shared" si="68"/>
        <v>0</v>
      </c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57"/>
      <c r="CF453" s="57"/>
      <c r="CG453" s="57"/>
      <c r="CH453" s="57"/>
      <c r="CI453" s="57"/>
      <c r="CJ453" s="57"/>
      <c r="CK453" s="57"/>
      <c r="CL453" s="57"/>
      <c r="CM453" s="57"/>
      <c r="CN453" s="57"/>
      <c r="CO453" s="57"/>
      <c r="CP453" s="57"/>
      <c r="CQ453" s="57"/>
      <c r="CR453" s="57"/>
      <c r="CS453" s="57"/>
      <c r="CT453" s="57"/>
      <c r="CU453" s="57"/>
      <c r="CV453" s="57"/>
      <c r="CW453" s="57"/>
      <c r="CX453" s="57"/>
      <c r="CY453" s="57"/>
      <c r="CZ453" s="57"/>
      <c r="DA453" s="57"/>
      <c r="DB453" s="57"/>
      <c r="DC453" s="57"/>
      <c r="DD453" s="57"/>
      <c r="DE453" s="57"/>
      <c r="DF453" s="57"/>
      <c r="DG453" s="57"/>
      <c r="DH453" s="57"/>
      <c r="DI453" s="57"/>
      <c r="DJ453" s="57"/>
      <c r="DK453" s="57"/>
      <c r="DL453" s="57"/>
      <c r="DM453" s="57"/>
      <c r="DN453" s="57"/>
      <c r="DO453" s="57"/>
      <c r="DP453" s="57"/>
      <c r="DQ453" s="57"/>
      <c r="DR453" s="57"/>
      <c r="DS453" s="57"/>
      <c r="DT453" s="57"/>
      <c r="DU453" s="57"/>
      <c r="DV453" s="57"/>
      <c r="DW453" s="57"/>
      <c r="DX453" s="57"/>
      <c r="DY453" s="57"/>
      <c r="DZ453" s="57"/>
      <c r="EA453" s="57"/>
      <c r="EB453" s="57"/>
      <c r="EC453" s="68" t="str">
        <f t="shared" si="69"/>
        <v>NO</v>
      </c>
      <c r="ED453" s="68" t="str">
        <f t="shared" si="70"/>
        <v>NO</v>
      </c>
      <c r="EE453" s="68" t="str">
        <f t="shared" si="71"/>
        <v>CUMPLE</v>
      </c>
      <c r="EF453" s="68" t="b">
        <f t="shared" si="72"/>
        <v>0</v>
      </c>
      <c r="EG453" s="68">
        <v>447</v>
      </c>
      <c r="EH453" s="68" t="b">
        <f t="shared" si="73"/>
        <v>0</v>
      </c>
      <c r="EI453" s="68">
        <v>447</v>
      </c>
      <c r="EJ453" s="68" t="b">
        <f t="shared" si="74"/>
        <v>0</v>
      </c>
      <c r="EK453" s="57">
        <v>8192126</v>
      </c>
      <c r="EL453" s="68" t="b">
        <f t="shared" si="75"/>
        <v>0</v>
      </c>
      <c r="EM453" s="67"/>
      <c r="EN453" s="69" t="str">
        <f t="shared" si="76"/>
        <v>CUMPLE</v>
      </c>
    </row>
    <row r="454" spans="1:144" s="58" customFormat="1" ht="12.75" hidden="1" x14ac:dyDescent="0.2">
      <c r="A454" s="11"/>
      <c r="B454" s="3"/>
      <c r="C454" s="3"/>
      <c r="D454" s="11"/>
      <c r="E454" s="12"/>
      <c r="F454" s="13">
        <f t="shared" si="66"/>
        <v>0</v>
      </c>
      <c r="G454" s="13">
        <f t="shared" si="67"/>
        <v>0</v>
      </c>
      <c r="H454" s="27">
        <f t="shared" si="68"/>
        <v>0</v>
      </c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57"/>
      <c r="CF454" s="57"/>
      <c r="CG454" s="57"/>
      <c r="CH454" s="57"/>
      <c r="CI454" s="57"/>
      <c r="CJ454" s="57"/>
      <c r="CK454" s="57"/>
      <c r="CL454" s="57"/>
      <c r="CM454" s="57"/>
      <c r="CN454" s="57"/>
      <c r="CO454" s="57"/>
      <c r="CP454" s="57"/>
      <c r="CQ454" s="57"/>
      <c r="CR454" s="57"/>
      <c r="CS454" s="57"/>
      <c r="CT454" s="57"/>
      <c r="CU454" s="57"/>
      <c r="CV454" s="57"/>
      <c r="CW454" s="57"/>
      <c r="CX454" s="57"/>
      <c r="CY454" s="57"/>
      <c r="CZ454" s="57"/>
      <c r="DA454" s="57"/>
      <c r="DB454" s="57"/>
      <c r="DC454" s="57"/>
      <c r="DD454" s="57"/>
      <c r="DE454" s="57"/>
      <c r="DF454" s="57"/>
      <c r="DG454" s="57"/>
      <c r="DH454" s="57"/>
      <c r="DI454" s="57"/>
      <c r="DJ454" s="57"/>
      <c r="DK454" s="57"/>
      <c r="DL454" s="57"/>
      <c r="DM454" s="57"/>
      <c r="DN454" s="57"/>
      <c r="DO454" s="57"/>
      <c r="DP454" s="57"/>
      <c r="DQ454" s="57"/>
      <c r="DR454" s="57"/>
      <c r="DS454" s="57"/>
      <c r="DT454" s="57"/>
      <c r="DU454" s="57"/>
      <c r="DV454" s="57"/>
      <c r="DW454" s="57"/>
      <c r="DX454" s="57"/>
      <c r="DY454" s="57"/>
      <c r="DZ454" s="57"/>
      <c r="EA454" s="57"/>
      <c r="EB454" s="57"/>
      <c r="EC454" s="68" t="str">
        <f t="shared" si="69"/>
        <v>NO</v>
      </c>
      <c r="ED454" s="68" t="str">
        <f t="shared" si="70"/>
        <v>NO</v>
      </c>
      <c r="EE454" s="68" t="str">
        <f t="shared" si="71"/>
        <v>CUMPLE</v>
      </c>
      <c r="EF454" s="68" t="b">
        <f t="shared" si="72"/>
        <v>0</v>
      </c>
      <c r="EG454" s="68">
        <v>448</v>
      </c>
      <c r="EH454" s="68" t="b">
        <f t="shared" si="73"/>
        <v>0</v>
      </c>
      <c r="EI454" s="68">
        <v>448</v>
      </c>
      <c r="EJ454" s="68" t="b">
        <f t="shared" si="74"/>
        <v>0</v>
      </c>
      <c r="EK454" s="57">
        <v>8192127</v>
      </c>
      <c r="EL454" s="68" t="b">
        <f t="shared" si="75"/>
        <v>0</v>
      </c>
      <c r="EM454" s="67"/>
      <c r="EN454" s="69" t="str">
        <f t="shared" si="76"/>
        <v>CUMPLE</v>
      </c>
    </row>
    <row r="455" spans="1:144" s="58" customFormat="1" ht="12.75" hidden="1" x14ac:dyDescent="0.2">
      <c r="A455" s="55"/>
      <c r="B455" s="55"/>
      <c r="C455" s="55"/>
      <c r="D455" s="55"/>
      <c r="E455" s="55"/>
      <c r="F455" s="13">
        <f t="shared" si="66"/>
        <v>0</v>
      </c>
      <c r="G455" s="13">
        <f t="shared" si="67"/>
        <v>0</v>
      </c>
      <c r="H455" s="27">
        <f t="shared" si="68"/>
        <v>0</v>
      </c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57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57"/>
      <c r="CX455" s="57"/>
      <c r="CY455" s="57"/>
      <c r="CZ455" s="57"/>
      <c r="DA455" s="57"/>
      <c r="DB455" s="57"/>
      <c r="DC455" s="57"/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57"/>
      <c r="DP455" s="57"/>
      <c r="DQ455" s="57"/>
      <c r="DR455" s="57"/>
      <c r="DS455" s="57"/>
      <c r="DT455" s="57"/>
      <c r="DU455" s="57"/>
      <c r="DV455" s="57"/>
      <c r="DW455" s="57"/>
      <c r="DX455" s="57"/>
      <c r="DY455" s="57"/>
      <c r="DZ455" s="57"/>
      <c r="EA455" s="57"/>
      <c r="EB455" s="57"/>
      <c r="EC455" s="68" t="str">
        <f t="shared" si="69"/>
        <v>NO</v>
      </c>
      <c r="ED455" s="68" t="str">
        <f t="shared" si="70"/>
        <v>NO</v>
      </c>
      <c r="EE455" s="68" t="str">
        <f t="shared" si="71"/>
        <v>CUMPLE</v>
      </c>
      <c r="EF455" s="68" t="b">
        <f t="shared" si="72"/>
        <v>0</v>
      </c>
      <c r="EG455" s="68">
        <v>449</v>
      </c>
      <c r="EH455" s="68" t="b">
        <f t="shared" si="73"/>
        <v>0</v>
      </c>
      <c r="EI455" s="68">
        <v>449</v>
      </c>
      <c r="EJ455" s="68" t="b">
        <f t="shared" si="74"/>
        <v>0</v>
      </c>
      <c r="EK455" s="57">
        <v>8192128</v>
      </c>
      <c r="EL455" s="68" t="b">
        <f t="shared" si="75"/>
        <v>0</v>
      </c>
      <c r="EM455" s="67"/>
      <c r="EN455" s="69" t="str">
        <f t="shared" si="76"/>
        <v>CUMPLE</v>
      </c>
    </row>
    <row r="456" spans="1:144" s="58" customFormat="1" ht="12.75" hidden="1" x14ac:dyDescent="0.2">
      <c r="A456" s="11"/>
      <c r="B456" s="6"/>
      <c r="C456" s="6"/>
      <c r="D456" s="11"/>
      <c r="E456" s="12"/>
      <c r="F456" s="13">
        <f t="shared" ref="F456:F519" si="77">+E456*D456</f>
        <v>0</v>
      </c>
      <c r="G456" s="13">
        <f t="shared" ref="G456:G519" si="78">+F456*0.16</f>
        <v>0</v>
      </c>
      <c r="H456" s="27">
        <f t="shared" ref="H456:H519" si="79">+G456+F456</f>
        <v>0</v>
      </c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57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57"/>
      <c r="CX456" s="57"/>
      <c r="CY456" s="57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57"/>
      <c r="DP456" s="57"/>
      <c r="DQ456" s="57"/>
      <c r="DR456" s="57"/>
      <c r="DS456" s="57"/>
      <c r="DT456" s="57"/>
      <c r="DU456" s="57"/>
      <c r="DV456" s="57"/>
      <c r="DW456" s="57"/>
      <c r="DX456" s="57"/>
      <c r="DY456" s="57"/>
      <c r="DZ456" s="57"/>
      <c r="EA456" s="57"/>
      <c r="EB456" s="57"/>
      <c r="EC456" s="68" t="str">
        <f t="shared" ref="EC456:EC519" si="80">IF(A456&gt;0.9,"CUMPLE","NO")</f>
        <v>NO</v>
      </c>
      <c r="ED456" s="68" t="str">
        <f t="shared" ref="ED456:ED519" si="81">IF(D456&gt;0.9,"CUMPLE","NO")</f>
        <v>NO</v>
      </c>
      <c r="EE456" s="68" t="str">
        <f t="shared" ref="EE456:EE519" si="82">+IF(EC456=ED456,"CUMPLE")</f>
        <v>CUMPLE</v>
      </c>
      <c r="EF456" s="68" t="b">
        <f t="shared" ref="EF456:EF519" si="83">+IF(E456&gt;0.9,"CUMPLE")</f>
        <v>0</v>
      </c>
      <c r="EG456" s="68">
        <v>450</v>
      </c>
      <c r="EH456" s="68" t="b">
        <f t="shared" ref="EH456:EH519" si="84">+IF(A456=EG456,"CUMPLE")</f>
        <v>0</v>
      </c>
      <c r="EI456" s="68">
        <v>450</v>
      </c>
      <c r="EJ456" s="68" t="b">
        <f t="shared" ref="EJ456:EJ519" si="85">+IF(D456=EI456,"CUMPLE")</f>
        <v>0</v>
      </c>
      <c r="EK456" s="57">
        <v>8192129</v>
      </c>
      <c r="EL456" s="68" t="b">
        <f t="shared" ref="EL456:EL519" si="86">+IF(G456=EK456,"CUMPLE")</f>
        <v>0</v>
      </c>
      <c r="EM456" s="67"/>
      <c r="EN456" s="69" t="str">
        <f t="shared" ref="EN456:EN519" si="87">+IF(EM456=B456,"CUMPLE")</f>
        <v>CUMPLE</v>
      </c>
    </row>
    <row r="457" spans="1:144" s="58" customFormat="1" ht="12.75" hidden="1" x14ac:dyDescent="0.2">
      <c r="A457" s="11"/>
      <c r="B457" s="6"/>
      <c r="C457" s="6"/>
      <c r="D457" s="30"/>
      <c r="E457" s="31"/>
      <c r="F457" s="13">
        <f t="shared" si="77"/>
        <v>0</v>
      </c>
      <c r="G457" s="13">
        <f t="shared" si="78"/>
        <v>0</v>
      </c>
      <c r="H457" s="27">
        <f t="shared" si="79"/>
        <v>0</v>
      </c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  <c r="AH457" s="57"/>
      <c r="AI457" s="57"/>
      <c r="AJ457" s="57"/>
      <c r="AK457" s="57"/>
      <c r="AL457" s="57"/>
      <c r="AM457" s="57"/>
      <c r="AN457" s="57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57"/>
      <c r="CF457" s="57"/>
      <c r="CG457" s="57"/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/>
      <c r="CV457" s="57"/>
      <c r="CW457" s="57"/>
      <c r="CX457" s="57"/>
      <c r="CY457" s="57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57"/>
      <c r="DP457" s="57"/>
      <c r="DQ457" s="57"/>
      <c r="DR457" s="57"/>
      <c r="DS457" s="57"/>
      <c r="DT457" s="57"/>
      <c r="DU457" s="57"/>
      <c r="DV457" s="57"/>
      <c r="DW457" s="57"/>
      <c r="DX457" s="57"/>
      <c r="DY457" s="57"/>
      <c r="DZ457" s="57"/>
      <c r="EA457" s="57"/>
      <c r="EB457" s="57"/>
      <c r="EC457" s="68" t="str">
        <f t="shared" si="80"/>
        <v>NO</v>
      </c>
      <c r="ED457" s="68" t="str">
        <f t="shared" si="81"/>
        <v>NO</v>
      </c>
      <c r="EE457" s="68" t="str">
        <f t="shared" si="82"/>
        <v>CUMPLE</v>
      </c>
      <c r="EF457" s="68" t="b">
        <f t="shared" si="83"/>
        <v>0</v>
      </c>
      <c r="EG457" s="68">
        <v>451</v>
      </c>
      <c r="EH457" s="68" t="b">
        <f t="shared" si="84"/>
        <v>0</v>
      </c>
      <c r="EI457" s="68">
        <v>451</v>
      </c>
      <c r="EJ457" s="68" t="b">
        <f t="shared" si="85"/>
        <v>0</v>
      </c>
      <c r="EK457" s="57">
        <v>8192130</v>
      </c>
      <c r="EL457" s="68" t="b">
        <f t="shared" si="86"/>
        <v>0</v>
      </c>
      <c r="EM457" s="67"/>
      <c r="EN457" s="69" t="str">
        <f t="shared" si="87"/>
        <v>CUMPLE</v>
      </c>
    </row>
    <row r="458" spans="1:144" s="58" customFormat="1" ht="12.75" hidden="1" x14ac:dyDescent="0.2">
      <c r="A458" s="11"/>
      <c r="B458" s="6"/>
      <c r="C458" s="6"/>
      <c r="D458" s="30"/>
      <c r="E458" s="31"/>
      <c r="F458" s="13">
        <f t="shared" si="77"/>
        <v>0</v>
      </c>
      <c r="G458" s="13">
        <f t="shared" si="78"/>
        <v>0</v>
      </c>
      <c r="H458" s="27">
        <f t="shared" si="79"/>
        <v>0</v>
      </c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  <c r="AH458" s="57"/>
      <c r="AI458" s="57"/>
      <c r="AJ458" s="57"/>
      <c r="AK458" s="57"/>
      <c r="AL458" s="57"/>
      <c r="AM458" s="57"/>
      <c r="AN458" s="57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57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57"/>
      <c r="CX458" s="57"/>
      <c r="CY458" s="57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57"/>
      <c r="DP458" s="57"/>
      <c r="DQ458" s="57"/>
      <c r="DR458" s="57"/>
      <c r="DS458" s="57"/>
      <c r="DT458" s="57"/>
      <c r="DU458" s="57"/>
      <c r="DV458" s="57"/>
      <c r="DW458" s="57"/>
      <c r="DX458" s="57"/>
      <c r="DY458" s="57"/>
      <c r="DZ458" s="57"/>
      <c r="EA458" s="57"/>
      <c r="EB458" s="57"/>
      <c r="EC458" s="68" t="str">
        <f t="shared" si="80"/>
        <v>NO</v>
      </c>
      <c r="ED458" s="68" t="str">
        <f t="shared" si="81"/>
        <v>NO</v>
      </c>
      <c r="EE458" s="68" t="str">
        <f t="shared" si="82"/>
        <v>CUMPLE</v>
      </c>
      <c r="EF458" s="68" t="b">
        <f t="shared" si="83"/>
        <v>0</v>
      </c>
      <c r="EG458" s="68">
        <v>452</v>
      </c>
      <c r="EH458" s="68" t="b">
        <f t="shared" si="84"/>
        <v>0</v>
      </c>
      <c r="EI458" s="68">
        <v>452</v>
      </c>
      <c r="EJ458" s="68" t="b">
        <f t="shared" si="85"/>
        <v>0</v>
      </c>
      <c r="EK458" s="57">
        <v>8192131</v>
      </c>
      <c r="EL458" s="68" t="b">
        <f t="shared" si="86"/>
        <v>0</v>
      </c>
      <c r="EM458" s="67"/>
      <c r="EN458" s="69" t="str">
        <f t="shared" si="87"/>
        <v>CUMPLE</v>
      </c>
    </row>
    <row r="459" spans="1:144" s="58" customFormat="1" ht="12.75" hidden="1" x14ac:dyDescent="0.2">
      <c r="A459" s="11"/>
      <c r="B459" s="6"/>
      <c r="C459" s="6"/>
      <c r="D459" s="30"/>
      <c r="E459" s="31"/>
      <c r="F459" s="13">
        <f t="shared" si="77"/>
        <v>0</v>
      </c>
      <c r="G459" s="13">
        <f t="shared" si="78"/>
        <v>0</v>
      </c>
      <c r="H459" s="27">
        <f t="shared" si="79"/>
        <v>0</v>
      </c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  <c r="AH459" s="57"/>
      <c r="AI459" s="57"/>
      <c r="AJ459" s="57"/>
      <c r="AK459" s="57"/>
      <c r="AL459" s="57"/>
      <c r="AM459" s="57"/>
      <c r="AN459" s="57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57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57"/>
      <c r="CX459" s="57"/>
      <c r="CY459" s="57"/>
      <c r="CZ459" s="57"/>
      <c r="DA459" s="57"/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/>
      <c r="DM459" s="57"/>
      <c r="DN459" s="57"/>
      <c r="DO459" s="57"/>
      <c r="DP459" s="57"/>
      <c r="DQ459" s="57"/>
      <c r="DR459" s="57"/>
      <c r="DS459" s="57"/>
      <c r="DT459" s="57"/>
      <c r="DU459" s="57"/>
      <c r="DV459" s="57"/>
      <c r="DW459" s="57"/>
      <c r="DX459" s="57"/>
      <c r="DY459" s="57"/>
      <c r="DZ459" s="57"/>
      <c r="EA459" s="57"/>
      <c r="EB459" s="57"/>
      <c r="EC459" s="68" t="str">
        <f t="shared" si="80"/>
        <v>NO</v>
      </c>
      <c r="ED459" s="68" t="str">
        <f t="shared" si="81"/>
        <v>NO</v>
      </c>
      <c r="EE459" s="68" t="str">
        <f t="shared" si="82"/>
        <v>CUMPLE</v>
      </c>
      <c r="EF459" s="68" t="b">
        <f t="shared" si="83"/>
        <v>0</v>
      </c>
      <c r="EG459" s="68">
        <v>453</v>
      </c>
      <c r="EH459" s="68" t="b">
        <f t="shared" si="84"/>
        <v>0</v>
      </c>
      <c r="EI459" s="68">
        <v>453</v>
      </c>
      <c r="EJ459" s="68" t="b">
        <f t="shared" si="85"/>
        <v>0</v>
      </c>
      <c r="EK459" s="57">
        <v>8192132</v>
      </c>
      <c r="EL459" s="68" t="b">
        <f t="shared" si="86"/>
        <v>0</v>
      </c>
      <c r="EM459" s="67"/>
      <c r="EN459" s="69" t="str">
        <f t="shared" si="87"/>
        <v>CUMPLE</v>
      </c>
    </row>
    <row r="460" spans="1:144" s="58" customFormat="1" ht="12.75" hidden="1" x14ac:dyDescent="0.2">
      <c r="A460" s="11"/>
      <c r="B460" s="6"/>
      <c r="C460" s="6"/>
      <c r="D460" s="30"/>
      <c r="E460" s="31"/>
      <c r="F460" s="13">
        <f t="shared" si="77"/>
        <v>0</v>
      </c>
      <c r="G460" s="13">
        <f t="shared" si="78"/>
        <v>0</v>
      </c>
      <c r="H460" s="27">
        <f t="shared" si="79"/>
        <v>0</v>
      </c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  <c r="AH460" s="57"/>
      <c r="AI460" s="57"/>
      <c r="AJ460" s="57"/>
      <c r="AK460" s="57"/>
      <c r="AL460" s="57"/>
      <c r="AM460" s="57"/>
      <c r="AN460" s="57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57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  <c r="CR460" s="57"/>
      <c r="CS460" s="57"/>
      <c r="CT460" s="57"/>
      <c r="CU460" s="57"/>
      <c r="CV460" s="57"/>
      <c r="CW460" s="57"/>
      <c r="CX460" s="57"/>
      <c r="CY460" s="57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57"/>
      <c r="DP460" s="57"/>
      <c r="DQ460" s="57"/>
      <c r="DR460" s="57"/>
      <c r="DS460" s="57"/>
      <c r="DT460" s="57"/>
      <c r="DU460" s="57"/>
      <c r="DV460" s="57"/>
      <c r="DW460" s="57"/>
      <c r="DX460" s="57"/>
      <c r="DY460" s="57"/>
      <c r="DZ460" s="57"/>
      <c r="EA460" s="57"/>
      <c r="EB460" s="57"/>
      <c r="EC460" s="68" t="str">
        <f t="shared" si="80"/>
        <v>NO</v>
      </c>
      <c r="ED460" s="68" t="str">
        <f t="shared" si="81"/>
        <v>NO</v>
      </c>
      <c r="EE460" s="68" t="str">
        <f t="shared" si="82"/>
        <v>CUMPLE</v>
      </c>
      <c r="EF460" s="68" t="b">
        <f t="shared" si="83"/>
        <v>0</v>
      </c>
      <c r="EG460" s="68">
        <v>454</v>
      </c>
      <c r="EH460" s="68" t="b">
        <f t="shared" si="84"/>
        <v>0</v>
      </c>
      <c r="EI460" s="68">
        <v>454</v>
      </c>
      <c r="EJ460" s="68" t="b">
        <f t="shared" si="85"/>
        <v>0</v>
      </c>
      <c r="EK460" s="57">
        <v>8192133</v>
      </c>
      <c r="EL460" s="68" t="b">
        <f t="shared" si="86"/>
        <v>0</v>
      </c>
      <c r="EM460" s="67"/>
      <c r="EN460" s="69" t="str">
        <f t="shared" si="87"/>
        <v>CUMPLE</v>
      </c>
    </row>
    <row r="461" spans="1:144" s="58" customFormat="1" ht="12.75" hidden="1" x14ac:dyDescent="0.2">
      <c r="A461" s="11"/>
      <c r="B461" s="6"/>
      <c r="C461" s="6"/>
      <c r="D461" s="30"/>
      <c r="E461" s="31"/>
      <c r="F461" s="13">
        <f t="shared" si="77"/>
        <v>0</v>
      </c>
      <c r="G461" s="13">
        <f t="shared" si="78"/>
        <v>0</v>
      </c>
      <c r="H461" s="27">
        <f t="shared" si="79"/>
        <v>0</v>
      </c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  <c r="AH461" s="57"/>
      <c r="AI461" s="57"/>
      <c r="AJ461" s="57"/>
      <c r="AK461" s="57"/>
      <c r="AL461" s="57"/>
      <c r="AM461" s="57"/>
      <c r="AN461" s="57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57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57"/>
      <c r="CX461" s="57"/>
      <c r="CY461" s="57"/>
      <c r="CZ461" s="57"/>
      <c r="DA461" s="57"/>
      <c r="DB461" s="57"/>
      <c r="DC461" s="57"/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57"/>
      <c r="DP461" s="57"/>
      <c r="DQ461" s="57"/>
      <c r="DR461" s="57"/>
      <c r="DS461" s="57"/>
      <c r="DT461" s="57"/>
      <c r="DU461" s="57"/>
      <c r="DV461" s="57"/>
      <c r="DW461" s="57"/>
      <c r="DX461" s="57"/>
      <c r="DY461" s="57"/>
      <c r="DZ461" s="57"/>
      <c r="EA461" s="57"/>
      <c r="EB461" s="57"/>
      <c r="EC461" s="68" t="str">
        <f t="shared" si="80"/>
        <v>NO</v>
      </c>
      <c r="ED461" s="68" t="str">
        <f t="shared" si="81"/>
        <v>NO</v>
      </c>
      <c r="EE461" s="68" t="str">
        <f t="shared" si="82"/>
        <v>CUMPLE</v>
      </c>
      <c r="EF461" s="68" t="b">
        <f t="shared" si="83"/>
        <v>0</v>
      </c>
      <c r="EG461" s="68">
        <v>455</v>
      </c>
      <c r="EH461" s="68" t="b">
        <f t="shared" si="84"/>
        <v>0</v>
      </c>
      <c r="EI461" s="68">
        <v>455</v>
      </c>
      <c r="EJ461" s="68" t="b">
        <f t="shared" si="85"/>
        <v>0</v>
      </c>
      <c r="EK461" s="57">
        <v>8192134</v>
      </c>
      <c r="EL461" s="68" t="b">
        <f t="shared" si="86"/>
        <v>0</v>
      </c>
      <c r="EM461" s="67"/>
      <c r="EN461" s="69" t="str">
        <f t="shared" si="87"/>
        <v>CUMPLE</v>
      </c>
    </row>
    <row r="462" spans="1:144" s="58" customFormat="1" ht="12.75" hidden="1" x14ac:dyDescent="0.2">
      <c r="A462" s="11"/>
      <c r="B462" s="6"/>
      <c r="C462" s="6"/>
      <c r="D462" s="11"/>
      <c r="E462" s="12"/>
      <c r="F462" s="13">
        <f t="shared" si="77"/>
        <v>0</v>
      </c>
      <c r="G462" s="13">
        <f t="shared" si="78"/>
        <v>0</v>
      </c>
      <c r="H462" s="27">
        <f t="shared" si="79"/>
        <v>0</v>
      </c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  <c r="AH462" s="57"/>
      <c r="AI462" s="57"/>
      <c r="AJ462" s="57"/>
      <c r="AK462" s="57"/>
      <c r="AL462" s="57"/>
      <c r="AM462" s="57"/>
      <c r="AN462" s="57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57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57"/>
      <c r="CX462" s="57"/>
      <c r="CY462" s="57"/>
      <c r="CZ462" s="57"/>
      <c r="DA462" s="57"/>
      <c r="DB462" s="57"/>
      <c r="DC462" s="57"/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57"/>
      <c r="DP462" s="57"/>
      <c r="DQ462" s="57"/>
      <c r="DR462" s="57"/>
      <c r="DS462" s="57"/>
      <c r="DT462" s="57"/>
      <c r="DU462" s="57"/>
      <c r="DV462" s="57"/>
      <c r="DW462" s="57"/>
      <c r="DX462" s="57"/>
      <c r="DY462" s="57"/>
      <c r="DZ462" s="57"/>
      <c r="EA462" s="57"/>
      <c r="EB462" s="57"/>
      <c r="EC462" s="68" t="str">
        <f t="shared" si="80"/>
        <v>NO</v>
      </c>
      <c r="ED462" s="68" t="str">
        <f t="shared" si="81"/>
        <v>NO</v>
      </c>
      <c r="EE462" s="68" t="str">
        <f t="shared" si="82"/>
        <v>CUMPLE</v>
      </c>
      <c r="EF462" s="68" t="b">
        <f t="shared" si="83"/>
        <v>0</v>
      </c>
      <c r="EG462" s="68">
        <v>456</v>
      </c>
      <c r="EH462" s="68" t="b">
        <f t="shared" si="84"/>
        <v>0</v>
      </c>
      <c r="EI462" s="68">
        <v>456</v>
      </c>
      <c r="EJ462" s="68" t="b">
        <f t="shared" si="85"/>
        <v>0</v>
      </c>
      <c r="EK462" s="57">
        <v>8192135</v>
      </c>
      <c r="EL462" s="68" t="b">
        <f t="shared" si="86"/>
        <v>0</v>
      </c>
      <c r="EM462" s="67"/>
      <c r="EN462" s="69" t="str">
        <f t="shared" si="87"/>
        <v>CUMPLE</v>
      </c>
    </row>
    <row r="463" spans="1:144" s="58" customFormat="1" ht="12.75" hidden="1" x14ac:dyDescent="0.2">
      <c r="A463" s="11"/>
      <c r="B463" s="6"/>
      <c r="C463" s="6"/>
      <c r="D463" s="11"/>
      <c r="E463" s="12"/>
      <c r="F463" s="13">
        <f t="shared" si="77"/>
        <v>0</v>
      </c>
      <c r="G463" s="13">
        <f t="shared" si="78"/>
        <v>0</v>
      </c>
      <c r="H463" s="27">
        <f t="shared" si="79"/>
        <v>0</v>
      </c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  <c r="AH463" s="57"/>
      <c r="AI463" s="57"/>
      <c r="AJ463" s="57"/>
      <c r="AK463" s="57"/>
      <c r="AL463" s="57"/>
      <c r="AM463" s="57"/>
      <c r="AN463" s="57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57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/>
      <c r="CV463" s="57"/>
      <c r="CW463" s="57"/>
      <c r="CX463" s="57"/>
      <c r="CY463" s="57"/>
      <c r="CZ463" s="57"/>
      <c r="DA463" s="57"/>
      <c r="DB463" s="57"/>
      <c r="DC463" s="57"/>
      <c r="DD463" s="57"/>
      <c r="DE463" s="57"/>
      <c r="DF463" s="57"/>
      <c r="DG463" s="57"/>
      <c r="DH463" s="57"/>
      <c r="DI463" s="57"/>
      <c r="DJ463" s="57"/>
      <c r="DK463" s="57"/>
      <c r="DL463" s="57"/>
      <c r="DM463" s="57"/>
      <c r="DN463" s="57"/>
      <c r="DO463" s="57"/>
      <c r="DP463" s="57"/>
      <c r="DQ463" s="57"/>
      <c r="DR463" s="57"/>
      <c r="DS463" s="57"/>
      <c r="DT463" s="57"/>
      <c r="DU463" s="57"/>
      <c r="DV463" s="57"/>
      <c r="DW463" s="57"/>
      <c r="DX463" s="57"/>
      <c r="DY463" s="57"/>
      <c r="DZ463" s="57"/>
      <c r="EA463" s="57"/>
      <c r="EB463" s="57"/>
      <c r="EC463" s="68" t="str">
        <f t="shared" si="80"/>
        <v>NO</v>
      </c>
      <c r="ED463" s="68" t="str">
        <f t="shared" si="81"/>
        <v>NO</v>
      </c>
      <c r="EE463" s="68" t="str">
        <f t="shared" si="82"/>
        <v>CUMPLE</v>
      </c>
      <c r="EF463" s="68" t="b">
        <f t="shared" si="83"/>
        <v>0</v>
      </c>
      <c r="EG463" s="68">
        <v>457</v>
      </c>
      <c r="EH463" s="68" t="b">
        <f t="shared" si="84"/>
        <v>0</v>
      </c>
      <c r="EI463" s="68">
        <v>457</v>
      </c>
      <c r="EJ463" s="68" t="b">
        <f t="shared" si="85"/>
        <v>0</v>
      </c>
      <c r="EK463" s="57">
        <v>8192136</v>
      </c>
      <c r="EL463" s="68" t="b">
        <f t="shared" si="86"/>
        <v>0</v>
      </c>
      <c r="EM463" s="67"/>
      <c r="EN463" s="69" t="str">
        <f t="shared" si="87"/>
        <v>CUMPLE</v>
      </c>
    </row>
    <row r="464" spans="1:144" s="58" customFormat="1" ht="12.75" hidden="1" x14ac:dyDescent="0.2">
      <c r="A464" s="11"/>
      <c r="B464" s="6"/>
      <c r="C464" s="6"/>
      <c r="D464" s="11"/>
      <c r="E464" s="12"/>
      <c r="F464" s="13">
        <f t="shared" si="77"/>
        <v>0</v>
      </c>
      <c r="G464" s="13">
        <f t="shared" si="78"/>
        <v>0</v>
      </c>
      <c r="H464" s="27">
        <f t="shared" si="79"/>
        <v>0</v>
      </c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  <c r="AH464" s="57"/>
      <c r="AI464" s="57"/>
      <c r="AJ464" s="57"/>
      <c r="AK464" s="57"/>
      <c r="AL464" s="57"/>
      <c r="AM464" s="57"/>
      <c r="AN464" s="57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57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57"/>
      <c r="CX464" s="57"/>
      <c r="CY464" s="57"/>
      <c r="CZ464" s="57"/>
      <c r="DA464" s="57"/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57"/>
      <c r="DP464" s="57"/>
      <c r="DQ464" s="57"/>
      <c r="DR464" s="57"/>
      <c r="DS464" s="57"/>
      <c r="DT464" s="57"/>
      <c r="DU464" s="57"/>
      <c r="DV464" s="57"/>
      <c r="DW464" s="57"/>
      <c r="DX464" s="57"/>
      <c r="DY464" s="57"/>
      <c r="DZ464" s="57"/>
      <c r="EA464" s="57"/>
      <c r="EB464" s="57"/>
      <c r="EC464" s="68" t="str">
        <f t="shared" si="80"/>
        <v>NO</v>
      </c>
      <c r="ED464" s="68" t="str">
        <f t="shared" si="81"/>
        <v>NO</v>
      </c>
      <c r="EE464" s="68" t="str">
        <f t="shared" si="82"/>
        <v>CUMPLE</v>
      </c>
      <c r="EF464" s="68" t="b">
        <f t="shared" si="83"/>
        <v>0</v>
      </c>
      <c r="EG464" s="68">
        <v>458</v>
      </c>
      <c r="EH464" s="68" t="b">
        <f t="shared" si="84"/>
        <v>0</v>
      </c>
      <c r="EI464" s="68">
        <v>458</v>
      </c>
      <c r="EJ464" s="68" t="b">
        <f t="shared" si="85"/>
        <v>0</v>
      </c>
      <c r="EK464" s="57">
        <v>8192137</v>
      </c>
      <c r="EL464" s="68" t="b">
        <f t="shared" si="86"/>
        <v>0</v>
      </c>
      <c r="EM464" s="67"/>
      <c r="EN464" s="69" t="str">
        <f t="shared" si="87"/>
        <v>CUMPLE</v>
      </c>
    </row>
    <row r="465" spans="1:144" s="58" customFormat="1" ht="12.75" hidden="1" x14ac:dyDescent="0.2">
      <c r="A465" s="11"/>
      <c r="B465" s="6"/>
      <c r="C465" s="6"/>
      <c r="D465" s="11"/>
      <c r="E465" s="12"/>
      <c r="F465" s="13">
        <f t="shared" si="77"/>
        <v>0</v>
      </c>
      <c r="G465" s="13">
        <f t="shared" si="78"/>
        <v>0</v>
      </c>
      <c r="H465" s="27">
        <f t="shared" si="79"/>
        <v>0</v>
      </c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  <c r="AH465" s="57"/>
      <c r="AI465" s="57"/>
      <c r="AJ465" s="57"/>
      <c r="AK465" s="57"/>
      <c r="AL465" s="57"/>
      <c r="AM465" s="57"/>
      <c r="AN465" s="57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57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  <c r="CR465" s="57"/>
      <c r="CS465" s="57"/>
      <c r="CT465" s="57"/>
      <c r="CU465" s="57"/>
      <c r="CV465" s="57"/>
      <c r="CW465" s="57"/>
      <c r="CX465" s="57"/>
      <c r="CY465" s="57"/>
      <c r="CZ465" s="57"/>
      <c r="DA465" s="57"/>
      <c r="DB465" s="57"/>
      <c r="DC465" s="57"/>
      <c r="DD465" s="57"/>
      <c r="DE465" s="57"/>
      <c r="DF465" s="57"/>
      <c r="DG465" s="57"/>
      <c r="DH465" s="57"/>
      <c r="DI465" s="57"/>
      <c r="DJ465" s="57"/>
      <c r="DK465" s="57"/>
      <c r="DL465" s="57"/>
      <c r="DM465" s="57"/>
      <c r="DN465" s="57"/>
      <c r="DO465" s="57"/>
      <c r="DP465" s="57"/>
      <c r="DQ465" s="57"/>
      <c r="DR465" s="57"/>
      <c r="DS465" s="57"/>
      <c r="DT465" s="57"/>
      <c r="DU465" s="57"/>
      <c r="DV465" s="57"/>
      <c r="DW465" s="57"/>
      <c r="DX465" s="57"/>
      <c r="DY465" s="57"/>
      <c r="DZ465" s="57"/>
      <c r="EA465" s="57"/>
      <c r="EB465" s="57"/>
      <c r="EC465" s="68" t="str">
        <f t="shared" si="80"/>
        <v>NO</v>
      </c>
      <c r="ED465" s="68" t="str">
        <f t="shared" si="81"/>
        <v>NO</v>
      </c>
      <c r="EE465" s="68" t="str">
        <f t="shared" si="82"/>
        <v>CUMPLE</v>
      </c>
      <c r="EF465" s="68" t="b">
        <f t="shared" si="83"/>
        <v>0</v>
      </c>
      <c r="EG465" s="68">
        <v>459</v>
      </c>
      <c r="EH465" s="68" t="b">
        <f t="shared" si="84"/>
        <v>0</v>
      </c>
      <c r="EI465" s="68">
        <v>459</v>
      </c>
      <c r="EJ465" s="68" t="b">
        <f t="shared" si="85"/>
        <v>0</v>
      </c>
      <c r="EK465" s="57">
        <v>8192138</v>
      </c>
      <c r="EL465" s="68" t="b">
        <f t="shared" si="86"/>
        <v>0</v>
      </c>
      <c r="EM465" s="67"/>
      <c r="EN465" s="69" t="str">
        <f t="shared" si="87"/>
        <v>CUMPLE</v>
      </c>
    </row>
    <row r="466" spans="1:144" s="58" customFormat="1" ht="12.75" hidden="1" x14ac:dyDescent="0.2">
      <c r="A466" s="11"/>
      <c r="B466" s="6"/>
      <c r="C466" s="6"/>
      <c r="D466" s="11"/>
      <c r="E466" s="12"/>
      <c r="F466" s="13">
        <f t="shared" si="77"/>
        <v>0</v>
      </c>
      <c r="G466" s="13">
        <f t="shared" si="78"/>
        <v>0</v>
      </c>
      <c r="H466" s="27">
        <f t="shared" si="79"/>
        <v>0</v>
      </c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  <c r="AH466" s="57"/>
      <c r="AI466" s="57"/>
      <c r="AJ466" s="57"/>
      <c r="AK466" s="57"/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57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  <c r="CR466" s="57"/>
      <c r="CS466" s="57"/>
      <c r="CT466" s="57"/>
      <c r="CU466" s="57"/>
      <c r="CV466" s="57"/>
      <c r="CW466" s="57"/>
      <c r="CX466" s="57"/>
      <c r="CY466" s="57"/>
      <c r="CZ466" s="57"/>
      <c r="DA466" s="57"/>
      <c r="DB466" s="57"/>
      <c r="DC466" s="57"/>
      <c r="DD466" s="57"/>
      <c r="DE466" s="57"/>
      <c r="DF466" s="57"/>
      <c r="DG466" s="57"/>
      <c r="DH466" s="57"/>
      <c r="DI466" s="57"/>
      <c r="DJ466" s="57"/>
      <c r="DK466" s="57"/>
      <c r="DL466" s="57"/>
      <c r="DM466" s="57"/>
      <c r="DN466" s="57"/>
      <c r="DO466" s="57"/>
      <c r="DP466" s="57"/>
      <c r="DQ466" s="57"/>
      <c r="DR466" s="57"/>
      <c r="DS466" s="57"/>
      <c r="DT466" s="57"/>
      <c r="DU466" s="57"/>
      <c r="DV466" s="57"/>
      <c r="DW466" s="57"/>
      <c r="DX466" s="57"/>
      <c r="DY466" s="57"/>
      <c r="DZ466" s="57"/>
      <c r="EA466" s="57"/>
      <c r="EB466" s="57"/>
      <c r="EC466" s="68" t="str">
        <f t="shared" si="80"/>
        <v>NO</v>
      </c>
      <c r="ED466" s="68" t="str">
        <f t="shared" si="81"/>
        <v>NO</v>
      </c>
      <c r="EE466" s="68" t="str">
        <f t="shared" si="82"/>
        <v>CUMPLE</v>
      </c>
      <c r="EF466" s="68" t="b">
        <f t="shared" si="83"/>
        <v>0</v>
      </c>
      <c r="EG466" s="68">
        <v>460</v>
      </c>
      <c r="EH466" s="68" t="b">
        <f t="shared" si="84"/>
        <v>0</v>
      </c>
      <c r="EI466" s="68">
        <v>460</v>
      </c>
      <c r="EJ466" s="68" t="b">
        <f t="shared" si="85"/>
        <v>0</v>
      </c>
      <c r="EK466" s="57">
        <v>8192139</v>
      </c>
      <c r="EL466" s="68" t="b">
        <f t="shared" si="86"/>
        <v>0</v>
      </c>
      <c r="EM466" s="67"/>
      <c r="EN466" s="69" t="str">
        <f t="shared" si="87"/>
        <v>CUMPLE</v>
      </c>
    </row>
    <row r="467" spans="1:144" s="58" customFormat="1" ht="12.75" hidden="1" x14ac:dyDescent="0.2">
      <c r="A467" s="11"/>
      <c r="B467" s="6"/>
      <c r="C467" s="6"/>
      <c r="D467" s="11"/>
      <c r="E467" s="12"/>
      <c r="F467" s="13">
        <f t="shared" si="77"/>
        <v>0</v>
      </c>
      <c r="G467" s="13">
        <f t="shared" si="78"/>
        <v>0</v>
      </c>
      <c r="H467" s="27">
        <f t="shared" si="79"/>
        <v>0</v>
      </c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  <c r="AH467" s="57"/>
      <c r="AI467" s="57"/>
      <c r="AJ467" s="57"/>
      <c r="AK467" s="57"/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57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  <c r="CR467" s="57"/>
      <c r="CS467" s="57"/>
      <c r="CT467" s="57"/>
      <c r="CU467" s="57"/>
      <c r="CV467" s="57"/>
      <c r="CW467" s="57"/>
      <c r="CX467" s="57"/>
      <c r="CY467" s="57"/>
      <c r="CZ467" s="57"/>
      <c r="DA467" s="57"/>
      <c r="DB467" s="57"/>
      <c r="DC467" s="57"/>
      <c r="DD467" s="57"/>
      <c r="DE467" s="57"/>
      <c r="DF467" s="57"/>
      <c r="DG467" s="57"/>
      <c r="DH467" s="57"/>
      <c r="DI467" s="57"/>
      <c r="DJ467" s="57"/>
      <c r="DK467" s="57"/>
      <c r="DL467" s="57"/>
      <c r="DM467" s="57"/>
      <c r="DN467" s="57"/>
      <c r="DO467" s="57"/>
      <c r="DP467" s="57"/>
      <c r="DQ467" s="57"/>
      <c r="DR467" s="57"/>
      <c r="DS467" s="57"/>
      <c r="DT467" s="57"/>
      <c r="DU467" s="57"/>
      <c r="DV467" s="57"/>
      <c r="DW467" s="57"/>
      <c r="DX467" s="57"/>
      <c r="DY467" s="57"/>
      <c r="DZ467" s="57"/>
      <c r="EA467" s="57"/>
      <c r="EB467" s="57"/>
      <c r="EC467" s="68" t="str">
        <f t="shared" si="80"/>
        <v>NO</v>
      </c>
      <c r="ED467" s="68" t="str">
        <f t="shared" si="81"/>
        <v>NO</v>
      </c>
      <c r="EE467" s="68" t="str">
        <f t="shared" si="82"/>
        <v>CUMPLE</v>
      </c>
      <c r="EF467" s="68" t="b">
        <f t="shared" si="83"/>
        <v>0</v>
      </c>
      <c r="EG467" s="68">
        <v>461</v>
      </c>
      <c r="EH467" s="68" t="b">
        <f t="shared" si="84"/>
        <v>0</v>
      </c>
      <c r="EI467" s="68">
        <v>461</v>
      </c>
      <c r="EJ467" s="68" t="b">
        <f t="shared" si="85"/>
        <v>0</v>
      </c>
      <c r="EK467" s="57">
        <v>8192140</v>
      </c>
      <c r="EL467" s="68" t="b">
        <f t="shared" si="86"/>
        <v>0</v>
      </c>
      <c r="EM467" s="67"/>
      <c r="EN467" s="69" t="str">
        <f t="shared" si="87"/>
        <v>CUMPLE</v>
      </c>
    </row>
    <row r="468" spans="1:144" s="58" customFormat="1" ht="12.75" hidden="1" x14ac:dyDescent="0.2">
      <c r="A468" s="11"/>
      <c r="B468" s="6"/>
      <c r="C468" s="6"/>
      <c r="D468" s="11"/>
      <c r="E468" s="12"/>
      <c r="F468" s="13">
        <f t="shared" si="77"/>
        <v>0</v>
      </c>
      <c r="G468" s="13">
        <f t="shared" si="78"/>
        <v>0</v>
      </c>
      <c r="H468" s="27">
        <f t="shared" si="79"/>
        <v>0</v>
      </c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  <c r="AH468" s="57"/>
      <c r="AI468" s="57"/>
      <c r="AJ468" s="57"/>
      <c r="AK468" s="57"/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57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  <c r="CR468" s="57"/>
      <c r="CS468" s="57"/>
      <c r="CT468" s="57"/>
      <c r="CU468" s="57"/>
      <c r="CV468" s="57"/>
      <c r="CW468" s="57"/>
      <c r="CX468" s="57"/>
      <c r="CY468" s="57"/>
      <c r="CZ468" s="57"/>
      <c r="DA468" s="57"/>
      <c r="DB468" s="57"/>
      <c r="DC468" s="57"/>
      <c r="DD468" s="57"/>
      <c r="DE468" s="57"/>
      <c r="DF468" s="57"/>
      <c r="DG468" s="57"/>
      <c r="DH468" s="57"/>
      <c r="DI468" s="57"/>
      <c r="DJ468" s="57"/>
      <c r="DK468" s="57"/>
      <c r="DL468" s="57"/>
      <c r="DM468" s="57"/>
      <c r="DN468" s="57"/>
      <c r="DO468" s="57"/>
      <c r="DP468" s="57"/>
      <c r="DQ468" s="57"/>
      <c r="DR468" s="57"/>
      <c r="DS468" s="57"/>
      <c r="DT468" s="57"/>
      <c r="DU468" s="57"/>
      <c r="DV468" s="57"/>
      <c r="DW468" s="57"/>
      <c r="DX468" s="57"/>
      <c r="DY468" s="57"/>
      <c r="DZ468" s="57"/>
      <c r="EA468" s="57"/>
      <c r="EB468" s="57"/>
      <c r="EC468" s="68" t="str">
        <f t="shared" si="80"/>
        <v>NO</v>
      </c>
      <c r="ED468" s="68" t="str">
        <f t="shared" si="81"/>
        <v>NO</v>
      </c>
      <c r="EE468" s="68" t="str">
        <f t="shared" si="82"/>
        <v>CUMPLE</v>
      </c>
      <c r="EF468" s="68" t="b">
        <f t="shared" si="83"/>
        <v>0</v>
      </c>
      <c r="EG468" s="68">
        <v>462</v>
      </c>
      <c r="EH468" s="68" t="b">
        <f t="shared" si="84"/>
        <v>0</v>
      </c>
      <c r="EI468" s="68">
        <v>462</v>
      </c>
      <c r="EJ468" s="68" t="b">
        <f t="shared" si="85"/>
        <v>0</v>
      </c>
      <c r="EK468" s="57">
        <v>8192141</v>
      </c>
      <c r="EL468" s="68" t="b">
        <f t="shared" si="86"/>
        <v>0</v>
      </c>
      <c r="EM468" s="67"/>
      <c r="EN468" s="69" t="str">
        <f t="shared" si="87"/>
        <v>CUMPLE</v>
      </c>
    </row>
    <row r="469" spans="1:144" s="58" customFormat="1" ht="12.75" hidden="1" x14ac:dyDescent="0.2">
      <c r="A469" s="11"/>
      <c r="B469" s="6"/>
      <c r="C469" s="6"/>
      <c r="D469" s="11"/>
      <c r="E469" s="12"/>
      <c r="F469" s="13">
        <f t="shared" si="77"/>
        <v>0</v>
      </c>
      <c r="G469" s="13">
        <f t="shared" si="78"/>
        <v>0</v>
      </c>
      <c r="H469" s="27">
        <f t="shared" si="79"/>
        <v>0</v>
      </c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  <c r="AH469" s="57"/>
      <c r="AI469" s="57"/>
      <c r="AJ469" s="57"/>
      <c r="AK469" s="57"/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57"/>
      <c r="CF469" s="57"/>
      <c r="CG469" s="57"/>
      <c r="CH469" s="57"/>
      <c r="CI469" s="57"/>
      <c r="CJ469" s="57"/>
      <c r="CK469" s="57"/>
      <c r="CL469" s="57"/>
      <c r="CM469" s="57"/>
      <c r="CN469" s="57"/>
      <c r="CO469" s="57"/>
      <c r="CP469" s="57"/>
      <c r="CQ469" s="57"/>
      <c r="CR469" s="57"/>
      <c r="CS469" s="57"/>
      <c r="CT469" s="57"/>
      <c r="CU469" s="57"/>
      <c r="CV469" s="57"/>
      <c r="CW469" s="57"/>
      <c r="CX469" s="57"/>
      <c r="CY469" s="57"/>
      <c r="CZ469" s="57"/>
      <c r="DA469" s="57"/>
      <c r="DB469" s="57"/>
      <c r="DC469" s="57"/>
      <c r="DD469" s="57"/>
      <c r="DE469" s="57"/>
      <c r="DF469" s="57"/>
      <c r="DG469" s="57"/>
      <c r="DH469" s="57"/>
      <c r="DI469" s="57"/>
      <c r="DJ469" s="57"/>
      <c r="DK469" s="57"/>
      <c r="DL469" s="57"/>
      <c r="DM469" s="57"/>
      <c r="DN469" s="57"/>
      <c r="DO469" s="57"/>
      <c r="DP469" s="57"/>
      <c r="DQ469" s="57"/>
      <c r="DR469" s="57"/>
      <c r="DS469" s="57"/>
      <c r="DT469" s="57"/>
      <c r="DU469" s="57"/>
      <c r="DV469" s="57"/>
      <c r="DW469" s="57"/>
      <c r="DX469" s="57"/>
      <c r="DY469" s="57"/>
      <c r="DZ469" s="57"/>
      <c r="EA469" s="57"/>
      <c r="EB469" s="57"/>
      <c r="EC469" s="68" t="str">
        <f t="shared" si="80"/>
        <v>NO</v>
      </c>
      <c r="ED469" s="68" t="str">
        <f t="shared" si="81"/>
        <v>NO</v>
      </c>
      <c r="EE469" s="68" t="str">
        <f t="shared" si="82"/>
        <v>CUMPLE</v>
      </c>
      <c r="EF469" s="68" t="b">
        <f t="shared" si="83"/>
        <v>0</v>
      </c>
      <c r="EG469" s="68">
        <v>463</v>
      </c>
      <c r="EH469" s="68" t="b">
        <f t="shared" si="84"/>
        <v>0</v>
      </c>
      <c r="EI469" s="68">
        <v>463</v>
      </c>
      <c r="EJ469" s="68" t="b">
        <f t="shared" si="85"/>
        <v>0</v>
      </c>
      <c r="EK469" s="57">
        <v>8192142</v>
      </c>
      <c r="EL469" s="68" t="b">
        <f t="shared" si="86"/>
        <v>0</v>
      </c>
      <c r="EM469" s="67"/>
      <c r="EN469" s="69" t="str">
        <f t="shared" si="87"/>
        <v>CUMPLE</v>
      </c>
    </row>
    <row r="470" spans="1:144" s="58" customFormat="1" ht="12.75" hidden="1" x14ac:dyDescent="0.2">
      <c r="A470" s="11"/>
      <c r="B470" s="6"/>
      <c r="C470" s="6"/>
      <c r="D470" s="11"/>
      <c r="E470" s="12"/>
      <c r="F470" s="13">
        <f t="shared" si="77"/>
        <v>0</v>
      </c>
      <c r="G470" s="13">
        <f t="shared" si="78"/>
        <v>0</v>
      </c>
      <c r="H470" s="27">
        <f t="shared" si="79"/>
        <v>0</v>
      </c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57"/>
      <c r="CF470" s="57"/>
      <c r="CG470" s="57"/>
      <c r="CH470" s="57"/>
      <c r="CI470" s="57"/>
      <c r="CJ470" s="57"/>
      <c r="CK470" s="57"/>
      <c r="CL470" s="57"/>
      <c r="CM470" s="57"/>
      <c r="CN470" s="57"/>
      <c r="CO470" s="57"/>
      <c r="CP470" s="57"/>
      <c r="CQ470" s="57"/>
      <c r="CR470" s="57"/>
      <c r="CS470" s="57"/>
      <c r="CT470" s="57"/>
      <c r="CU470" s="57"/>
      <c r="CV470" s="57"/>
      <c r="CW470" s="57"/>
      <c r="CX470" s="57"/>
      <c r="CY470" s="57"/>
      <c r="CZ470" s="57"/>
      <c r="DA470" s="57"/>
      <c r="DB470" s="57"/>
      <c r="DC470" s="57"/>
      <c r="DD470" s="57"/>
      <c r="DE470" s="57"/>
      <c r="DF470" s="57"/>
      <c r="DG470" s="57"/>
      <c r="DH470" s="57"/>
      <c r="DI470" s="57"/>
      <c r="DJ470" s="57"/>
      <c r="DK470" s="57"/>
      <c r="DL470" s="57"/>
      <c r="DM470" s="57"/>
      <c r="DN470" s="57"/>
      <c r="DO470" s="57"/>
      <c r="DP470" s="57"/>
      <c r="DQ470" s="57"/>
      <c r="DR470" s="57"/>
      <c r="DS470" s="57"/>
      <c r="DT470" s="57"/>
      <c r="DU470" s="57"/>
      <c r="DV470" s="57"/>
      <c r="DW470" s="57"/>
      <c r="DX470" s="57"/>
      <c r="DY470" s="57"/>
      <c r="DZ470" s="57"/>
      <c r="EA470" s="57"/>
      <c r="EB470" s="57"/>
      <c r="EC470" s="68" t="str">
        <f t="shared" si="80"/>
        <v>NO</v>
      </c>
      <c r="ED470" s="68" t="str">
        <f t="shared" si="81"/>
        <v>NO</v>
      </c>
      <c r="EE470" s="68" t="str">
        <f t="shared" si="82"/>
        <v>CUMPLE</v>
      </c>
      <c r="EF470" s="68" t="b">
        <f t="shared" si="83"/>
        <v>0</v>
      </c>
      <c r="EG470" s="68">
        <v>464</v>
      </c>
      <c r="EH470" s="68" t="b">
        <f t="shared" si="84"/>
        <v>0</v>
      </c>
      <c r="EI470" s="68">
        <v>464</v>
      </c>
      <c r="EJ470" s="68" t="b">
        <f t="shared" si="85"/>
        <v>0</v>
      </c>
      <c r="EK470" s="57">
        <v>8192143</v>
      </c>
      <c r="EL470" s="68" t="b">
        <f t="shared" si="86"/>
        <v>0</v>
      </c>
      <c r="EM470" s="67"/>
      <c r="EN470" s="69" t="str">
        <f t="shared" si="87"/>
        <v>CUMPLE</v>
      </c>
    </row>
    <row r="471" spans="1:144" s="58" customFormat="1" ht="12.75" hidden="1" x14ac:dyDescent="0.2">
      <c r="A471" s="11"/>
      <c r="B471" s="6"/>
      <c r="C471" s="6"/>
      <c r="D471" s="11"/>
      <c r="E471" s="12"/>
      <c r="F471" s="13">
        <f t="shared" si="77"/>
        <v>0</v>
      </c>
      <c r="G471" s="13">
        <f t="shared" si="78"/>
        <v>0</v>
      </c>
      <c r="H471" s="27">
        <f t="shared" si="79"/>
        <v>0</v>
      </c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57"/>
      <c r="CF471" s="57"/>
      <c r="CG471" s="57"/>
      <c r="CH471" s="57"/>
      <c r="CI471" s="57"/>
      <c r="CJ471" s="57"/>
      <c r="CK471" s="57"/>
      <c r="CL471" s="57"/>
      <c r="CM471" s="57"/>
      <c r="CN471" s="57"/>
      <c r="CO471" s="57"/>
      <c r="CP471" s="57"/>
      <c r="CQ471" s="57"/>
      <c r="CR471" s="57"/>
      <c r="CS471" s="57"/>
      <c r="CT471" s="57"/>
      <c r="CU471" s="57"/>
      <c r="CV471" s="57"/>
      <c r="CW471" s="57"/>
      <c r="CX471" s="57"/>
      <c r="CY471" s="57"/>
      <c r="CZ471" s="57"/>
      <c r="DA471" s="57"/>
      <c r="DB471" s="57"/>
      <c r="DC471" s="57"/>
      <c r="DD471" s="57"/>
      <c r="DE471" s="57"/>
      <c r="DF471" s="57"/>
      <c r="DG471" s="57"/>
      <c r="DH471" s="57"/>
      <c r="DI471" s="57"/>
      <c r="DJ471" s="57"/>
      <c r="DK471" s="57"/>
      <c r="DL471" s="57"/>
      <c r="DM471" s="57"/>
      <c r="DN471" s="57"/>
      <c r="DO471" s="57"/>
      <c r="DP471" s="57"/>
      <c r="DQ471" s="57"/>
      <c r="DR471" s="57"/>
      <c r="DS471" s="57"/>
      <c r="DT471" s="57"/>
      <c r="DU471" s="57"/>
      <c r="DV471" s="57"/>
      <c r="DW471" s="57"/>
      <c r="DX471" s="57"/>
      <c r="DY471" s="57"/>
      <c r="DZ471" s="57"/>
      <c r="EA471" s="57"/>
      <c r="EB471" s="57"/>
      <c r="EC471" s="68" t="str">
        <f t="shared" si="80"/>
        <v>NO</v>
      </c>
      <c r="ED471" s="68" t="str">
        <f t="shared" si="81"/>
        <v>NO</v>
      </c>
      <c r="EE471" s="68" t="str">
        <f t="shared" si="82"/>
        <v>CUMPLE</v>
      </c>
      <c r="EF471" s="68" t="b">
        <f t="shared" si="83"/>
        <v>0</v>
      </c>
      <c r="EG471" s="68">
        <v>465</v>
      </c>
      <c r="EH471" s="68" t="b">
        <f t="shared" si="84"/>
        <v>0</v>
      </c>
      <c r="EI471" s="68">
        <v>465</v>
      </c>
      <c r="EJ471" s="68" t="b">
        <f t="shared" si="85"/>
        <v>0</v>
      </c>
      <c r="EK471" s="57">
        <v>8192144</v>
      </c>
      <c r="EL471" s="68" t="b">
        <f t="shared" si="86"/>
        <v>0</v>
      </c>
      <c r="EM471" s="67"/>
      <c r="EN471" s="69" t="str">
        <f t="shared" si="87"/>
        <v>CUMPLE</v>
      </c>
    </row>
    <row r="472" spans="1:144" s="58" customFormat="1" ht="12.75" hidden="1" x14ac:dyDescent="0.2">
      <c r="A472" s="11"/>
      <c r="B472" s="6"/>
      <c r="C472" s="6"/>
      <c r="D472" s="11"/>
      <c r="E472" s="12"/>
      <c r="F472" s="13">
        <f t="shared" si="77"/>
        <v>0</v>
      </c>
      <c r="G472" s="13">
        <f t="shared" si="78"/>
        <v>0</v>
      </c>
      <c r="H472" s="27">
        <f t="shared" si="79"/>
        <v>0</v>
      </c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57"/>
      <c r="CF472" s="57"/>
      <c r="CG472" s="57"/>
      <c r="CH472" s="57"/>
      <c r="CI472" s="57"/>
      <c r="CJ472" s="57"/>
      <c r="CK472" s="57"/>
      <c r="CL472" s="57"/>
      <c r="CM472" s="57"/>
      <c r="CN472" s="57"/>
      <c r="CO472" s="57"/>
      <c r="CP472" s="57"/>
      <c r="CQ472" s="57"/>
      <c r="CR472" s="57"/>
      <c r="CS472" s="57"/>
      <c r="CT472" s="57"/>
      <c r="CU472" s="57"/>
      <c r="CV472" s="57"/>
      <c r="CW472" s="57"/>
      <c r="CX472" s="57"/>
      <c r="CY472" s="57"/>
      <c r="CZ472" s="57"/>
      <c r="DA472" s="57"/>
      <c r="DB472" s="57"/>
      <c r="DC472" s="57"/>
      <c r="DD472" s="57"/>
      <c r="DE472" s="57"/>
      <c r="DF472" s="57"/>
      <c r="DG472" s="57"/>
      <c r="DH472" s="57"/>
      <c r="DI472" s="57"/>
      <c r="DJ472" s="57"/>
      <c r="DK472" s="57"/>
      <c r="DL472" s="57"/>
      <c r="DM472" s="57"/>
      <c r="DN472" s="57"/>
      <c r="DO472" s="57"/>
      <c r="DP472" s="57"/>
      <c r="DQ472" s="57"/>
      <c r="DR472" s="57"/>
      <c r="DS472" s="57"/>
      <c r="DT472" s="57"/>
      <c r="DU472" s="57"/>
      <c r="DV472" s="57"/>
      <c r="DW472" s="57"/>
      <c r="DX472" s="57"/>
      <c r="DY472" s="57"/>
      <c r="DZ472" s="57"/>
      <c r="EA472" s="57"/>
      <c r="EB472" s="57"/>
      <c r="EC472" s="68" t="str">
        <f t="shared" si="80"/>
        <v>NO</v>
      </c>
      <c r="ED472" s="68" t="str">
        <f t="shared" si="81"/>
        <v>NO</v>
      </c>
      <c r="EE472" s="68" t="str">
        <f t="shared" si="82"/>
        <v>CUMPLE</v>
      </c>
      <c r="EF472" s="68" t="b">
        <f t="shared" si="83"/>
        <v>0</v>
      </c>
      <c r="EG472" s="68">
        <v>466</v>
      </c>
      <c r="EH472" s="68" t="b">
        <f t="shared" si="84"/>
        <v>0</v>
      </c>
      <c r="EI472" s="68">
        <v>466</v>
      </c>
      <c r="EJ472" s="68" t="b">
        <f t="shared" si="85"/>
        <v>0</v>
      </c>
      <c r="EK472" s="57">
        <v>8192145</v>
      </c>
      <c r="EL472" s="68" t="b">
        <f t="shared" si="86"/>
        <v>0</v>
      </c>
      <c r="EM472" s="67"/>
      <c r="EN472" s="69" t="str">
        <f t="shared" si="87"/>
        <v>CUMPLE</v>
      </c>
    </row>
    <row r="473" spans="1:144" s="58" customFormat="1" ht="12.75" hidden="1" x14ac:dyDescent="0.2">
      <c r="A473" s="11"/>
      <c r="B473" s="6"/>
      <c r="C473" s="6"/>
      <c r="D473" s="11"/>
      <c r="E473" s="12"/>
      <c r="F473" s="13">
        <f t="shared" si="77"/>
        <v>0</v>
      </c>
      <c r="G473" s="13">
        <f t="shared" si="78"/>
        <v>0</v>
      </c>
      <c r="H473" s="27">
        <f t="shared" si="79"/>
        <v>0</v>
      </c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57"/>
      <c r="CF473" s="57"/>
      <c r="CG473" s="57"/>
      <c r="CH473" s="57"/>
      <c r="CI473" s="57"/>
      <c r="CJ473" s="57"/>
      <c r="CK473" s="57"/>
      <c r="CL473" s="57"/>
      <c r="CM473" s="57"/>
      <c r="CN473" s="57"/>
      <c r="CO473" s="57"/>
      <c r="CP473" s="57"/>
      <c r="CQ473" s="57"/>
      <c r="CR473" s="57"/>
      <c r="CS473" s="57"/>
      <c r="CT473" s="57"/>
      <c r="CU473" s="57"/>
      <c r="CV473" s="57"/>
      <c r="CW473" s="57"/>
      <c r="CX473" s="57"/>
      <c r="CY473" s="57"/>
      <c r="CZ473" s="57"/>
      <c r="DA473" s="57"/>
      <c r="DB473" s="57"/>
      <c r="DC473" s="57"/>
      <c r="DD473" s="57"/>
      <c r="DE473" s="57"/>
      <c r="DF473" s="57"/>
      <c r="DG473" s="57"/>
      <c r="DH473" s="57"/>
      <c r="DI473" s="57"/>
      <c r="DJ473" s="57"/>
      <c r="DK473" s="57"/>
      <c r="DL473" s="57"/>
      <c r="DM473" s="57"/>
      <c r="DN473" s="57"/>
      <c r="DO473" s="57"/>
      <c r="DP473" s="57"/>
      <c r="DQ473" s="57"/>
      <c r="DR473" s="57"/>
      <c r="DS473" s="57"/>
      <c r="DT473" s="57"/>
      <c r="DU473" s="57"/>
      <c r="DV473" s="57"/>
      <c r="DW473" s="57"/>
      <c r="DX473" s="57"/>
      <c r="DY473" s="57"/>
      <c r="DZ473" s="57"/>
      <c r="EA473" s="57"/>
      <c r="EB473" s="57"/>
      <c r="EC473" s="68" t="str">
        <f t="shared" si="80"/>
        <v>NO</v>
      </c>
      <c r="ED473" s="68" t="str">
        <f t="shared" si="81"/>
        <v>NO</v>
      </c>
      <c r="EE473" s="68" t="str">
        <f t="shared" si="82"/>
        <v>CUMPLE</v>
      </c>
      <c r="EF473" s="68" t="b">
        <f t="shared" si="83"/>
        <v>0</v>
      </c>
      <c r="EG473" s="68">
        <v>467</v>
      </c>
      <c r="EH473" s="68" t="b">
        <f t="shared" si="84"/>
        <v>0</v>
      </c>
      <c r="EI473" s="68">
        <v>467</v>
      </c>
      <c r="EJ473" s="68" t="b">
        <f t="shared" si="85"/>
        <v>0</v>
      </c>
      <c r="EK473" s="57">
        <v>8192146</v>
      </c>
      <c r="EL473" s="68" t="b">
        <f t="shared" si="86"/>
        <v>0</v>
      </c>
      <c r="EM473" s="67"/>
      <c r="EN473" s="69" t="str">
        <f t="shared" si="87"/>
        <v>CUMPLE</v>
      </c>
    </row>
    <row r="474" spans="1:144" s="58" customFormat="1" ht="12.75" hidden="1" x14ac:dyDescent="0.2">
      <c r="A474" s="11"/>
      <c r="B474" s="6"/>
      <c r="C474" s="6"/>
      <c r="D474" s="11"/>
      <c r="E474" s="12"/>
      <c r="F474" s="13">
        <f t="shared" si="77"/>
        <v>0</v>
      </c>
      <c r="G474" s="13">
        <f t="shared" si="78"/>
        <v>0</v>
      </c>
      <c r="H474" s="27">
        <f t="shared" si="79"/>
        <v>0</v>
      </c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57"/>
      <c r="CF474" s="57"/>
      <c r="CG474" s="57"/>
      <c r="CH474" s="57"/>
      <c r="CI474" s="57"/>
      <c r="CJ474" s="57"/>
      <c r="CK474" s="57"/>
      <c r="CL474" s="57"/>
      <c r="CM474" s="57"/>
      <c r="CN474" s="57"/>
      <c r="CO474" s="57"/>
      <c r="CP474" s="57"/>
      <c r="CQ474" s="57"/>
      <c r="CR474" s="57"/>
      <c r="CS474" s="57"/>
      <c r="CT474" s="57"/>
      <c r="CU474" s="57"/>
      <c r="CV474" s="57"/>
      <c r="CW474" s="57"/>
      <c r="CX474" s="57"/>
      <c r="CY474" s="57"/>
      <c r="CZ474" s="57"/>
      <c r="DA474" s="57"/>
      <c r="DB474" s="57"/>
      <c r="DC474" s="57"/>
      <c r="DD474" s="57"/>
      <c r="DE474" s="57"/>
      <c r="DF474" s="57"/>
      <c r="DG474" s="57"/>
      <c r="DH474" s="57"/>
      <c r="DI474" s="57"/>
      <c r="DJ474" s="57"/>
      <c r="DK474" s="57"/>
      <c r="DL474" s="57"/>
      <c r="DM474" s="57"/>
      <c r="DN474" s="57"/>
      <c r="DO474" s="57"/>
      <c r="DP474" s="57"/>
      <c r="DQ474" s="57"/>
      <c r="DR474" s="57"/>
      <c r="DS474" s="57"/>
      <c r="DT474" s="57"/>
      <c r="DU474" s="57"/>
      <c r="DV474" s="57"/>
      <c r="DW474" s="57"/>
      <c r="DX474" s="57"/>
      <c r="DY474" s="57"/>
      <c r="DZ474" s="57"/>
      <c r="EA474" s="57"/>
      <c r="EB474" s="57"/>
      <c r="EC474" s="68" t="str">
        <f t="shared" si="80"/>
        <v>NO</v>
      </c>
      <c r="ED474" s="68" t="str">
        <f t="shared" si="81"/>
        <v>NO</v>
      </c>
      <c r="EE474" s="68" t="str">
        <f t="shared" si="82"/>
        <v>CUMPLE</v>
      </c>
      <c r="EF474" s="68" t="b">
        <f t="shared" si="83"/>
        <v>0</v>
      </c>
      <c r="EG474" s="68">
        <v>468</v>
      </c>
      <c r="EH474" s="68" t="b">
        <f t="shared" si="84"/>
        <v>0</v>
      </c>
      <c r="EI474" s="68">
        <v>468</v>
      </c>
      <c r="EJ474" s="68" t="b">
        <f t="shared" si="85"/>
        <v>0</v>
      </c>
      <c r="EK474" s="57">
        <v>8192147</v>
      </c>
      <c r="EL474" s="68" t="b">
        <f t="shared" si="86"/>
        <v>0</v>
      </c>
      <c r="EM474" s="67"/>
      <c r="EN474" s="69" t="str">
        <f t="shared" si="87"/>
        <v>CUMPLE</v>
      </c>
    </row>
    <row r="475" spans="1:144" s="58" customFormat="1" ht="12.75" hidden="1" x14ac:dyDescent="0.2">
      <c r="A475" s="11"/>
      <c r="B475" s="6"/>
      <c r="C475" s="6"/>
      <c r="D475" s="11"/>
      <c r="E475" s="12"/>
      <c r="F475" s="13">
        <f t="shared" si="77"/>
        <v>0</v>
      </c>
      <c r="G475" s="13">
        <f t="shared" si="78"/>
        <v>0</v>
      </c>
      <c r="H475" s="27">
        <f t="shared" si="79"/>
        <v>0</v>
      </c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57"/>
      <c r="CF475" s="57"/>
      <c r="CG475" s="57"/>
      <c r="CH475" s="57"/>
      <c r="CI475" s="57"/>
      <c r="CJ475" s="57"/>
      <c r="CK475" s="57"/>
      <c r="CL475" s="57"/>
      <c r="CM475" s="57"/>
      <c r="CN475" s="57"/>
      <c r="CO475" s="57"/>
      <c r="CP475" s="57"/>
      <c r="CQ475" s="57"/>
      <c r="CR475" s="57"/>
      <c r="CS475" s="57"/>
      <c r="CT475" s="57"/>
      <c r="CU475" s="57"/>
      <c r="CV475" s="57"/>
      <c r="CW475" s="57"/>
      <c r="CX475" s="57"/>
      <c r="CY475" s="57"/>
      <c r="CZ475" s="57"/>
      <c r="DA475" s="57"/>
      <c r="DB475" s="57"/>
      <c r="DC475" s="57"/>
      <c r="DD475" s="57"/>
      <c r="DE475" s="57"/>
      <c r="DF475" s="57"/>
      <c r="DG475" s="57"/>
      <c r="DH475" s="57"/>
      <c r="DI475" s="57"/>
      <c r="DJ475" s="57"/>
      <c r="DK475" s="57"/>
      <c r="DL475" s="57"/>
      <c r="DM475" s="57"/>
      <c r="DN475" s="57"/>
      <c r="DO475" s="57"/>
      <c r="DP475" s="57"/>
      <c r="DQ475" s="57"/>
      <c r="DR475" s="57"/>
      <c r="DS475" s="57"/>
      <c r="DT475" s="57"/>
      <c r="DU475" s="57"/>
      <c r="DV475" s="57"/>
      <c r="DW475" s="57"/>
      <c r="DX475" s="57"/>
      <c r="DY475" s="57"/>
      <c r="DZ475" s="57"/>
      <c r="EA475" s="57"/>
      <c r="EB475" s="57"/>
      <c r="EC475" s="68" t="str">
        <f t="shared" si="80"/>
        <v>NO</v>
      </c>
      <c r="ED475" s="68" t="str">
        <f t="shared" si="81"/>
        <v>NO</v>
      </c>
      <c r="EE475" s="68" t="str">
        <f t="shared" si="82"/>
        <v>CUMPLE</v>
      </c>
      <c r="EF475" s="68" t="b">
        <f t="shared" si="83"/>
        <v>0</v>
      </c>
      <c r="EG475" s="68">
        <v>469</v>
      </c>
      <c r="EH475" s="68" t="b">
        <f t="shared" si="84"/>
        <v>0</v>
      </c>
      <c r="EI475" s="68">
        <v>469</v>
      </c>
      <c r="EJ475" s="68" t="b">
        <f t="shared" si="85"/>
        <v>0</v>
      </c>
      <c r="EK475" s="57">
        <v>8192148</v>
      </c>
      <c r="EL475" s="68" t="b">
        <f t="shared" si="86"/>
        <v>0</v>
      </c>
      <c r="EM475" s="67"/>
      <c r="EN475" s="69" t="str">
        <f t="shared" si="87"/>
        <v>CUMPLE</v>
      </c>
    </row>
    <row r="476" spans="1:144" s="58" customFormat="1" ht="12.75" hidden="1" x14ac:dyDescent="0.2">
      <c r="A476" s="11"/>
      <c r="B476" s="6"/>
      <c r="C476" s="6"/>
      <c r="D476" s="11"/>
      <c r="E476" s="12"/>
      <c r="F476" s="13">
        <f t="shared" si="77"/>
        <v>0</v>
      </c>
      <c r="G476" s="13">
        <f t="shared" si="78"/>
        <v>0</v>
      </c>
      <c r="H476" s="27">
        <f t="shared" si="79"/>
        <v>0</v>
      </c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57"/>
      <c r="CF476" s="57"/>
      <c r="CG476" s="57"/>
      <c r="CH476" s="57"/>
      <c r="CI476" s="57"/>
      <c r="CJ476" s="57"/>
      <c r="CK476" s="57"/>
      <c r="CL476" s="57"/>
      <c r="CM476" s="57"/>
      <c r="CN476" s="57"/>
      <c r="CO476" s="57"/>
      <c r="CP476" s="57"/>
      <c r="CQ476" s="57"/>
      <c r="CR476" s="57"/>
      <c r="CS476" s="57"/>
      <c r="CT476" s="57"/>
      <c r="CU476" s="57"/>
      <c r="CV476" s="57"/>
      <c r="CW476" s="57"/>
      <c r="CX476" s="57"/>
      <c r="CY476" s="57"/>
      <c r="CZ476" s="57"/>
      <c r="DA476" s="57"/>
      <c r="DB476" s="57"/>
      <c r="DC476" s="57"/>
      <c r="DD476" s="57"/>
      <c r="DE476" s="57"/>
      <c r="DF476" s="57"/>
      <c r="DG476" s="57"/>
      <c r="DH476" s="57"/>
      <c r="DI476" s="57"/>
      <c r="DJ476" s="57"/>
      <c r="DK476" s="57"/>
      <c r="DL476" s="57"/>
      <c r="DM476" s="57"/>
      <c r="DN476" s="57"/>
      <c r="DO476" s="57"/>
      <c r="DP476" s="57"/>
      <c r="DQ476" s="57"/>
      <c r="DR476" s="57"/>
      <c r="DS476" s="57"/>
      <c r="DT476" s="57"/>
      <c r="DU476" s="57"/>
      <c r="DV476" s="57"/>
      <c r="DW476" s="57"/>
      <c r="DX476" s="57"/>
      <c r="DY476" s="57"/>
      <c r="DZ476" s="57"/>
      <c r="EA476" s="57"/>
      <c r="EB476" s="57"/>
      <c r="EC476" s="68" t="str">
        <f t="shared" si="80"/>
        <v>NO</v>
      </c>
      <c r="ED476" s="68" t="str">
        <f t="shared" si="81"/>
        <v>NO</v>
      </c>
      <c r="EE476" s="68" t="str">
        <f t="shared" si="82"/>
        <v>CUMPLE</v>
      </c>
      <c r="EF476" s="68" t="b">
        <f t="shared" si="83"/>
        <v>0</v>
      </c>
      <c r="EG476" s="68">
        <v>470</v>
      </c>
      <c r="EH476" s="68" t="b">
        <f t="shared" si="84"/>
        <v>0</v>
      </c>
      <c r="EI476" s="68">
        <v>470</v>
      </c>
      <c r="EJ476" s="68" t="b">
        <f t="shared" si="85"/>
        <v>0</v>
      </c>
      <c r="EK476" s="57">
        <v>8192149</v>
      </c>
      <c r="EL476" s="68" t="b">
        <f t="shared" si="86"/>
        <v>0</v>
      </c>
      <c r="EM476" s="67"/>
      <c r="EN476" s="69" t="str">
        <f t="shared" si="87"/>
        <v>CUMPLE</v>
      </c>
    </row>
    <row r="477" spans="1:144" s="58" customFormat="1" ht="12.75" hidden="1" x14ac:dyDescent="0.2">
      <c r="A477" s="11"/>
      <c r="B477" s="6"/>
      <c r="C477" s="6"/>
      <c r="D477" s="11"/>
      <c r="E477" s="12"/>
      <c r="F477" s="13">
        <f t="shared" si="77"/>
        <v>0</v>
      </c>
      <c r="G477" s="13">
        <f t="shared" si="78"/>
        <v>0</v>
      </c>
      <c r="H477" s="27">
        <f t="shared" si="79"/>
        <v>0</v>
      </c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57"/>
      <c r="CF477" s="57"/>
      <c r="CG477" s="57"/>
      <c r="CH477" s="57"/>
      <c r="CI477" s="57"/>
      <c r="CJ477" s="57"/>
      <c r="CK477" s="57"/>
      <c r="CL477" s="57"/>
      <c r="CM477" s="57"/>
      <c r="CN477" s="57"/>
      <c r="CO477" s="57"/>
      <c r="CP477" s="57"/>
      <c r="CQ477" s="57"/>
      <c r="CR477" s="57"/>
      <c r="CS477" s="57"/>
      <c r="CT477" s="57"/>
      <c r="CU477" s="57"/>
      <c r="CV477" s="57"/>
      <c r="CW477" s="57"/>
      <c r="CX477" s="57"/>
      <c r="CY477" s="57"/>
      <c r="CZ477" s="57"/>
      <c r="DA477" s="57"/>
      <c r="DB477" s="57"/>
      <c r="DC477" s="57"/>
      <c r="DD477" s="57"/>
      <c r="DE477" s="57"/>
      <c r="DF477" s="57"/>
      <c r="DG477" s="57"/>
      <c r="DH477" s="57"/>
      <c r="DI477" s="57"/>
      <c r="DJ477" s="57"/>
      <c r="DK477" s="57"/>
      <c r="DL477" s="57"/>
      <c r="DM477" s="57"/>
      <c r="DN477" s="57"/>
      <c r="DO477" s="57"/>
      <c r="DP477" s="57"/>
      <c r="DQ477" s="57"/>
      <c r="DR477" s="57"/>
      <c r="DS477" s="57"/>
      <c r="DT477" s="57"/>
      <c r="DU477" s="57"/>
      <c r="DV477" s="57"/>
      <c r="DW477" s="57"/>
      <c r="DX477" s="57"/>
      <c r="DY477" s="57"/>
      <c r="DZ477" s="57"/>
      <c r="EA477" s="57"/>
      <c r="EB477" s="57"/>
      <c r="EC477" s="68" t="str">
        <f t="shared" si="80"/>
        <v>NO</v>
      </c>
      <c r="ED477" s="68" t="str">
        <f t="shared" si="81"/>
        <v>NO</v>
      </c>
      <c r="EE477" s="68" t="str">
        <f t="shared" si="82"/>
        <v>CUMPLE</v>
      </c>
      <c r="EF477" s="68" t="b">
        <f t="shared" si="83"/>
        <v>0</v>
      </c>
      <c r="EG477" s="68">
        <v>471</v>
      </c>
      <c r="EH477" s="68" t="b">
        <f t="shared" si="84"/>
        <v>0</v>
      </c>
      <c r="EI477" s="68">
        <v>471</v>
      </c>
      <c r="EJ477" s="68" t="b">
        <f t="shared" si="85"/>
        <v>0</v>
      </c>
      <c r="EK477" s="57">
        <v>8192150</v>
      </c>
      <c r="EL477" s="68" t="b">
        <f t="shared" si="86"/>
        <v>0</v>
      </c>
      <c r="EM477" s="67"/>
      <c r="EN477" s="69" t="str">
        <f t="shared" si="87"/>
        <v>CUMPLE</v>
      </c>
    </row>
    <row r="478" spans="1:144" s="58" customFormat="1" ht="12.75" hidden="1" x14ac:dyDescent="0.2">
      <c r="A478" s="11"/>
      <c r="B478" s="6"/>
      <c r="C478" s="6"/>
      <c r="D478" s="11"/>
      <c r="E478" s="12"/>
      <c r="F478" s="13">
        <f t="shared" si="77"/>
        <v>0</v>
      </c>
      <c r="G478" s="13">
        <f t="shared" si="78"/>
        <v>0</v>
      </c>
      <c r="H478" s="27">
        <f t="shared" si="79"/>
        <v>0</v>
      </c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57"/>
      <c r="CF478" s="57"/>
      <c r="CG478" s="57"/>
      <c r="CH478" s="57"/>
      <c r="CI478" s="57"/>
      <c r="CJ478" s="57"/>
      <c r="CK478" s="57"/>
      <c r="CL478" s="57"/>
      <c r="CM478" s="57"/>
      <c r="CN478" s="57"/>
      <c r="CO478" s="57"/>
      <c r="CP478" s="57"/>
      <c r="CQ478" s="57"/>
      <c r="CR478" s="57"/>
      <c r="CS478" s="57"/>
      <c r="CT478" s="57"/>
      <c r="CU478" s="57"/>
      <c r="CV478" s="57"/>
      <c r="CW478" s="57"/>
      <c r="CX478" s="57"/>
      <c r="CY478" s="57"/>
      <c r="CZ478" s="57"/>
      <c r="DA478" s="57"/>
      <c r="DB478" s="57"/>
      <c r="DC478" s="57"/>
      <c r="DD478" s="57"/>
      <c r="DE478" s="57"/>
      <c r="DF478" s="57"/>
      <c r="DG478" s="57"/>
      <c r="DH478" s="57"/>
      <c r="DI478" s="57"/>
      <c r="DJ478" s="57"/>
      <c r="DK478" s="57"/>
      <c r="DL478" s="57"/>
      <c r="DM478" s="57"/>
      <c r="DN478" s="57"/>
      <c r="DO478" s="57"/>
      <c r="DP478" s="57"/>
      <c r="DQ478" s="57"/>
      <c r="DR478" s="57"/>
      <c r="DS478" s="57"/>
      <c r="DT478" s="57"/>
      <c r="DU478" s="57"/>
      <c r="DV478" s="57"/>
      <c r="DW478" s="57"/>
      <c r="DX478" s="57"/>
      <c r="DY478" s="57"/>
      <c r="DZ478" s="57"/>
      <c r="EA478" s="57"/>
      <c r="EB478" s="57"/>
      <c r="EC478" s="68" t="str">
        <f t="shared" si="80"/>
        <v>NO</v>
      </c>
      <c r="ED478" s="68" t="str">
        <f t="shared" si="81"/>
        <v>NO</v>
      </c>
      <c r="EE478" s="68" t="str">
        <f t="shared" si="82"/>
        <v>CUMPLE</v>
      </c>
      <c r="EF478" s="68" t="b">
        <f t="shared" si="83"/>
        <v>0</v>
      </c>
      <c r="EG478" s="68">
        <v>472</v>
      </c>
      <c r="EH478" s="68" t="b">
        <f t="shared" si="84"/>
        <v>0</v>
      </c>
      <c r="EI478" s="68">
        <v>472</v>
      </c>
      <c r="EJ478" s="68" t="b">
        <f t="shared" si="85"/>
        <v>0</v>
      </c>
      <c r="EK478" s="57">
        <v>8192151</v>
      </c>
      <c r="EL478" s="68" t="b">
        <f t="shared" si="86"/>
        <v>0</v>
      </c>
      <c r="EM478" s="67"/>
      <c r="EN478" s="69" t="str">
        <f t="shared" si="87"/>
        <v>CUMPLE</v>
      </c>
    </row>
    <row r="479" spans="1:144" s="58" customFormat="1" ht="12.75" hidden="1" x14ac:dyDescent="0.2">
      <c r="A479" s="11"/>
      <c r="B479" s="6"/>
      <c r="C479" s="6"/>
      <c r="D479" s="11"/>
      <c r="E479" s="12"/>
      <c r="F479" s="13">
        <f t="shared" si="77"/>
        <v>0</v>
      </c>
      <c r="G479" s="13">
        <f t="shared" si="78"/>
        <v>0</v>
      </c>
      <c r="H479" s="27">
        <f t="shared" si="79"/>
        <v>0</v>
      </c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57"/>
      <c r="CF479" s="57"/>
      <c r="CG479" s="57"/>
      <c r="CH479" s="57"/>
      <c r="CI479" s="57"/>
      <c r="CJ479" s="57"/>
      <c r="CK479" s="57"/>
      <c r="CL479" s="57"/>
      <c r="CM479" s="57"/>
      <c r="CN479" s="57"/>
      <c r="CO479" s="57"/>
      <c r="CP479" s="57"/>
      <c r="CQ479" s="57"/>
      <c r="CR479" s="57"/>
      <c r="CS479" s="57"/>
      <c r="CT479" s="57"/>
      <c r="CU479" s="57"/>
      <c r="CV479" s="57"/>
      <c r="CW479" s="57"/>
      <c r="CX479" s="57"/>
      <c r="CY479" s="57"/>
      <c r="CZ479" s="57"/>
      <c r="DA479" s="57"/>
      <c r="DB479" s="57"/>
      <c r="DC479" s="57"/>
      <c r="DD479" s="57"/>
      <c r="DE479" s="57"/>
      <c r="DF479" s="57"/>
      <c r="DG479" s="57"/>
      <c r="DH479" s="57"/>
      <c r="DI479" s="57"/>
      <c r="DJ479" s="57"/>
      <c r="DK479" s="57"/>
      <c r="DL479" s="57"/>
      <c r="DM479" s="57"/>
      <c r="DN479" s="57"/>
      <c r="DO479" s="57"/>
      <c r="DP479" s="57"/>
      <c r="DQ479" s="57"/>
      <c r="DR479" s="57"/>
      <c r="DS479" s="57"/>
      <c r="DT479" s="57"/>
      <c r="DU479" s="57"/>
      <c r="DV479" s="57"/>
      <c r="DW479" s="57"/>
      <c r="DX479" s="57"/>
      <c r="DY479" s="57"/>
      <c r="DZ479" s="57"/>
      <c r="EA479" s="57"/>
      <c r="EB479" s="57"/>
      <c r="EC479" s="68" t="str">
        <f t="shared" si="80"/>
        <v>NO</v>
      </c>
      <c r="ED479" s="68" t="str">
        <f t="shared" si="81"/>
        <v>NO</v>
      </c>
      <c r="EE479" s="68" t="str">
        <f t="shared" si="82"/>
        <v>CUMPLE</v>
      </c>
      <c r="EF479" s="68" t="b">
        <f t="shared" si="83"/>
        <v>0</v>
      </c>
      <c r="EG479" s="68">
        <v>473</v>
      </c>
      <c r="EH479" s="68" t="b">
        <f t="shared" si="84"/>
        <v>0</v>
      </c>
      <c r="EI479" s="68">
        <v>473</v>
      </c>
      <c r="EJ479" s="68" t="b">
        <f t="shared" si="85"/>
        <v>0</v>
      </c>
      <c r="EK479" s="57">
        <v>8192152</v>
      </c>
      <c r="EL479" s="68" t="b">
        <f t="shared" si="86"/>
        <v>0</v>
      </c>
      <c r="EM479" s="67"/>
      <c r="EN479" s="69" t="str">
        <f t="shared" si="87"/>
        <v>CUMPLE</v>
      </c>
    </row>
    <row r="480" spans="1:144" s="58" customFormat="1" ht="12.75" hidden="1" x14ac:dyDescent="0.2">
      <c r="A480" s="11"/>
      <c r="B480" s="6"/>
      <c r="C480" s="6"/>
      <c r="D480" s="11"/>
      <c r="E480" s="12"/>
      <c r="F480" s="13">
        <f t="shared" si="77"/>
        <v>0</v>
      </c>
      <c r="G480" s="13">
        <f t="shared" si="78"/>
        <v>0</v>
      </c>
      <c r="H480" s="27">
        <f t="shared" si="79"/>
        <v>0</v>
      </c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57"/>
      <c r="CF480" s="57"/>
      <c r="CG480" s="57"/>
      <c r="CH480" s="57"/>
      <c r="CI480" s="57"/>
      <c r="CJ480" s="57"/>
      <c r="CK480" s="57"/>
      <c r="CL480" s="57"/>
      <c r="CM480" s="57"/>
      <c r="CN480" s="57"/>
      <c r="CO480" s="57"/>
      <c r="CP480" s="57"/>
      <c r="CQ480" s="57"/>
      <c r="CR480" s="57"/>
      <c r="CS480" s="57"/>
      <c r="CT480" s="57"/>
      <c r="CU480" s="57"/>
      <c r="CV480" s="57"/>
      <c r="CW480" s="57"/>
      <c r="CX480" s="57"/>
      <c r="CY480" s="57"/>
      <c r="CZ480" s="57"/>
      <c r="DA480" s="57"/>
      <c r="DB480" s="57"/>
      <c r="DC480" s="57"/>
      <c r="DD480" s="57"/>
      <c r="DE480" s="57"/>
      <c r="DF480" s="57"/>
      <c r="DG480" s="57"/>
      <c r="DH480" s="57"/>
      <c r="DI480" s="57"/>
      <c r="DJ480" s="57"/>
      <c r="DK480" s="57"/>
      <c r="DL480" s="57"/>
      <c r="DM480" s="57"/>
      <c r="DN480" s="57"/>
      <c r="DO480" s="57"/>
      <c r="DP480" s="57"/>
      <c r="DQ480" s="57"/>
      <c r="DR480" s="57"/>
      <c r="DS480" s="57"/>
      <c r="DT480" s="57"/>
      <c r="DU480" s="57"/>
      <c r="DV480" s="57"/>
      <c r="DW480" s="57"/>
      <c r="DX480" s="57"/>
      <c r="DY480" s="57"/>
      <c r="DZ480" s="57"/>
      <c r="EA480" s="57"/>
      <c r="EB480" s="57"/>
      <c r="EC480" s="68" t="str">
        <f t="shared" si="80"/>
        <v>NO</v>
      </c>
      <c r="ED480" s="68" t="str">
        <f t="shared" si="81"/>
        <v>NO</v>
      </c>
      <c r="EE480" s="68" t="str">
        <f t="shared" si="82"/>
        <v>CUMPLE</v>
      </c>
      <c r="EF480" s="68" t="b">
        <f t="shared" si="83"/>
        <v>0</v>
      </c>
      <c r="EG480" s="68">
        <v>474</v>
      </c>
      <c r="EH480" s="68" t="b">
        <f t="shared" si="84"/>
        <v>0</v>
      </c>
      <c r="EI480" s="68">
        <v>474</v>
      </c>
      <c r="EJ480" s="68" t="b">
        <f t="shared" si="85"/>
        <v>0</v>
      </c>
      <c r="EK480" s="57">
        <v>8192153</v>
      </c>
      <c r="EL480" s="68" t="b">
        <f t="shared" si="86"/>
        <v>0</v>
      </c>
      <c r="EM480" s="67"/>
      <c r="EN480" s="69" t="str">
        <f t="shared" si="87"/>
        <v>CUMPLE</v>
      </c>
    </row>
    <row r="481" spans="1:144" s="58" customFormat="1" ht="12.75" hidden="1" x14ac:dyDescent="0.2">
      <c r="A481" s="11"/>
      <c r="B481" s="6"/>
      <c r="C481" s="6"/>
      <c r="D481" s="11"/>
      <c r="E481" s="12"/>
      <c r="F481" s="13">
        <f t="shared" si="77"/>
        <v>0</v>
      </c>
      <c r="G481" s="13">
        <f t="shared" si="78"/>
        <v>0</v>
      </c>
      <c r="H481" s="27">
        <f t="shared" si="79"/>
        <v>0</v>
      </c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57"/>
      <c r="CF481" s="57"/>
      <c r="CG481" s="57"/>
      <c r="CH481" s="57"/>
      <c r="CI481" s="57"/>
      <c r="CJ481" s="57"/>
      <c r="CK481" s="57"/>
      <c r="CL481" s="57"/>
      <c r="CM481" s="57"/>
      <c r="CN481" s="57"/>
      <c r="CO481" s="57"/>
      <c r="CP481" s="57"/>
      <c r="CQ481" s="57"/>
      <c r="CR481" s="57"/>
      <c r="CS481" s="57"/>
      <c r="CT481" s="57"/>
      <c r="CU481" s="57"/>
      <c r="CV481" s="57"/>
      <c r="CW481" s="57"/>
      <c r="CX481" s="57"/>
      <c r="CY481" s="57"/>
      <c r="CZ481" s="57"/>
      <c r="DA481" s="57"/>
      <c r="DB481" s="57"/>
      <c r="DC481" s="57"/>
      <c r="DD481" s="57"/>
      <c r="DE481" s="57"/>
      <c r="DF481" s="57"/>
      <c r="DG481" s="57"/>
      <c r="DH481" s="57"/>
      <c r="DI481" s="57"/>
      <c r="DJ481" s="57"/>
      <c r="DK481" s="57"/>
      <c r="DL481" s="57"/>
      <c r="DM481" s="57"/>
      <c r="DN481" s="57"/>
      <c r="DO481" s="57"/>
      <c r="DP481" s="57"/>
      <c r="DQ481" s="57"/>
      <c r="DR481" s="57"/>
      <c r="DS481" s="57"/>
      <c r="DT481" s="57"/>
      <c r="DU481" s="57"/>
      <c r="DV481" s="57"/>
      <c r="DW481" s="57"/>
      <c r="DX481" s="57"/>
      <c r="DY481" s="57"/>
      <c r="DZ481" s="57"/>
      <c r="EA481" s="57"/>
      <c r="EB481" s="57"/>
      <c r="EC481" s="68" t="str">
        <f t="shared" si="80"/>
        <v>NO</v>
      </c>
      <c r="ED481" s="68" t="str">
        <f t="shared" si="81"/>
        <v>NO</v>
      </c>
      <c r="EE481" s="68" t="str">
        <f t="shared" si="82"/>
        <v>CUMPLE</v>
      </c>
      <c r="EF481" s="68" t="b">
        <f t="shared" si="83"/>
        <v>0</v>
      </c>
      <c r="EG481" s="68">
        <v>475</v>
      </c>
      <c r="EH481" s="68" t="b">
        <f t="shared" si="84"/>
        <v>0</v>
      </c>
      <c r="EI481" s="68">
        <v>475</v>
      </c>
      <c r="EJ481" s="68" t="b">
        <f t="shared" si="85"/>
        <v>0</v>
      </c>
      <c r="EK481" s="57">
        <v>8192154</v>
      </c>
      <c r="EL481" s="68" t="b">
        <f t="shared" si="86"/>
        <v>0</v>
      </c>
      <c r="EM481" s="67"/>
      <c r="EN481" s="69" t="str">
        <f t="shared" si="87"/>
        <v>CUMPLE</v>
      </c>
    </row>
    <row r="482" spans="1:144" s="58" customFormat="1" ht="12.75" hidden="1" x14ac:dyDescent="0.2">
      <c r="A482" s="11"/>
      <c r="B482" s="6"/>
      <c r="C482" s="6"/>
      <c r="D482" s="36"/>
      <c r="E482" s="37"/>
      <c r="F482" s="13">
        <f t="shared" si="77"/>
        <v>0</v>
      </c>
      <c r="G482" s="13">
        <f t="shared" si="78"/>
        <v>0</v>
      </c>
      <c r="H482" s="27">
        <f t="shared" si="79"/>
        <v>0</v>
      </c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57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  <c r="CR482" s="57"/>
      <c r="CS482" s="57"/>
      <c r="CT482" s="57"/>
      <c r="CU482" s="57"/>
      <c r="CV482" s="57"/>
      <c r="CW482" s="57"/>
      <c r="CX482" s="57"/>
      <c r="CY482" s="57"/>
      <c r="CZ482" s="57"/>
      <c r="DA482" s="57"/>
      <c r="DB482" s="57"/>
      <c r="DC482" s="57"/>
      <c r="DD482" s="57"/>
      <c r="DE482" s="57"/>
      <c r="DF482" s="57"/>
      <c r="DG482" s="57"/>
      <c r="DH482" s="57"/>
      <c r="DI482" s="57"/>
      <c r="DJ482" s="57"/>
      <c r="DK482" s="57"/>
      <c r="DL482" s="57"/>
      <c r="DM482" s="57"/>
      <c r="DN482" s="57"/>
      <c r="DO482" s="57"/>
      <c r="DP482" s="57"/>
      <c r="DQ482" s="57"/>
      <c r="DR482" s="57"/>
      <c r="DS482" s="57"/>
      <c r="DT482" s="57"/>
      <c r="DU482" s="57"/>
      <c r="DV482" s="57"/>
      <c r="DW482" s="57"/>
      <c r="DX482" s="57"/>
      <c r="DY482" s="57"/>
      <c r="DZ482" s="57"/>
      <c r="EA482" s="57"/>
      <c r="EB482" s="57"/>
      <c r="EC482" s="68" t="str">
        <f t="shared" si="80"/>
        <v>NO</v>
      </c>
      <c r="ED482" s="68" t="str">
        <f t="shared" si="81"/>
        <v>NO</v>
      </c>
      <c r="EE482" s="68" t="str">
        <f t="shared" si="82"/>
        <v>CUMPLE</v>
      </c>
      <c r="EF482" s="68" t="b">
        <f t="shared" si="83"/>
        <v>0</v>
      </c>
      <c r="EG482" s="68">
        <v>476</v>
      </c>
      <c r="EH482" s="68" t="b">
        <f t="shared" si="84"/>
        <v>0</v>
      </c>
      <c r="EI482" s="68">
        <v>476</v>
      </c>
      <c r="EJ482" s="68" t="b">
        <f t="shared" si="85"/>
        <v>0</v>
      </c>
      <c r="EK482" s="57">
        <v>8192155</v>
      </c>
      <c r="EL482" s="68" t="b">
        <f t="shared" si="86"/>
        <v>0</v>
      </c>
      <c r="EM482" s="67"/>
      <c r="EN482" s="69" t="str">
        <f t="shared" si="87"/>
        <v>CUMPLE</v>
      </c>
    </row>
    <row r="483" spans="1:144" s="58" customFormat="1" ht="12.75" hidden="1" x14ac:dyDescent="0.2">
      <c r="A483" s="11"/>
      <c r="B483" s="6"/>
      <c r="C483" s="6"/>
      <c r="D483" s="11"/>
      <c r="E483" s="12"/>
      <c r="F483" s="13">
        <f t="shared" si="77"/>
        <v>0</v>
      </c>
      <c r="G483" s="13">
        <f t="shared" si="78"/>
        <v>0</v>
      </c>
      <c r="H483" s="27">
        <f t="shared" si="79"/>
        <v>0</v>
      </c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  <c r="AH483" s="57"/>
      <c r="AI483" s="57"/>
      <c r="AJ483" s="57"/>
      <c r="AK483" s="57"/>
      <c r="AL483" s="57"/>
      <c r="AM483" s="57"/>
      <c r="AN483" s="57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57"/>
      <c r="CF483" s="57"/>
      <c r="CG483" s="57"/>
      <c r="CH483" s="57"/>
      <c r="CI483" s="57"/>
      <c r="CJ483" s="57"/>
      <c r="CK483" s="57"/>
      <c r="CL483" s="57"/>
      <c r="CM483" s="57"/>
      <c r="CN483" s="57"/>
      <c r="CO483" s="57"/>
      <c r="CP483" s="57"/>
      <c r="CQ483" s="57"/>
      <c r="CR483" s="57"/>
      <c r="CS483" s="57"/>
      <c r="CT483" s="57"/>
      <c r="CU483" s="57"/>
      <c r="CV483" s="57"/>
      <c r="CW483" s="57"/>
      <c r="CX483" s="57"/>
      <c r="CY483" s="57"/>
      <c r="CZ483" s="57"/>
      <c r="DA483" s="57"/>
      <c r="DB483" s="57"/>
      <c r="DC483" s="57"/>
      <c r="DD483" s="57"/>
      <c r="DE483" s="57"/>
      <c r="DF483" s="57"/>
      <c r="DG483" s="57"/>
      <c r="DH483" s="57"/>
      <c r="DI483" s="57"/>
      <c r="DJ483" s="57"/>
      <c r="DK483" s="57"/>
      <c r="DL483" s="57"/>
      <c r="DM483" s="57"/>
      <c r="DN483" s="57"/>
      <c r="DO483" s="57"/>
      <c r="DP483" s="57"/>
      <c r="DQ483" s="57"/>
      <c r="DR483" s="57"/>
      <c r="DS483" s="57"/>
      <c r="DT483" s="57"/>
      <c r="DU483" s="57"/>
      <c r="DV483" s="57"/>
      <c r="DW483" s="57"/>
      <c r="DX483" s="57"/>
      <c r="DY483" s="57"/>
      <c r="DZ483" s="57"/>
      <c r="EA483" s="57"/>
      <c r="EB483" s="57"/>
      <c r="EC483" s="68" t="str">
        <f t="shared" si="80"/>
        <v>NO</v>
      </c>
      <c r="ED483" s="68" t="str">
        <f t="shared" si="81"/>
        <v>NO</v>
      </c>
      <c r="EE483" s="68" t="str">
        <f t="shared" si="82"/>
        <v>CUMPLE</v>
      </c>
      <c r="EF483" s="68" t="b">
        <f t="shared" si="83"/>
        <v>0</v>
      </c>
      <c r="EG483" s="68">
        <v>477</v>
      </c>
      <c r="EH483" s="68" t="b">
        <f t="shared" si="84"/>
        <v>0</v>
      </c>
      <c r="EI483" s="68">
        <v>477</v>
      </c>
      <c r="EJ483" s="68" t="b">
        <f t="shared" si="85"/>
        <v>0</v>
      </c>
      <c r="EK483" s="57">
        <v>8192156</v>
      </c>
      <c r="EL483" s="68" t="b">
        <f t="shared" si="86"/>
        <v>0</v>
      </c>
      <c r="EM483" s="67"/>
      <c r="EN483" s="69" t="str">
        <f t="shared" si="87"/>
        <v>CUMPLE</v>
      </c>
    </row>
    <row r="484" spans="1:144" s="58" customFormat="1" ht="12.75" hidden="1" x14ac:dyDescent="0.2">
      <c r="A484" s="11"/>
      <c r="B484" s="6"/>
      <c r="C484" s="6"/>
      <c r="D484" s="36"/>
      <c r="E484" s="37"/>
      <c r="F484" s="13">
        <f t="shared" si="77"/>
        <v>0</v>
      </c>
      <c r="G484" s="13">
        <f t="shared" si="78"/>
        <v>0</v>
      </c>
      <c r="H484" s="27">
        <f t="shared" si="79"/>
        <v>0</v>
      </c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  <c r="AH484" s="57"/>
      <c r="AI484" s="57"/>
      <c r="AJ484" s="57"/>
      <c r="AK484" s="57"/>
      <c r="AL484" s="57"/>
      <c r="AM484" s="57"/>
      <c r="AN484" s="57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57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  <c r="CR484" s="57"/>
      <c r="CS484" s="57"/>
      <c r="CT484" s="57"/>
      <c r="CU484" s="57"/>
      <c r="CV484" s="57"/>
      <c r="CW484" s="57"/>
      <c r="CX484" s="57"/>
      <c r="CY484" s="57"/>
      <c r="CZ484" s="57"/>
      <c r="DA484" s="57"/>
      <c r="DB484" s="57"/>
      <c r="DC484" s="57"/>
      <c r="DD484" s="57"/>
      <c r="DE484" s="57"/>
      <c r="DF484" s="57"/>
      <c r="DG484" s="57"/>
      <c r="DH484" s="57"/>
      <c r="DI484" s="57"/>
      <c r="DJ484" s="57"/>
      <c r="DK484" s="57"/>
      <c r="DL484" s="57"/>
      <c r="DM484" s="57"/>
      <c r="DN484" s="57"/>
      <c r="DO484" s="57"/>
      <c r="DP484" s="57"/>
      <c r="DQ484" s="57"/>
      <c r="DR484" s="57"/>
      <c r="DS484" s="57"/>
      <c r="DT484" s="57"/>
      <c r="DU484" s="57"/>
      <c r="DV484" s="57"/>
      <c r="DW484" s="57"/>
      <c r="DX484" s="57"/>
      <c r="DY484" s="57"/>
      <c r="DZ484" s="57"/>
      <c r="EA484" s="57"/>
      <c r="EB484" s="57"/>
      <c r="EC484" s="68" t="str">
        <f t="shared" si="80"/>
        <v>NO</v>
      </c>
      <c r="ED484" s="68" t="str">
        <f t="shared" si="81"/>
        <v>NO</v>
      </c>
      <c r="EE484" s="68" t="str">
        <f t="shared" si="82"/>
        <v>CUMPLE</v>
      </c>
      <c r="EF484" s="68" t="b">
        <f t="shared" si="83"/>
        <v>0</v>
      </c>
      <c r="EG484" s="68">
        <v>478</v>
      </c>
      <c r="EH484" s="68" t="b">
        <f t="shared" si="84"/>
        <v>0</v>
      </c>
      <c r="EI484" s="68">
        <v>478</v>
      </c>
      <c r="EJ484" s="68" t="b">
        <f t="shared" si="85"/>
        <v>0</v>
      </c>
      <c r="EK484" s="57">
        <v>8192157</v>
      </c>
      <c r="EL484" s="68" t="b">
        <f t="shared" si="86"/>
        <v>0</v>
      </c>
      <c r="EM484" s="67"/>
      <c r="EN484" s="69" t="str">
        <f t="shared" si="87"/>
        <v>CUMPLE</v>
      </c>
    </row>
    <row r="485" spans="1:144" s="58" customFormat="1" ht="12.75" hidden="1" x14ac:dyDescent="0.2">
      <c r="A485" s="11"/>
      <c r="B485" s="6"/>
      <c r="C485" s="6"/>
      <c r="D485" s="11"/>
      <c r="E485" s="12"/>
      <c r="F485" s="13">
        <f t="shared" si="77"/>
        <v>0</v>
      </c>
      <c r="G485" s="13">
        <f t="shared" si="78"/>
        <v>0</v>
      </c>
      <c r="H485" s="27">
        <f t="shared" si="79"/>
        <v>0</v>
      </c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7"/>
      <c r="AI485" s="57"/>
      <c r="AJ485" s="57"/>
      <c r="AK485" s="57"/>
      <c r="AL485" s="57"/>
      <c r="AM485" s="57"/>
      <c r="AN485" s="57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57"/>
      <c r="CF485" s="57"/>
      <c r="CG485" s="57"/>
      <c r="CH485" s="57"/>
      <c r="CI485" s="57"/>
      <c r="CJ485" s="57"/>
      <c r="CK485" s="57"/>
      <c r="CL485" s="57"/>
      <c r="CM485" s="57"/>
      <c r="CN485" s="57"/>
      <c r="CO485" s="57"/>
      <c r="CP485" s="57"/>
      <c r="CQ485" s="57"/>
      <c r="CR485" s="57"/>
      <c r="CS485" s="57"/>
      <c r="CT485" s="57"/>
      <c r="CU485" s="57"/>
      <c r="CV485" s="57"/>
      <c r="CW485" s="57"/>
      <c r="CX485" s="57"/>
      <c r="CY485" s="57"/>
      <c r="CZ485" s="57"/>
      <c r="DA485" s="57"/>
      <c r="DB485" s="57"/>
      <c r="DC485" s="57"/>
      <c r="DD485" s="57"/>
      <c r="DE485" s="57"/>
      <c r="DF485" s="57"/>
      <c r="DG485" s="57"/>
      <c r="DH485" s="57"/>
      <c r="DI485" s="57"/>
      <c r="DJ485" s="57"/>
      <c r="DK485" s="57"/>
      <c r="DL485" s="57"/>
      <c r="DM485" s="57"/>
      <c r="DN485" s="57"/>
      <c r="DO485" s="57"/>
      <c r="DP485" s="57"/>
      <c r="DQ485" s="57"/>
      <c r="DR485" s="57"/>
      <c r="DS485" s="57"/>
      <c r="DT485" s="57"/>
      <c r="DU485" s="57"/>
      <c r="DV485" s="57"/>
      <c r="DW485" s="57"/>
      <c r="DX485" s="57"/>
      <c r="DY485" s="57"/>
      <c r="DZ485" s="57"/>
      <c r="EA485" s="57"/>
      <c r="EB485" s="57"/>
      <c r="EC485" s="68" t="str">
        <f t="shared" si="80"/>
        <v>NO</v>
      </c>
      <c r="ED485" s="68" t="str">
        <f t="shared" si="81"/>
        <v>NO</v>
      </c>
      <c r="EE485" s="68" t="str">
        <f t="shared" si="82"/>
        <v>CUMPLE</v>
      </c>
      <c r="EF485" s="68" t="b">
        <f t="shared" si="83"/>
        <v>0</v>
      </c>
      <c r="EG485" s="68">
        <v>479</v>
      </c>
      <c r="EH485" s="68" t="b">
        <f t="shared" si="84"/>
        <v>0</v>
      </c>
      <c r="EI485" s="68">
        <v>479</v>
      </c>
      <c r="EJ485" s="68" t="b">
        <f t="shared" si="85"/>
        <v>0</v>
      </c>
      <c r="EK485" s="57">
        <v>8192158</v>
      </c>
      <c r="EL485" s="68" t="b">
        <f t="shared" si="86"/>
        <v>0</v>
      </c>
      <c r="EM485" s="67"/>
      <c r="EN485" s="69" t="str">
        <f t="shared" si="87"/>
        <v>CUMPLE</v>
      </c>
    </row>
    <row r="486" spans="1:144" s="58" customFormat="1" ht="12.75" hidden="1" x14ac:dyDescent="0.2">
      <c r="A486" s="11"/>
      <c r="B486" s="6"/>
      <c r="C486" s="6"/>
      <c r="D486" s="36"/>
      <c r="E486" s="37"/>
      <c r="F486" s="13">
        <f t="shared" si="77"/>
        <v>0</v>
      </c>
      <c r="G486" s="13">
        <f t="shared" si="78"/>
        <v>0</v>
      </c>
      <c r="H486" s="27">
        <f t="shared" si="79"/>
        <v>0</v>
      </c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57"/>
      <c r="CF486" s="57"/>
      <c r="CG486" s="57"/>
      <c r="CH486" s="57"/>
      <c r="CI486" s="57"/>
      <c r="CJ486" s="57"/>
      <c r="CK486" s="57"/>
      <c r="CL486" s="57"/>
      <c r="CM486" s="57"/>
      <c r="CN486" s="57"/>
      <c r="CO486" s="57"/>
      <c r="CP486" s="57"/>
      <c r="CQ486" s="57"/>
      <c r="CR486" s="57"/>
      <c r="CS486" s="57"/>
      <c r="CT486" s="57"/>
      <c r="CU486" s="57"/>
      <c r="CV486" s="57"/>
      <c r="CW486" s="57"/>
      <c r="CX486" s="57"/>
      <c r="CY486" s="57"/>
      <c r="CZ486" s="57"/>
      <c r="DA486" s="57"/>
      <c r="DB486" s="57"/>
      <c r="DC486" s="57"/>
      <c r="DD486" s="57"/>
      <c r="DE486" s="57"/>
      <c r="DF486" s="57"/>
      <c r="DG486" s="57"/>
      <c r="DH486" s="57"/>
      <c r="DI486" s="57"/>
      <c r="DJ486" s="57"/>
      <c r="DK486" s="57"/>
      <c r="DL486" s="57"/>
      <c r="DM486" s="57"/>
      <c r="DN486" s="57"/>
      <c r="DO486" s="57"/>
      <c r="DP486" s="57"/>
      <c r="DQ486" s="57"/>
      <c r="DR486" s="57"/>
      <c r="DS486" s="57"/>
      <c r="DT486" s="57"/>
      <c r="DU486" s="57"/>
      <c r="DV486" s="57"/>
      <c r="DW486" s="57"/>
      <c r="DX486" s="57"/>
      <c r="DY486" s="57"/>
      <c r="DZ486" s="57"/>
      <c r="EA486" s="57"/>
      <c r="EB486" s="57"/>
      <c r="EC486" s="68" t="str">
        <f t="shared" si="80"/>
        <v>NO</v>
      </c>
      <c r="ED486" s="68" t="str">
        <f t="shared" si="81"/>
        <v>NO</v>
      </c>
      <c r="EE486" s="68" t="str">
        <f t="shared" si="82"/>
        <v>CUMPLE</v>
      </c>
      <c r="EF486" s="68" t="b">
        <f t="shared" si="83"/>
        <v>0</v>
      </c>
      <c r="EG486" s="68">
        <v>480</v>
      </c>
      <c r="EH486" s="68" t="b">
        <f t="shared" si="84"/>
        <v>0</v>
      </c>
      <c r="EI486" s="68">
        <v>480</v>
      </c>
      <c r="EJ486" s="68" t="b">
        <f t="shared" si="85"/>
        <v>0</v>
      </c>
      <c r="EK486" s="57">
        <v>8192159</v>
      </c>
      <c r="EL486" s="68" t="b">
        <f t="shared" si="86"/>
        <v>0</v>
      </c>
      <c r="EM486" s="67"/>
      <c r="EN486" s="69" t="str">
        <f t="shared" si="87"/>
        <v>CUMPLE</v>
      </c>
    </row>
    <row r="487" spans="1:144" s="58" customFormat="1" ht="12.75" hidden="1" x14ac:dyDescent="0.2">
      <c r="A487" s="11"/>
      <c r="B487" s="6"/>
      <c r="C487" s="6"/>
      <c r="D487" s="11"/>
      <c r="E487" s="12"/>
      <c r="F487" s="13">
        <f t="shared" si="77"/>
        <v>0</v>
      </c>
      <c r="G487" s="13">
        <f t="shared" si="78"/>
        <v>0</v>
      </c>
      <c r="H487" s="27">
        <f t="shared" si="79"/>
        <v>0</v>
      </c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  <c r="AH487" s="57"/>
      <c r="AI487" s="57"/>
      <c r="AJ487" s="57"/>
      <c r="AK487" s="57"/>
      <c r="AL487" s="57"/>
      <c r="AM487" s="57"/>
      <c r="AN487" s="57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57"/>
      <c r="CF487" s="57"/>
      <c r="CG487" s="57"/>
      <c r="CH487" s="57"/>
      <c r="CI487" s="57"/>
      <c r="CJ487" s="57"/>
      <c r="CK487" s="57"/>
      <c r="CL487" s="57"/>
      <c r="CM487" s="57"/>
      <c r="CN487" s="57"/>
      <c r="CO487" s="57"/>
      <c r="CP487" s="57"/>
      <c r="CQ487" s="57"/>
      <c r="CR487" s="57"/>
      <c r="CS487" s="57"/>
      <c r="CT487" s="57"/>
      <c r="CU487" s="57"/>
      <c r="CV487" s="57"/>
      <c r="CW487" s="57"/>
      <c r="CX487" s="57"/>
      <c r="CY487" s="57"/>
      <c r="CZ487" s="57"/>
      <c r="DA487" s="57"/>
      <c r="DB487" s="57"/>
      <c r="DC487" s="57"/>
      <c r="DD487" s="57"/>
      <c r="DE487" s="57"/>
      <c r="DF487" s="57"/>
      <c r="DG487" s="57"/>
      <c r="DH487" s="57"/>
      <c r="DI487" s="57"/>
      <c r="DJ487" s="57"/>
      <c r="DK487" s="57"/>
      <c r="DL487" s="57"/>
      <c r="DM487" s="57"/>
      <c r="DN487" s="57"/>
      <c r="DO487" s="57"/>
      <c r="DP487" s="57"/>
      <c r="DQ487" s="57"/>
      <c r="DR487" s="57"/>
      <c r="DS487" s="57"/>
      <c r="DT487" s="57"/>
      <c r="DU487" s="57"/>
      <c r="DV487" s="57"/>
      <c r="DW487" s="57"/>
      <c r="DX487" s="57"/>
      <c r="DY487" s="57"/>
      <c r="DZ487" s="57"/>
      <c r="EA487" s="57"/>
      <c r="EB487" s="57"/>
      <c r="EC487" s="68" t="str">
        <f t="shared" si="80"/>
        <v>NO</v>
      </c>
      <c r="ED487" s="68" t="str">
        <f t="shared" si="81"/>
        <v>NO</v>
      </c>
      <c r="EE487" s="68" t="str">
        <f t="shared" si="82"/>
        <v>CUMPLE</v>
      </c>
      <c r="EF487" s="68" t="b">
        <f t="shared" si="83"/>
        <v>0</v>
      </c>
      <c r="EG487" s="68">
        <v>481</v>
      </c>
      <c r="EH487" s="68" t="b">
        <f t="shared" si="84"/>
        <v>0</v>
      </c>
      <c r="EI487" s="68">
        <v>481</v>
      </c>
      <c r="EJ487" s="68" t="b">
        <f t="shared" si="85"/>
        <v>0</v>
      </c>
      <c r="EK487" s="57">
        <v>8192160</v>
      </c>
      <c r="EL487" s="68" t="b">
        <f t="shared" si="86"/>
        <v>0</v>
      </c>
      <c r="EM487" s="67"/>
      <c r="EN487" s="69" t="str">
        <f t="shared" si="87"/>
        <v>CUMPLE</v>
      </c>
    </row>
    <row r="488" spans="1:144" s="58" customFormat="1" ht="12.75" hidden="1" x14ac:dyDescent="0.2">
      <c r="A488" s="11"/>
      <c r="B488" s="6"/>
      <c r="C488" s="6"/>
      <c r="D488" s="36"/>
      <c r="E488" s="37"/>
      <c r="F488" s="13">
        <f t="shared" si="77"/>
        <v>0</v>
      </c>
      <c r="G488" s="13">
        <f t="shared" si="78"/>
        <v>0</v>
      </c>
      <c r="H488" s="27">
        <f t="shared" si="79"/>
        <v>0</v>
      </c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  <c r="AH488" s="57"/>
      <c r="AI488" s="57"/>
      <c r="AJ488" s="57"/>
      <c r="AK488" s="57"/>
      <c r="AL488" s="57"/>
      <c r="AM488" s="57"/>
      <c r="AN488" s="57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57"/>
      <c r="CF488" s="57"/>
      <c r="CG488" s="57"/>
      <c r="CH488" s="57"/>
      <c r="CI488" s="57"/>
      <c r="CJ488" s="57"/>
      <c r="CK488" s="57"/>
      <c r="CL488" s="57"/>
      <c r="CM488" s="57"/>
      <c r="CN488" s="57"/>
      <c r="CO488" s="57"/>
      <c r="CP488" s="57"/>
      <c r="CQ488" s="57"/>
      <c r="CR488" s="57"/>
      <c r="CS488" s="57"/>
      <c r="CT488" s="57"/>
      <c r="CU488" s="57"/>
      <c r="CV488" s="57"/>
      <c r="CW488" s="57"/>
      <c r="CX488" s="57"/>
      <c r="CY488" s="57"/>
      <c r="CZ488" s="57"/>
      <c r="DA488" s="57"/>
      <c r="DB488" s="57"/>
      <c r="DC488" s="57"/>
      <c r="DD488" s="57"/>
      <c r="DE488" s="57"/>
      <c r="DF488" s="57"/>
      <c r="DG488" s="57"/>
      <c r="DH488" s="57"/>
      <c r="DI488" s="57"/>
      <c r="DJ488" s="57"/>
      <c r="DK488" s="57"/>
      <c r="DL488" s="57"/>
      <c r="DM488" s="57"/>
      <c r="DN488" s="57"/>
      <c r="DO488" s="57"/>
      <c r="DP488" s="57"/>
      <c r="DQ488" s="57"/>
      <c r="DR488" s="57"/>
      <c r="DS488" s="57"/>
      <c r="DT488" s="57"/>
      <c r="DU488" s="57"/>
      <c r="DV488" s="57"/>
      <c r="DW488" s="57"/>
      <c r="DX488" s="57"/>
      <c r="DY488" s="57"/>
      <c r="DZ488" s="57"/>
      <c r="EA488" s="57"/>
      <c r="EB488" s="57"/>
      <c r="EC488" s="68" t="str">
        <f t="shared" si="80"/>
        <v>NO</v>
      </c>
      <c r="ED488" s="68" t="str">
        <f t="shared" si="81"/>
        <v>NO</v>
      </c>
      <c r="EE488" s="68" t="str">
        <f t="shared" si="82"/>
        <v>CUMPLE</v>
      </c>
      <c r="EF488" s="68" t="b">
        <f t="shared" si="83"/>
        <v>0</v>
      </c>
      <c r="EG488" s="68">
        <v>482</v>
      </c>
      <c r="EH488" s="68" t="b">
        <f t="shared" si="84"/>
        <v>0</v>
      </c>
      <c r="EI488" s="68">
        <v>482</v>
      </c>
      <c r="EJ488" s="68" t="b">
        <f t="shared" si="85"/>
        <v>0</v>
      </c>
      <c r="EK488" s="57">
        <v>8192161</v>
      </c>
      <c r="EL488" s="68" t="b">
        <f t="shared" si="86"/>
        <v>0</v>
      </c>
      <c r="EM488" s="67"/>
      <c r="EN488" s="69" t="str">
        <f t="shared" si="87"/>
        <v>CUMPLE</v>
      </c>
    </row>
    <row r="489" spans="1:144" s="58" customFormat="1" ht="12.75" hidden="1" x14ac:dyDescent="0.2">
      <c r="A489" s="11"/>
      <c r="B489" s="6"/>
      <c r="C489" s="6"/>
      <c r="D489" s="11"/>
      <c r="E489" s="12"/>
      <c r="F489" s="13">
        <f t="shared" si="77"/>
        <v>0</v>
      </c>
      <c r="G489" s="13">
        <f t="shared" si="78"/>
        <v>0</v>
      </c>
      <c r="H489" s="27">
        <f t="shared" si="79"/>
        <v>0</v>
      </c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  <c r="AH489" s="57"/>
      <c r="AI489" s="57"/>
      <c r="AJ489" s="57"/>
      <c r="AK489" s="57"/>
      <c r="AL489" s="57"/>
      <c r="AM489" s="57"/>
      <c r="AN489" s="57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57"/>
      <c r="CF489" s="57"/>
      <c r="CG489" s="57"/>
      <c r="CH489" s="57"/>
      <c r="CI489" s="57"/>
      <c r="CJ489" s="57"/>
      <c r="CK489" s="57"/>
      <c r="CL489" s="57"/>
      <c r="CM489" s="57"/>
      <c r="CN489" s="57"/>
      <c r="CO489" s="57"/>
      <c r="CP489" s="57"/>
      <c r="CQ489" s="57"/>
      <c r="CR489" s="57"/>
      <c r="CS489" s="57"/>
      <c r="CT489" s="57"/>
      <c r="CU489" s="57"/>
      <c r="CV489" s="57"/>
      <c r="CW489" s="57"/>
      <c r="CX489" s="57"/>
      <c r="CY489" s="57"/>
      <c r="CZ489" s="57"/>
      <c r="DA489" s="57"/>
      <c r="DB489" s="57"/>
      <c r="DC489" s="57"/>
      <c r="DD489" s="57"/>
      <c r="DE489" s="57"/>
      <c r="DF489" s="57"/>
      <c r="DG489" s="57"/>
      <c r="DH489" s="57"/>
      <c r="DI489" s="57"/>
      <c r="DJ489" s="57"/>
      <c r="DK489" s="57"/>
      <c r="DL489" s="57"/>
      <c r="DM489" s="57"/>
      <c r="DN489" s="57"/>
      <c r="DO489" s="57"/>
      <c r="DP489" s="57"/>
      <c r="DQ489" s="57"/>
      <c r="DR489" s="57"/>
      <c r="DS489" s="57"/>
      <c r="DT489" s="57"/>
      <c r="DU489" s="57"/>
      <c r="DV489" s="57"/>
      <c r="DW489" s="57"/>
      <c r="DX489" s="57"/>
      <c r="DY489" s="57"/>
      <c r="DZ489" s="57"/>
      <c r="EA489" s="57"/>
      <c r="EB489" s="57"/>
      <c r="EC489" s="68" t="str">
        <f t="shared" si="80"/>
        <v>NO</v>
      </c>
      <c r="ED489" s="68" t="str">
        <f t="shared" si="81"/>
        <v>NO</v>
      </c>
      <c r="EE489" s="68" t="str">
        <f t="shared" si="82"/>
        <v>CUMPLE</v>
      </c>
      <c r="EF489" s="68" t="b">
        <f t="shared" si="83"/>
        <v>0</v>
      </c>
      <c r="EG489" s="68">
        <v>483</v>
      </c>
      <c r="EH489" s="68" t="b">
        <f t="shared" si="84"/>
        <v>0</v>
      </c>
      <c r="EI489" s="68">
        <v>483</v>
      </c>
      <c r="EJ489" s="68" t="b">
        <f t="shared" si="85"/>
        <v>0</v>
      </c>
      <c r="EK489" s="57">
        <v>8192162</v>
      </c>
      <c r="EL489" s="68" t="b">
        <f t="shared" si="86"/>
        <v>0</v>
      </c>
      <c r="EM489" s="67"/>
      <c r="EN489" s="69" t="str">
        <f t="shared" si="87"/>
        <v>CUMPLE</v>
      </c>
    </row>
    <row r="490" spans="1:144" s="58" customFormat="1" ht="12.75" hidden="1" x14ac:dyDescent="0.2">
      <c r="A490" s="11"/>
      <c r="B490" s="6"/>
      <c r="C490" s="6"/>
      <c r="D490" s="36"/>
      <c r="E490" s="37"/>
      <c r="F490" s="13">
        <f t="shared" si="77"/>
        <v>0</v>
      </c>
      <c r="G490" s="13">
        <f t="shared" si="78"/>
        <v>0</v>
      </c>
      <c r="H490" s="27">
        <f t="shared" si="79"/>
        <v>0</v>
      </c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  <c r="AH490" s="57"/>
      <c r="AI490" s="57"/>
      <c r="AJ490" s="57"/>
      <c r="AK490" s="57"/>
      <c r="AL490" s="57"/>
      <c r="AM490" s="57"/>
      <c r="AN490" s="57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57"/>
      <c r="CF490" s="57"/>
      <c r="CG490" s="57"/>
      <c r="CH490" s="57"/>
      <c r="CI490" s="57"/>
      <c r="CJ490" s="57"/>
      <c r="CK490" s="57"/>
      <c r="CL490" s="57"/>
      <c r="CM490" s="57"/>
      <c r="CN490" s="57"/>
      <c r="CO490" s="57"/>
      <c r="CP490" s="57"/>
      <c r="CQ490" s="57"/>
      <c r="CR490" s="57"/>
      <c r="CS490" s="57"/>
      <c r="CT490" s="57"/>
      <c r="CU490" s="57"/>
      <c r="CV490" s="57"/>
      <c r="CW490" s="57"/>
      <c r="CX490" s="57"/>
      <c r="CY490" s="57"/>
      <c r="CZ490" s="57"/>
      <c r="DA490" s="57"/>
      <c r="DB490" s="57"/>
      <c r="DC490" s="57"/>
      <c r="DD490" s="57"/>
      <c r="DE490" s="57"/>
      <c r="DF490" s="57"/>
      <c r="DG490" s="57"/>
      <c r="DH490" s="57"/>
      <c r="DI490" s="57"/>
      <c r="DJ490" s="57"/>
      <c r="DK490" s="57"/>
      <c r="DL490" s="57"/>
      <c r="DM490" s="57"/>
      <c r="DN490" s="57"/>
      <c r="DO490" s="57"/>
      <c r="DP490" s="57"/>
      <c r="DQ490" s="57"/>
      <c r="DR490" s="57"/>
      <c r="DS490" s="57"/>
      <c r="DT490" s="57"/>
      <c r="DU490" s="57"/>
      <c r="DV490" s="57"/>
      <c r="DW490" s="57"/>
      <c r="DX490" s="57"/>
      <c r="DY490" s="57"/>
      <c r="DZ490" s="57"/>
      <c r="EA490" s="57"/>
      <c r="EB490" s="57"/>
      <c r="EC490" s="68" t="str">
        <f t="shared" si="80"/>
        <v>NO</v>
      </c>
      <c r="ED490" s="68" t="str">
        <f t="shared" si="81"/>
        <v>NO</v>
      </c>
      <c r="EE490" s="68" t="str">
        <f t="shared" si="82"/>
        <v>CUMPLE</v>
      </c>
      <c r="EF490" s="68" t="b">
        <f t="shared" si="83"/>
        <v>0</v>
      </c>
      <c r="EG490" s="68">
        <v>484</v>
      </c>
      <c r="EH490" s="68" t="b">
        <f t="shared" si="84"/>
        <v>0</v>
      </c>
      <c r="EI490" s="68">
        <v>484</v>
      </c>
      <c r="EJ490" s="68" t="b">
        <f t="shared" si="85"/>
        <v>0</v>
      </c>
      <c r="EK490" s="57">
        <v>8192163</v>
      </c>
      <c r="EL490" s="68" t="b">
        <f t="shared" si="86"/>
        <v>0</v>
      </c>
      <c r="EM490" s="67"/>
      <c r="EN490" s="69" t="str">
        <f t="shared" si="87"/>
        <v>CUMPLE</v>
      </c>
    </row>
    <row r="491" spans="1:144" s="58" customFormat="1" ht="12.75" hidden="1" x14ac:dyDescent="0.2">
      <c r="A491" s="11"/>
      <c r="B491" s="3"/>
      <c r="C491" s="3"/>
      <c r="D491" s="11"/>
      <c r="E491" s="12"/>
      <c r="F491" s="13">
        <f t="shared" si="77"/>
        <v>0</v>
      </c>
      <c r="G491" s="13">
        <f t="shared" si="78"/>
        <v>0</v>
      </c>
      <c r="H491" s="27">
        <f t="shared" si="79"/>
        <v>0</v>
      </c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57"/>
      <c r="CF491" s="57"/>
      <c r="CG491" s="57"/>
      <c r="CH491" s="57"/>
      <c r="CI491" s="57"/>
      <c r="CJ491" s="57"/>
      <c r="CK491" s="57"/>
      <c r="CL491" s="57"/>
      <c r="CM491" s="57"/>
      <c r="CN491" s="57"/>
      <c r="CO491" s="57"/>
      <c r="CP491" s="57"/>
      <c r="CQ491" s="57"/>
      <c r="CR491" s="57"/>
      <c r="CS491" s="57"/>
      <c r="CT491" s="57"/>
      <c r="CU491" s="57"/>
      <c r="CV491" s="57"/>
      <c r="CW491" s="57"/>
      <c r="CX491" s="57"/>
      <c r="CY491" s="57"/>
      <c r="CZ491" s="57"/>
      <c r="DA491" s="57"/>
      <c r="DB491" s="57"/>
      <c r="DC491" s="57"/>
      <c r="DD491" s="57"/>
      <c r="DE491" s="57"/>
      <c r="DF491" s="57"/>
      <c r="DG491" s="57"/>
      <c r="DH491" s="57"/>
      <c r="DI491" s="57"/>
      <c r="DJ491" s="57"/>
      <c r="DK491" s="57"/>
      <c r="DL491" s="57"/>
      <c r="DM491" s="57"/>
      <c r="DN491" s="57"/>
      <c r="DO491" s="57"/>
      <c r="DP491" s="57"/>
      <c r="DQ491" s="57"/>
      <c r="DR491" s="57"/>
      <c r="DS491" s="57"/>
      <c r="DT491" s="57"/>
      <c r="DU491" s="57"/>
      <c r="DV491" s="57"/>
      <c r="DW491" s="57"/>
      <c r="DX491" s="57"/>
      <c r="DY491" s="57"/>
      <c r="DZ491" s="57"/>
      <c r="EA491" s="57"/>
      <c r="EB491" s="57"/>
      <c r="EC491" s="68" t="str">
        <f t="shared" si="80"/>
        <v>NO</v>
      </c>
      <c r="ED491" s="68" t="str">
        <f t="shared" si="81"/>
        <v>NO</v>
      </c>
      <c r="EE491" s="68" t="str">
        <f t="shared" si="82"/>
        <v>CUMPLE</v>
      </c>
      <c r="EF491" s="68" t="b">
        <f t="shared" si="83"/>
        <v>0</v>
      </c>
      <c r="EG491" s="68">
        <v>485</v>
      </c>
      <c r="EH491" s="68" t="b">
        <f t="shared" si="84"/>
        <v>0</v>
      </c>
      <c r="EI491" s="68">
        <v>485</v>
      </c>
      <c r="EJ491" s="68" t="b">
        <f t="shared" si="85"/>
        <v>0</v>
      </c>
      <c r="EK491" s="57">
        <v>8192164</v>
      </c>
      <c r="EL491" s="68" t="b">
        <f t="shared" si="86"/>
        <v>0</v>
      </c>
      <c r="EM491" s="67"/>
      <c r="EN491" s="69" t="str">
        <f t="shared" si="87"/>
        <v>CUMPLE</v>
      </c>
    </row>
    <row r="492" spans="1:144" s="58" customFormat="1" ht="12.75" hidden="1" x14ac:dyDescent="0.2">
      <c r="A492" s="11"/>
      <c r="B492" s="6"/>
      <c r="C492" s="6"/>
      <c r="D492" s="36"/>
      <c r="E492" s="37"/>
      <c r="F492" s="13">
        <f t="shared" si="77"/>
        <v>0</v>
      </c>
      <c r="G492" s="13">
        <f t="shared" si="78"/>
        <v>0</v>
      </c>
      <c r="H492" s="27">
        <f t="shared" si="79"/>
        <v>0</v>
      </c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57"/>
      <c r="CF492" s="57"/>
      <c r="CG492" s="57"/>
      <c r="CH492" s="57"/>
      <c r="CI492" s="57"/>
      <c r="CJ492" s="57"/>
      <c r="CK492" s="57"/>
      <c r="CL492" s="57"/>
      <c r="CM492" s="57"/>
      <c r="CN492" s="57"/>
      <c r="CO492" s="57"/>
      <c r="CP492" s="57"/>
      <c r="CQ492" s="57"/>
      <c r="CR492" s="57"/>
      <c r="CS492" s="57"/>
      <c r="CT492" s="57"/>
      <c r="CU492" s="57"/>
      <c r="CV492" s="57"/>
      <c r="CW492" s="57"/>
      <c r="CX492" s="57"/>
      <c r="CY492" s="57"/>
      <c r="CZ492" s="57"/>
      <c r="DA492" s="57"/>
      <c r="DB492" s="57"/>
      <c r="DC492" s="57"/>
      <c r="DD492" s="57"/>
      <c r="DE492" s="57"/>
      <c r="DF492" s="57"/>
      <c r="DG492" s="57"/>
      <c r="DH492" s="57"/>
      <c r="DI492" s="57"/>
      <c r="DJ492" s="57"/>
      <c r="DK492" s="57"/>
      <c r="DL492" s="57"/>
      <c r="DM492" s="57"/>
      <c r="DN492" s="57"/>
      <c r="DO492" s="57"/>
      <c r="DP492" s="57"/>
      <c r="DQ492" s="57"/>
      <c r="DR492" s="57"/>
      <c r="DS492" s="57"/>
      <c r="DT492" s="57"/>
      <c r="DU492" s="57"/>
      <c r="DV492" s="57"/>
      <c r="DW492" s="57"/>
      <c r="DX492" s="57"/>
      <c r="DY492" s="57"/>
      <c r="DZ492" s="57"/>
      <c r="EA492" s="57"/>
      <c r="EB492" s="57"/>
      <c r="EC492" s="68" t="str">
        <f t="shared" si="80"/>
        <v>NO</v>
      </c>
      <c r="ED492" s="68" t="str">
        <f t="shared" si="81"/>
        <v>NO</v>
      </c>
      <c r="EE492" s="68" t="str">
        <f t="shared" si="82"/>
        <v>CUMPLE</v>
      </c>
      <c r="EF492" s="68" t="b">
        <f t="shared" si="83"/>
        <v>0</v>
      </c>
      <c r="EG492" s="68">
        <v>486</v>
      </c>
      <c r="EH492" s="68" t="b">
        <f t="shared" si="84"/>
        <v>0</v>
      </c>
      <c r="EI492" s="68">
        <v>486</v>
      </c>
      <c r="EJ492" s="68" t="b">
        <f t="shared" si="85"/>
        <v>0</v>
      </c>
      <c r="EK492" s="57">
        <v>8192165</v>
      </c>
      <c r="EL492" s="68" t="b">
        <f t="shared" si="86"/>
        <v>0</v>
      </c>
      <c r="EM492" s="67"/>
      <c r="EN492" s="69" t="str">
        <f t="shared" si="87"/>
        <v>CUMPLE</v>
      </c>
    </row>
    <row r="493" spans="1:144" s="58" customFormat="1" ht="12.75" hidden="1" x14ac:dyDescent="0.2">
      <c r="A493" s="11"/>
      <c r="B493" s="6"/>
      <c r="C493" s="6"/>
      <c r="D493" s="11"/>
      <c r="E493" s="12"/>
      <c r="F493" s="13">
        <f t="shared" si="77"/>
        <v>0</v>
      </c>
      <c r="G493" s="13">
        <f t="shared" si="78"/>
        <v>0</v>
      </c>
      <c r="H493" s="27">
        <f t="shared" si="79"/>
        <v>0</v>
      </c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57"/>
      <c r="CF493" s="57"/>
      <c r="CG493" s="57"/>
      <c r="CH493" s="57"/>
      <c r="CI493" s="57"/>
      <c r="CJ493" s="57"/>
      <c r="CK493" s="57"/>
      <c r="CL493" s="57"/>
      <c r="CM493" s="57"/>
      <c r="CN493" s="57"/>
      <c r="CO493" s="57"/>
      <c r="CP493" s="57"/>
      <c r="CQ493" s="57"/>
      <c r="CR493" s="57"/>
      <c r="CS493" s="57"/>
      <c r="CT493" s="57"/>
      <c r="CU493" s="57"/>
      <c r="CV493" s="57"/>
      <c r="CW493" s="57"/>
      <c r="CX493" s="57"/>
      <c r="CY493" s="57"/>
      <c r="CZ493" s="57"/>
      <c r="DA493" s="57"/>
      <c r="DB493" s="57"/>
      <c r="DC493" s="57"/>
      <c r="DD493" s="57"/>
      <c r="DE493" s="57"/>
      <c r="DF493" s="57"/>
      <c r="DG493" s="57"/>
      <c r="DH493" s="57"/>
      <c r="DI493" s="57"/>
      <c r="DJ493" s="57"/>
      <c r="DK493" s="57"/>
      <c r="DL493" s="57"/>
      <c r="DM493" s="57"/>
      <c r="DN493" s="57"/>
      <c r="DO493" s="57"/>
      <c r="DP493" s="57"/>
      <c r="DQ493" s="57"/>
      <c r="DR493" s="57"/>
      <c r="DS493" s="57"/>
      <c r="DT493" s="57"/>
      <c r="DU493" s="57"/>
      <c r="DV493" s="57"/>
      <c r="DW493" s="57"/>
      <c r="DX493" s="57"/>
      <c r="DY493" s="57"/>
      <c r="DZ493" s="57"/>
      <c r="EA493" s="57"/>
      <c r="EB493" s="57"/>
      <c r="EC493" s="68" t="str">
        <f t="shared" si="80"/>
        <v>NO</v>
      </c>
      <c r="ED493" s="68" t="str">
        <f t="shared" si="81"/>
        <v>NO</v>
      </c>
      <c r="EE493" s="68" t="str">
        <f t="shared" si="82"/>
        <v>CUMPLE</v>
      </c>
      <c r="EF493" s="68" t="b">
        <f t="shared" si="83"/>
        <v>0</v>
      </c>
      <c r="EG493" s="68">
        <v>487</v>
      </c>
      <c r="EH493" s="68" t="b">
        <f t="shared" si="84"/>
        <v>0</v>
      </c>
      <c r="EI493" s="68">
        <v>487</v>
      </c>
      <c r="EJ493" s="68" t="b">
        <f t="shared" si="85"/>
        <v>0</v>
      </c>
      <c r="EK493" s="57">
        <v>8192166</v>
      </c>
      <c r="EL493" s="68" t="b">
        <f t="shared" si="86"/>
        <v>0</v>
      </c>
      <c r="EM493" s="67"/>
      <c r="EN493" s="69" t="str">
        <f t="shared" si="87"/>
        <v>CUMPLE</v>
      </c>
    </row>
    <row r="494" spans="1:144" s="58" customFormat="1" ht="12.75" hidden="1" x14ac:dyDescent="0.2">
      <c r="A494" s="11"/>
      <c r="B494" s="6"/>
      <c r="C494" s="6"/>
      <c r="D494" s="36"/>
      <c r="E494" s="37"/>
      <c r="F494" s="13">
        <f t="shared" si="77"/>
        <v>0</v>
      </c>
      <c r="G494" s="13">
        <f t="shared" si="78"/>
        <v>0</v>
      </c>
      <c r="H494" s="27">
        <f t="shared" si="79"/>
        <v>0</v>
      </c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  <c r="CR494" s="57"/>
      <c r="CS494" s="57"/>
      <c r="CT494" s="57"/>
      <c r="CU494" s="57"/>
      <c r="CV494" s="57"/>
      <c r="CW494" s="57"/>
      <c r="CX494" s="57"/>
      <c r="CY494" s="57"/>
      <c r="CZ494" s="57"/>
      <c r="DA494" s="57"/>
      <c r="DB494" s="57"/>
      <c r="DC494" s="57"/>
      <c r="DD494" s="57"/>
      <c r="DE494" s="57"/>
      <c r="DF494" s="57"/>
      <c r="DG494" s="57"/>
      <c r="DH494" s="57"/>
      <c r="DI494" s="57"/>
      <c r="DJ494" s="57"/>
      <c r="DK494" s="57"/>
      <c r="DL494" s="57"/>
      <c r="DM494" s="57"/>
      <c r="DN494" s="57"/>
      <c r="DO494" s="57"/>
      <c r="DP494" s="57"/>
      <c r="DQ494" s="57"/>
      <c r="DR494" s="57"/>
      <c r="DS494" s="57"/>
      <c r="DT494" s="57"/>
      <c r="DU494" s="57"/>
      <c r="DV494" s="57"/>
      <c r="DW494" s="57"/>
      <c r="DX494" s="57"/>
      <c r="DY494" s="57"/>
      <c r="DZ494" s="57"/>
      <c r="EA494" s="57"/>
      <c r="EB494" s="57"/>
      <c r="EC494" s="68" t="str">
        <f t="shared" si="80"/>
        <v>NO</v>
      </c>
      <c r="ED494" s="68" t="str">
        <f t="shared" si="81"/>
        <v>NO</v>
      </c>
      <c r="EE494" s="68" t="str">
        <f t="shared" si="82"/>
        <v>CUMPLE</v>
      </c>
      <c r="EF494" s="68" t="b">
        <f t="shared" si="83"/>
        <v>0</v>
      </c>
      <c r="EG494" s="68">
        <v>488</v>
      </c>
      <c r="EH494" s="68" t="b">
        <f t="shared" si="84"/>
        <v>0</v>
      </c>
      <c r="EI494" s="68">
        <v>488</v>
      </c>
      <c r="EJ494" s="68" t="b">
        <f t="shared" si="85"/>
        <v>0</v>
      </c>
      <c r="EK494" s="57">
        <v>8192167</v>
      </c>
      <c r="EL494" s="68" t="b">
        <f t="shared" si="86"/>
        <v>0</v>
      </c>
      <c r="EM494" s="67"/>
      <c r="EN494" s="69" t="str">
        <f t="shared" si="87"/>
        <v>CUMPLE</v>
      </c>
    </row>
    <row r="495" spans="1:144" s="58" customFormat="1" ht="12.75" hidden="1" x14ac:dyDescent="0.2">
      <c r="A495" s="11"/>
      <c r="B495" s="6"/>
      <c r="C495" s="6"/>
      <c r="D495" s="11"/>
      <c r="E495" s="12"/>
      <c r="F495" s="13">
        <f t="shared" si="77"/>
        <v>0</v>
      </c>
      <c r="G495" s="13">
        <f t="shared" si="78"/>
        <v>0</v>
      </c>
      <c r="H495" s="27">
        <f t="shared" si="79"/>
        <v>0</v>
      </c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57"/>
      <c r="CF495" s="57"/>
      <c r="CG495" s="57"/>
      <c r="CH495" s="57"/>
      <c r="CI495" s="57"/>
      <c r="CJ495" s="57"/>
      <c r="CK495" s="57"/>
      <c r="CL495" s="57"/>
      <c r="CM495" s="57"/>
      <c r="CN495" s="57"/>
      <c r="CO495" s="57"/>
      <c r="CP495" s="57"/>
      <c r="CQ495" s="57"/>
      <c r="CR495" s="57"/>
      <c r="CS495" s="57"/>
      <c r="CT495" s="57"/>
      <c r="CU495" s="57"/>
      <c r="CV495" s="57"/>
      <c r="CW495" s="57"/>
      <c r="CX495" s="57"/>
      <c r="CY495" s="57"/>
      <c r="CZ495" s="57"/>
      <c r="DA495" s="57"/>
      <c r="DB495" s="57"/>
      <c r="DC495" s="57"/>
      <c r="DD495" s="57"/>
      <c r="DE495" s="57"/>
      <c r="DF495" s="57"/>
      <c r="DG495" s="57"/>
      <c r="DH495" s="57"/>
      <c r="DI495" s="57"/>
      <c r="DJ495" s="57"/>
      <c r="DK495" s="57"/>
      <c r="DL495" s="57"/>
      <c r="DM495" s="57"/>
      <c r="DN495" s="57"/>
      <c r="DO495" s="57"/>
      <c r="DP495" s="57"/>
      <c r="DQ495" s="57"/>
      <c r="DR495" s="57"/>
      <c r="DS495" s="57"/>
      <c r="DT495" s="57"/>
      <c r="DU495" s="57"/>
      <c r="DV495" s="57"/>
      <c r="DW495" s="57"/>
      <c r="DX495" s="57"/>
      <c r="DY495" s="57"/>
      <c r="DZ495" s="57"/>
      <c r="EA495" s="57"/>
      <c r="EB495" s="57"/>
      <c r="EC495" s="68" t="str">
        <f t="shared" si="80"/>
        <v>NO</v>
      </c>
      <c r="ED495" s="68" t="str">
        <f t="shared" si="81"/>
        <v>NO</v>
      </c>
      <c r="EE495" s="68" t="str">
        <f t="shared" si="82"/>
        <v>CUMPLE</v>
      </c>
      <c r="EF495" s="68" t="b">
        <f t="shared" si="83"/>
        <v>0</v>
      </c>
      <c r="EG495" s="68">
        <v>489</v>
      </c>
      <c r="EH495" s="68" t="b">
        <f t="shared" si="84"/>
        <v>0</v>
      </c>
      <c r="EI495" s="68">
        <v>489</v>
      </c>
      <c r="EJ495" s="68" t="b">
        <f t="shared" si="85"/>
        <v>0</v>
      </c>
      <c r="EK495" s="57">
        <v>8192168</v>
      </c>
      <c r="EL495" s="68" t="b">
        <f t="shared" si="86"/>
        <v>0</v>
      </c>
      <c r="EM495" s="67"/>
      <c r="EN495" s="69" t="str">
        <f t="shared" si="87"/>
        <v>CUMPLE</v>
      </c>
    </row>
    <row r="496" spans="1:144" s="58" customFormat="1" ht="12.75" hidden="1" x14ac:dyDescent="0.2">
      <c r="A496" s="11"/>
      <c r="B496" s="6"/>
      <c r="C496" s="6"/>
      <c r="D496" s="36"/>
      <c r="E496" s="37"/>
      <c r="F496" s="13">
        <f t="shared" si="77"/>
        <v>0</v>
      </c>
      <c r="G496" s="13">
        <f t="shared" si="78"/>
        <v>0</v>
      </c>
      <c r="H496" s="27">
        <f t="shared" si="79"/>
        <v>0</v>
      </c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57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  <c r="CR496" s="57"/>
      <c r="CS496" s="57"/>
      <c r="CT496" s="57"/>
      <c r="CU496" s="57"/>
      <c r="CV496" s="57"/>
      <c r="CW496" s="57"/>
      <c r="CX496" s="57"/>
      <c r="CY496" s="57"/>
      <c r="CZ496" s="57"/>
      <c r="DA496" s="57"/>
      <c r="DB496" s="57"/>
      <c r="DC496" s="57"/>
      <c r="DD496" s="57"/>
      <c r="DE496" s="57"/>
      <c r="DF496" s="57"/>
      <c r="DG496" s="57"/>
      <c r="DH496" s="57"/>
      <c r="DI496" s="57"/>
      <c r="DJ496" s="57"/>
      <c r="DK496" s="57"/>
      <c r="DL496" s="57"/>
      <c r="DM496" s="57"/>
      <c r="DN496" s="57"/>
      <c r="DO496" s="57"/>
      <c r="DP496" s="57"/>
      <c r="DQ496" s="57"/>
      <c r="DR496" s="57"/>
      <c r="DS496" s="57"/>
      <c r="DT496" s="57"/>
      <c r="DU496" s="57"/>
      <c r="DV496" s="57"/>
      <c r="DW496" s="57"/>
      <c r="DX496" s="57"/>
      <c r="DY496" s="57"/>
      <c r="DZ496" s="57"/>
      <c r="EA496" s="57"/>
      <c r="EB496" s="57"/>
      <c r="EC496" s="68" t="str">
        <f t="shared" si="80"/>
        <v>NO</v>
      </c>
      <c r="ED496" s="68" t="str">
        <f t="shared" si="81"/>
        <v>NO</v>
      </c>
      <c r="EE496" s="68" t="str">
        <f t="shared" si="82"/>
        <v>CUMPLE</v>
      </c>
      <c r="EF496" s="68" t="b">
        <f t="shared" si="83"/>
        <v>0</v>
      </c>
      <c r="EG496" s="68">
        <v>490</v>
      </c>
      <c r="EH496" s="68" t="b">
        <f t="shared" si="84"/>
        <v>0</v>
      </c>
      <c r="EI496" s="68">
        <v>490</v>
      </c>
      <c r="EJ496" s="68" t="b">
        <f t="shared" si="85"/>
        <v>0</v>
      </c>
      <c r="EK496" s="57">
        <v>8192169</v>
      </c>
      <c r="EL496" s="68" t="b">
        <f t="shared" si="86"/>
        <v>0</v>
      </c>
      <c r="EM496" s="67"/>
      <c r="EN496" s="69" t="str">
        <f t="shared" si="87"/>
        <v>CUMPLE</v>
      </c>
    </row>
    <row r="497" spans="1:144" s="58" customFormat="1" ht="12.75" hidden="1" x14ac:dyDescent="0.2">
      <c r="A497" s="11"/>
      <c r="B497" s="6"/>
      <c r="C497" s="6"/>
      <c r="D497" s="11"/>
      <c r="E497" s="12"/>
      <c r="F497" s="13">
        <f t="shared" si="77"/>
        <v>0</v>
      </c>
      <c r="G497" s="13">
        <f t="shared" si="78"/>
        <v>0</v>
      </c>
      <c r="H497" s="27">
        <f t="shared" si="79"/>
        <v>0</v>
      </c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57"/>
      <c r="CF497" s="57"/>
      <c r="CG497" s="57"/>
      <c r="CH497" s="57"/>
      <c r="CI497" s="57"/>
      <c r="CJ497" s="57"/>
      <c r="CK497" s="57"/>
      <c r="CL497" s="57"/>
      <c r="CM497" s="57"/>
      <c r="CN497" s="57"/>
      <c r="CO497" s="57"/>
      <c r="CP497" s="57"/>
      <c r="CQ497" s="57"/>
      <c r="CR497" s="57"/>
      <c r="CS497" s="57"/>
      <c r="CT497" s="57"/>
      <c r="CU497" s="57"/>
      <c r="CV497" s="57"/>
      <c r="CW497" s="57"/>
      <c r="CX497" s="57"/>
      <c r="CY497" s="57"/>
      <c r="CZ497" s="57"/>
      <c r="DA497" s="57"/>
      <c r="DB497" s="57"/>
      <c r="DC497" s="57"/>
      <c r="DD497" s="57"/>
      <c r="DE497" s="57"/>
      <c r="DF497" s="57"/>
      <c r="DG497" s="57"/>
      <c r="DH497" s="57"/>
      <c r="DI497" s="57"/>
      <c r="DJ497" s="57"/>
      <c r="DK497" s="57"/>
      <c r="DL497" s="57"/>
      <c r="DM497" s="57"/>
      <c r="DN497" s="57"/>
      <c r="DO497" s="57"/>
      <c r="DP497" s="57"/>
      <c r="DQ497" s="57"/>
      <c r="DR497" s="57"/>
      <c r="DS497" s="57"/>
      <c r="DT497" s="57"/>
      <c r="DU497" s="57"/>
      <c r="DV497" s="57"/>
      <c r="DW497" s="57"/>
      <c r="DX497" s="57"/>
      <c r="DY497" s="57"/>
      <c r="DZ497" s="57"/>
      <c r="EA497" s="57"/>
      <c r="EB497" s="57"/>
      <c r="EC497" s="68" t="str">
        <f t="shared" si="80"/>
        <v>NO</v>
      </c>
      <c r="ED497" s="68" t="str">
        <f t="shared" si="81"/>
        <v>NO</v>
      </c>
      <c r="EE497" s="68" t="str">
        <f t="shared" si="82"/>
        <v>CUMPLE</v>
      </c>
      <c r="EF497" s="68" t="b">
        <f t="shared" si="83"/>
        <v>0</v>
      </c>
      <c r="EG497" s="68">
        <v>491</v>
      </c>
      <c r="EH497" s="68" t="b">
        <f t="shared" si="84"/>
        <v>0</v>
      </c>
      <c r="EI497" s="68">
        <v>491</v>
      </c>
      <c r="EJ497" s="68" t="b">
        <f t="shared" si="85"/>
        <v>0</v>
      </c>
      <c r="EK497" s="57">
        <v>8192170</v>
      </c>
      <c r="EL497" s="68" t="b">
        <f t="shared" si="86"/>
        <v>0</v>
      </c>
      <c r="EM497" s="67"/>
      <c r="EN497" s="69" t="str">
        <f t="shared" si="87"/>
        <v>CUMPLE</v>
      </c>
    </row>
    <row r="498" spans="1:144" s="58" customFormat="1" ht="12.75" hidden="1" x14ac:dyDescent="0.2">
      <c r="A498" s="11"/>
      <c r="B498" s="6"/>
      <c r="C498" s="6"/>
      <c r="D498" s="36"/>
      <c r="E498" s="37"/>
      <c r="F498" s="13">
        <f t="shared" si="77"/>
        <v>0</v>
      </c>
      <c r="G498" s="13">
        <f t="shared" si="78"/>
        <v>0</v>
      </c>
      <c r="H498" s="27">
        <f t="shared" si="79"/>
        <v>0</v>
      </c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57"/>
      <c r="CF498" s="57"/>
      <c r="CG498" s="57"/>
      <c r="CH498" s="57"/>
      <c r="CI498" s="57"/>
      <c r="CJ498" s="57"/>
      <c r="CK498" s="57"/>
      <c r="CL498" s="57"/>
      <c r="CM498" s="57"/>
      <c r="CN498" s="57"/>
      <c r="CO498" s="57"/>
      <c r="CP498" s="57"/>
      <c r="CQ498" s="57"/>
      <c r="CR498" s="57"/>
      <c r="CS498" s="57"/>
      <c r="CT498" s="57"/>
      <c r="CU498" s="57"/>
      <c r="CV498" s="57"/>
      <c r="CW498" s="57"/>
      <c r="CX498" s="57"/>
      <c r="CY498" s="57"/>
      <c r="CZ498" s="57"/>
      <c r="DA498" s="57"/>
      <c r="DB498" s="57"/>
      <c r="DC498" s="57"/>
      <c r="DD498" s="57"/>
      <c r="DE498" s="57"/>
      <c r="DF498" s="57"/>
      <c r="DG498" s="57"/>
      <c r="DH498" s="57"/>
      <c r="DI498" s="57"/>
      <c r="DJ498" s="57"/>
      <c r="DK498" s="57"/>
      <c r="DL498" s="57"/>
      <c r="DM498" s="57"/>
      <c r="DN498" s="57"/>
      <c r="DO498" s="57"/>
      <c r="DP498" s="57"/>
      <c r="DQ498" s="57"/>
      <c r="DR498" s="57"/>
      <c r="DS498" s="57"/>
      <c r="DT498" s="57"/>
      <c r="DU498" s="57"/>
      <c r="DV498" s="57"/>
      <c r="DW498" s="57"/>
      <c r="DX498" s="57"/>
      <c r="DY498" s="57"/>
      <c r="DZ498" s="57"/>
      <c r="EA498" s="57"/>
      <c r="EB498" s="57"/>
      <c r="EC498" s="68" t="str">
        <f t="shared" si="80"/>
        <v>NO</v>
      </c>
      <c r="ED498" s="68" t="str">
        <f t="shared" si="81"/>
        <v>NO</v>
      </c>
      <c r="EE498" s="68" t="str">
        <f t="shared" si="82"/>
        <v>CUMPLE</v>
      </c>
      <c r="EF498" s="68" t="b">
        <f t="shared" si="83"/>
        <v>0</v>
      </c>
      <c r="EG498" s="68">
        <v>492</v>
      </c>
      <c r="EH498" s="68" t="b">
        <f t="shared" si="84"/>
        <v>0</v>
      </c>
      <c r="EI498" s="68">
        <v>492</v>
      </c>
      <c r="EJ498" s="68" t="b">
        <f t="shared" si="85"/>
        <v>0</v>
      </c>
      <c r="EK498" s="57">
        <v>8192171</v>
      </c>
      <c r="EL498" s="68" t="b">
        <f t="shared" si="86"/>
        <v>0</v>
      </c>
      <c r="EM498" s="67"/>
      <c r="EN498" s="69" t="str">
        <f t="shared" si="87"/>
        <v>CUMPLE</v>
      </c>
    </row>
    <row r="499" spans="1:144" s="58" customFormat="1" ht="12.75" hidden="1" x14ac:dyDescent="0.2">
      <c r="A499" s="11"/>
      <c r="B499" s="6"/>
      <c r="C499" s="6"/>
      <c r="D499" s="11"/>
      <c r="E499" s="12"/>
      <c r="F499" s="13">
        <f t="shared" si="77"/>
        <v>0</v>
      </c>
      <c r="G499" s="13">
        <f t="shared" si="78"/>
        <v>0</v>
      </c>
      <c r="H499" s="27">
        <f t="shared" si="79"/>
        <v>0</v>
      </c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57"/>
      <c r="CF499" s="57"/>
      <c r="CG499" s="57"/>
      <c r="CH499" s="57"/>
      <c r="CI499" s="57"/>
      <c r="CJ499" s="57"/>
      <c r="CK499" s="57"/>
      <c r="CL499" s="57"/>
      <c r="CM499" s="57"/>
      <c r="CN499" s="57"/>
      <c r="CO499" s="57"/>
      <c r="CP499" s="57"/>
      <c r="CQ499" s="57"/>
      <c r="CR499" s="57"/>
      <c r="CS499" s="57"/>
      <c r="CT499" s="57"/>
      <c r="CU499" s="57"/>
      <c r="CV499" s="57"/>
      <c r="CW499" s="57"/>
      <c r="CX499" s="57"/>
      <c r="CY499" s="57"/>
      <c r="CZ499" s="57"/>
      <c r="DA499" s="57"/>
      <c r="DB499" s="57"/>
      <c r="DC499" s="57"/>
      <c r="DD499" s="57"/>
      <c r="DE499" s="57"/>
      <c r="DF499" s="57"/>
      <c r="DG499" s="57"/>
      <c r="DH499" s="57"/>
      <c r="DI499" s="57"/>
      <c r="DJ499" s="57"/>
      <c r="DK499" s="57"/>
      <c r="DL499" s="57"/>
      <c r="DM499" s="57"/>
      <c r="DN499" s="57"/>
      <c r="DO499" s="57"/>
      <c r="DP499" s="57"/>
      <c r="DQ499" s="57"/>
      <c r="DR499" s="57"/>
      <c r="DS499" s="57"/>
      <c r="DT499" s="57"/>
      <c r="DU499" s="57"/>
      <c r="DV499" s="57"/>
      <c r="DW499" s="57"/>
      <c r="DX499" s="57"/>
      <c r="DY499" s="57"/>
      <c r="DZ499" s="57"/>
      <c r="EA499" s="57"/>
      <c r="EB499" s="57"/>
      <c r="EC499" s="68" t="str">
        <f t="shared" si="80"/>
        <v>NO</v>
      </c>
      <c r="ED499" s="68" t="str">
        <f t="shared" si="81"/>
        <v>NO</v>
      </c>
      <c r="EE499" s="68" t="str">
        <f t="shared" si="82"/>
        <v>CUMPLE</v>
      </c>
      <c r="EF499" s="68" t="b">
        <f t="shared" si="83"/>
        <v>0</v>
      </c>
      <c r="EG499" s="68">
        <v>493</v>
      </c>
      <c r="EH499" s="68" t="b">
        <f t="shared" si="84"/>
        <v>0</v>
      </c>
      <c r="EI499" s="68">
        <v>493</v>
      </c>
      <c r="EJ499" s="68" t="b">
        <f t="shared" si="85"/>
        <v>0</v>
      </c>
      <c r="EK499" s="57">
        <v>8192172</v>
      </c>
      <c r="EL499" s="68" t="b">
        <f t="shared" si="86"/>
        <v>0</v>
      </c>
      <c r="EM499" s="67"/>
      <c r="EN499" s="69" t="str">
        <f t="shared" si="87"/>
        <v>CUMPLE</v>
      </c>
    </row>
    <row r="500" spans="1:144" s="58" customFormat="1" ht="12.75" hidden="1" x14ac:dyDescent="0.2">
      <c r="A500" s="11"/>
      <c r="B500" s="6"/>
      <c r="C500" s="6"/>
      <c r="D500" s="36"/>
      <c r="E500" s="37"/>
      <c r="F500" s="13">
        <f t="shared" si="77"/>
        <v>0</v>
      </c>
      <c r="G500" s="13">
        <f t="shared" si="78"/>
        <v>0</v>
      </c>
      <c r="H500" s="27">
        <f t="shared" si="79"/>
        <v>0</v>
      </c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57"/>
      <c r="CF500" s="57"/>
      <c r="CG500" s="57"/>
      <c r="CH500" s="57"/>
      <c r="CI500" s="57"/>
      <c r="CJ500" s="57"/>
      <c r="CK500" s="57"/>
      <c r="CL500" s="57"/>
      <c r="CM500" s="57"/>
      <c r="CN500" s="57"/>
      <c r="CO500" s="57"/>
      <c r="CP500" s="57"/>
      <c r="CQ500" s="57"/>
      <c r="CR500" s="57"/>
      <c r="CS500" s="57"/>
      <c r="CT500" s="57"/>
      <c r="CU500" s="57"/>
      <c r="CV500" s="57"/>
      <c r="CW500" s="57"/>
      <c r="CX500" s="57"/>
      <c r="CY500" s="57"/>
      <c r="CZ500" s="57"/>
      <c r="DA500" s="57"/>
      <c r="DB500" s="57"/>
      <c r="DC500" s="57"/>
      <c r="DD500" s="57"/>
      <c r="DE500" s="57"/>
      <c r="DF500" s="57"/>
      <c r="DG500" s="57"/>
      <c r="DH500" s="57"/>
      <c r="DI500" s="57"/>
      <c r="DJ500" s="57"/>
      <c r="DK500" s="57"/>
      <c r="DL500" s="57"/>
      <c r="DM500" s="57"/>
      <c r="DN500" s="57"/>
      <c r="DO500" s="57"/>
      <c r="DP500" s="57"/>
      <c r="DQ500" s="57"/>
      <c r="DR500" s="57"/>
      <c r="DS500" s="57"/>
      <c r="DT500" s="57"/>
      <c r="DU500" s="57"/>
      <c r="DV500" s="57"/>
      <c r="DW500" s="57"/>
      <c r="DX500" s="57"/>
      <c r="DY500" s="57"/>
      <c r="DZ500" s="57"/>
      <c r="EA500" s="57"/>
      <c r="EB500" s="57"/>
      <c r="EC500" s="68" t="str">
        <f t="shared" si="80"/>
        <v>NO</v>
      </c>
      <c r="ED500" s="68" t="str">
        <f t="shared" si="81"/>
        <v>NO</v>
      </c>
      <c r="EE500" s="68" t="str">
        <f t="shared" si="82"/>
        <v>CUMPLE</v>
      </c>
      <c r="EF500" s="68" t="b">
        <f t="shared" si="83"/>
        <v>0</v>
      </c>
      <c r="EG500" s="68">
        <v>494</v>
      </c>
      <c r="EH500" s="68" t="b">
        <f t="shared" si="84"/>
        <v>0</v>
      </c>
      <c r="EI500" s="68">
        <v>494</v>
      </c>
      <c r="EJ500" s="68" t="b">
        <f t="shared" si="85"/>
        <v>0</v>
      </c>
      <c r="EK500" s="57">
        <v>8192173</v>
      </c>
      <c r="EL500" s="68" t="b">
        <f t="shared" si="86"/>
        <v>0</v>
      </c>
      <c r="EM500" s="67"/>
      <c r="EN500" s="69" t="str">
        <f t="shared" si="87"/>
        <v>CUMPLE</v>
      </c>
    </row>
    <row r="501" spans="1:144" s="58" customFormat="1" ht="12.75" hidden="1" x14ac:dyDescent="0.2">
      <c r="A501" s="11"/>
      <c r="B501" s="6"/>
      <c r="C501" s="6"/>
      <c r="D501" s="36"/>
      <c r="E501" s="37"/>
      <c r="F501" s="13">
        <f t="shared" si="77"/>
        <v>0</v>
      </c>
      <c r="G501" s="13">
        <f t="shared" si="78"/>
        <v>0</v>
      </c>
      <c r="H501" s="27">
        <f t="shared" si="79"/>
        <v>0</v>
      </c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57"/>
      <c r="CF501" s="57"/>
      <c r="CG501" s="57"/>
      <c r="CH501" s="57"/>
      <c r="CI501" s="57"/>
      <c r="CJ501" s="57"/>
      <c r="CK501" s="57"/>
      <c r="CL501" s="57"/>
      <c r="CM501" s="57"/>
      <c r="CN501" s="57"/>
      <c r="CO501" s="57"/>
      <c r="CP501" s="57"/>
      <c r="CQ501" s="57"/>
      <c r="CR501" s="57"/>
      <c r="CS501" s="57"/>
      <c r="CT501" s="57"/>
      <c r="CU501" s="57"/>
      <c r="CV501" s="57"/>
      <c r="CW501" s="57"/>
      <c r="CX501" s="57"/>
      <c r="CY501" s="57"/>
      <c r="CZ501" s="57"/>
      <c r="DA501" s="57"/>
      <c r="DB501" s="57"/>
      <c r="DC501" s="57"/>
      <c r="DD501" s="57"/>
      <c r="DE501" s="57"/>
      <c r="DF501" s="57"/>
      <c r="DG501" s="57"/>
      <c r="DH501" s="57"/>
      <c r="DI501" s="57"/>
      <c r="DJ501" s="57"/>
      <c r="DK501" s="57"/>
      <c r="DL501" s="57"/>
      <c r="DM501" s="57"/>
      <c r="DN501" s="57"/>
      <c r="DO501" s="57"/>
      <c r="DP501" s="57"/>
      <c r="DQ501" s="57"/>
      <c r="DR501" s="57"/>
      <c r="DS501" s="57"/>
      <c r="DT501" s="57"/>
      <c r="DU501" s="57"/>
      <c r="DV501" s="57"/>
      <c r="DW501" s="57"/>
      <c r="DX501" s="57"/>
      <c r="DY501" s="57"/>
      <c r="DZ501" s="57"/>
      <c r="EA501" s="57"/>
      <c r="EB501" s="57"/>
      <c r="EC501" s="68" t="str">
        <f t="shared" si="80"/>
        <v>NO</v>
      </c>
      <c r="ED501" s="68" t="str">
        <f t="shared" si="81"/>
        <v>NO</v>
      </c>
      <c r="EE501" s="68" t="str">
        <f t="shared" si="82"/>
        <v>CUMPLE</v>
      </c>
      <c r="EF501" s="68" t="b">
        <f t="shared" si="83"/>
        <v>0</v>
      </c>
      <c r="EG501" s="68">
        <v>495</v>
      </c>
      <c r="EH501" s="68" t="b">
        <f t="shared" si="84"/>
        <v>0</v>
      </c>
      <c r="EI501" s="68">
        <v>495</v>
      </c>
      <c r="EJ501" s="68" t="b">
        <f t="shared" si="85"/>
        <v>0</v>
      </c>
      <c r="EK501" s="57">
        <v>8192174</v>
      </c>
      <c r="EL501" s="68" t="b">
        <f t="shared" si="86"/>
        <v>0</v>
      </c>
      <c r="EM501" s="67"/>
      <c r="EN501" s="69" t="str">
        <f t="shared" si="87"/>
        <v>CUMPLE</v>
      </c>
    </row>
    <row r="502" spans="1:144" s="58" customFormat="1" ht="12.75" hidden="1" x14ac:dyDescent="0.2">
      <c r="A502" s="11"/>
      <c r="B502" s="6"/>
      <c r="C502" s="6"/>
      <c r="D502" s="36"/>
      <c r="E502" s="37"/>
      <c r="F502" s="13">
        <f t="shared" si="77"/>
        <v>0</v>
      </c>
      <c r="G502" s="13">
        <f t="shared" si="78"/>
        <v>0</v>
      </c>
      <c r="H502" s="27">
        <f t="shared" si="79"/>
        <v>0</v>
      </c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57"/>
      <c r="CF502" s="57"/>
      <c r="CG502" s="57"/>
      <c r="CH502" s="57"/>
      <c r="CI502" s="57"/>
      <c r="CJ502" s="57"/>
      <c r="CK502" s="57"/>
      <c r="CL502" s="57"/>
      <c r="CM502" s="57"/>
      <c r="CN502" s="57"/>
      <c r="CO502" s="57"/>
      <c r="CP502" s="57"/>
      <c r="CQ502" s="57"/>
      <c r="CR502" s="57"/>
      <c r="CS502" s="57"/>
      <c r="CT502" s="57"/>
      <c r="CU502" s="57"/>
      <c r="CV502" s="57"/>
      <c r="CW502" s="57"/>
      <c r="CX502" s="57"/>
      <c r="CY502" s="57"/>
      <c r="CZ502" s="57"/>
      <c r="DA502" s="57"/>
      <c r="DB502" s="57"/>
      <c r="DC502" s="57"/>
      <c r="DD502" s="57"/>
      <c r="DE502" s="57"/>
      <c r="DF502" s="57"/>
      <c r="DG502" s="57"/>
      <c r="DH502" s="57"/>
      <c r="DI502" s="57"/>
      <c r="DJ502" s="57"/>
      <c r="DK502" s="57"/>
      <c r="DL502" s="57"/>
      <c r="DM502" s="57"/>
      <c r="DN502" s="57"/>
      <c r="DO502" s="57"/>
      <c r="DP502" s="57"/>
      <c r="DQ502" s="57"/>
      <c r="DR502" s="57"/>
      <c r="DS502" s="57"/>
      <c r="DT502" s="57"/>
      <c r="DU502" s="57"/>
      <c r="DV502" s="57"/>
      <c r="DW502" s="57"/>
      <c r="DX502" s="57"/>
      <c r="DY502" s="57"/>
      <c r="DZ502" s="57"/>
      <c r="EA502" s="57"/>
      <c r="EB502" s="57"/>
      <c r="EC502" s="68" t="str">
        <f t="shared" si="80"/>
        <v>NO</v>
      </c>
      <c r="ED502" s="68" t="str">
        <f t="shared" si="81"/>
        <v>NO</v>
      </c>
      <c r="EE502" s="68" t="str">
        <f t="shared" si="82"/>
        <v>CUMPLE</v>
      </c>
      <c r="EF502" s="68" t="b">
        <f t="shared" si="83"/>
        <v>0</v>
      </c>
      <c r="EG502" s="68">
        <v>496</v>
      </c>
      <c r="EH502" s="68" t="b">
        <f t="shared" si="84"/>
        <v>0</v>
      </c>
      <c r="EI502" s="68">
        <v>496</v>
      </c>
      <c r="EJ502" s="68" t="b">
        <f t="shared" si="85"/>
        <v>0</v>
      </c>
      <c r="EK502" s="57">
        <v>8192175</v>
      </c>
      <c r="EL502" s="68" t="b">
        <f t="shared" si="86"/>
        <v>0</v>
      </c>
      <c r="EM502" s="67"/>
      <c r="EN502" s="69" t="str">
        <f t="shared" si="87"/>
        <v>CUMPLE</v>
      </c>
    </row>
    <row r="503" spans="1:144" s="58" customFormat="1" ht="12.75" hidden="1" x14ac:dyDescent="0.2">
      <c r="A503" s="11"/>
      <c r="B503" s="6"/>
      <c r="C503" s="6"/>
      <c r="D503" s="36"/>
      <c r="E503" s="37"/>
      <c r="F503" s="13">
        <f t="shared" si="77"/>
        <v>0</v>
      </c>
      <c r="G503" s="13">
        <f t="shared" si="78"/>
        <v>0</v>
      </c>
      <c r="H503" s="27">
        <f t="shared" si="79"/>
        <v>0</v>
      </c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57"/>
      <c r="CF503" s="57"/>
      <c r="CG503" s="57"/>
      <c r="CH503" s="57"/>
      <c r="CI503" s="57"/>
      <c r="CJ503" s="57"/>
      <c r="CK503" s="57"/>
      <c r="CL503" s="57"/>
      <c r="CM503" s="57"/>
      <c r="CN503" s="57"/>
      <c r="CO503" s="57"/>
      <c r="CP503" s="57"/>
      <c r="CQ503" s="57"/>
      <c r="CR503" s="57"/>
      <c r="CS503" s="57"/>
      <c r="CT503" s="57"/>
      <c r="CU503" s="57"/>
      <c r="CV503" s="57"/>
      <c r="CW503" s="57"/>
      <c r="CX503" s="57"/>
      <c r="CY503" s="57"/>
      <c r="CZ503" s="57"/>
      <c r="DA503" s="57"/>
      <c r="DB503" s="57"/>
      <c r="DC503" s="57"/>
      <c r="DD503" s="57"/>
      <c r="DE503" s="57"/>
      <c r="DF503" s="57"/>
      <c r="DG503" s="57"/>
      <c r="DH503" s="57"/>
      <c r="DI503" s="57"/>
      <c r="DJ503" s="57"/>
      <c r="DK503" s="57"/>
      <c r="DL503" s="57"/>
      <c r="DM503" s="57"/>
      <c r="DN503" s="57"/>
      <c r="DO503" s="57"/>
      <c r="DP503" s="57"/>
      <c r="DQ503" s="57"/>
      <c r="DR503" s="57"/>
      <c r="DS503" s="57"/>
      <c r="DT503" s="57"/>
      <c r="DU503" s="57"/>
      <c r="DV503" s="57"/>
      <c r="DW503" s="57"/>
      <c r="DX503" s="57"/>
      <c r="DY503" s="57"/>
      <c r="DZ503" s="57"/>
      <c r="EA503" s="57"/>
      <c r="EB503" s="57"/>
      <c r="EC503" s="68" t="str">
        <f t="shared" si="80"/>
        <v>NO</v>
      </c>
      <c r="ED503" s="68" t="str">
        <f t="shared" si="81"/>
        <v>NO</v>
      </c>
      <c r="EE503" s="68" t="str">
        <f t="shared" si="82"/>
        <v>CUMPLE</v>
      </c>
      <c r="EF503" s="68" t="b">
        <f t="shared" si="83"/>
        <v>0</v>
      </c>
      <c r="EG503" s="68">
        <v>497</v>
      </c>
      <c r="EH503" s="68" t="b">
        <f t="shared" si="84"/>
        <v>0</v>
      </c>
      <c r="EI503" s="68">
        <v>497</v>
      </c>
      <c r="EJ503" s="68" t="b">
        <f t="shared" si="85"/>
        <v>0</v>
      </c>
      <c r="EK503" s="57">
        <v>8192176</v>
      </c>
      <c r="EL503" s="68" t="b">
        <f t="shared" si="86"/>
        <v>0</v>
      </c>
      <c r="EM503" s="67"/>
      <c r="EN503" s="69" t="str">
        <f t="shared" si="87"/>
        <v>CUMPLE</v>
      </c>
    </row>
    <row r="504" spans="1:144" s="58" customFormat="1" ht="12.75" hidden="1" x14ac:dyDescent="0.2">
      <c r="A504" s="11"/>
      <c r="B504" s="6"/>
      <c r="C504" s="6"/>
      <c r="D504" s="36"/>
      <c r="E504" s="37"/>
      <c r="F504" s="13">
        <f t="shared" si="77"/>
        <v>0</v>
      </c>
      <c r="G504" s="13">
        <f t="shared" si="78"/>
        <v>0</v>
      </c>
      <c r="H504" s="27">
        <f t="shared" si="79"/>
        <v>0</v>
      </c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  <c r="CM504" s="57"/>
      <c r="CN504" s="57"/>
      <c r="CO504" s="57"/>
      <c r="CP504" s="57"/>
      <c r="CQ504" s="57"/>
      <c r="CR504" s="57"/>
      <c r="CS504" s="57"/>
      <c r="CT504" s="57"/>
      <c r="CU504" s="57"/>
      <c r="CV504" s="57"/>
      <c r="CW504" s="57"/>
      <c r="CX504" s="57"/>
      <c r="CY504" s="57"/>
      <c r="CZ504" s="57"/>
      <c r="DA504" s="57"/>
      <c r="DB504" s="57"/>
      <c r="DC504" s="57"/>
      <c r="DD504" s="57"/>
      <c r="DE504" s="57"/>
      <c r="DF504" s="57"/>
      <c r="DG504" s="57"/>
      <c r="DH504" s="57"/>
      <c r="DI504" s="57"/>
      <c r="DJ504" s="57"/>
      <c r="DK504" s="57"/>
      <c r="DL504" s="57"/>
      <c r="DM504" s="57"/>
      <c r="DN504" s="57"/>
      <c r="DO504" s="57"/>
      <c r="DP504" s="57"/>
      <c r="DQ504" s="57"/>
      <c r="DR504" s="57"/>
      <c r="DS504" s="57"/>
      <c r="DT504" s="57"/>
      <c r="DU504" s="57"/>
      <c r="DV504" s="57"/>
      <c r="DW504" s="57"/>
      <c r="DX504" s="57"/>
      <c r="DY504" s="57"/>
      <c r="DZ504" s="57"/>
      <c r="EA504" s="57"/>
      <c r="EB504" s="57"/>
      <c r="EC504" s="68" t="str">
        <f t="shared" si="80"/>
        <v>NO</v>
      </c>
      <c r="ED504" s="68" t="str">
        <f t="shared" si="81"/>
        <v>NO</v>
      </c>
      <c r="EE504" s="68" t="str">
        <f t="shared" si="82"/>
        <v>CUMPLE</v>
      </c>
      <c r="EF504" s="68" t="b">
        <f t="shared" si="83"/>
        <v>0</v>
      </c>
      <c r="EG504" s="68">
        <v>498</v>
      </c>
      <c r="EH504" s="68" t="b">
        <f t="shared" si="84"/>
        <v>0</v>
      </c>
      <c r="EI504" s="68">
        <v>498</v>
      </c>
      <c r="EJ504" s="68" t="b">
        <f t="shared" si="85"/>
        <v>0</v>
      </c>
      <c r="EK504" s="57">
        <v>8192177</v>
      </c>
      <c r="EL504" s="68" t="b">
        <f t="shared" si="86"/>
        <v>0</v>
      </c>
      <c r="EM504" s="67"/>
      <c r="EN504" s="69" t="str">
        <f t="shared" si="87"/>
        <v>CUMPLE</v>
      </c>
    </row>
    <row r="505" spans="1:144" s="58" customFormat="1" ht="12.75" hidden="1" x14ac:dyDescent="0.2">
      <c r="A505" s="11"/>
      <c r="B505" s="6"/>
      <c r="C505" s="6"/>
      <c r="D505" s="11"/>
      <c r="E505" s="12"/>
      <c r="F505" s="13">
        <f t="shared" si="77"/>
        <v>0</v>
      </c>
      <c r="G505" s="13">
        <f t="shared" si="78"/>
        <v>0</v>
      </c>
      <c r="H505" s="27">
        <f t="shared" si="79"/>
        <v>0</v>
      </c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  <c r="AH505" s="57"/>
      <c r="AI505" s="57"/>
      <c r="AJ505" s="57"/>
      <c r="AK505" s="57"/>
      <c r="AL505" s="57"/>
      <c r="AM505" s="57"/>
      <c r="AN505" s="57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57"/>
      <c r="CF505" s="57"/>
      <c r="CG505" s="57"/>
      <c r="CH505" s="57"/>
      <c r="CI505" s="57"/>
      <c r="CJ505" s="57"/>
      <c r="CK505" s="57"/>
      <c r="CL505" s="57"/>
      <c r="CM505" s="57"/>
      <c r="CN505" s="57"/>
      <c r="CO505" s="57"/>
      <c r="CP505" s="57"/>
      <c r="CQ505" s="57"/>
      <c r="CR505" s="57"/>
      <c r="CS505" s="57"/>
      <c r="CT505" s="57"/>
      <c r="CU505" s="57"/>
      <c r="CV505" s="57"/>
      <c r="CW505" s="57"/>
      <c r="CX505" s="57"/>
      <c r="CY505" s="57"/>
      <c r="CZ505" s="57"/>
      <c r="DA505" s="57"/>
      <c r="DB505" s="57"/>
      <c r="DC505" s="57"/>
      <c r="DD505" s="57"/>
      <c r="DE505" s="57"/>
      <c r="DF505" s="57"/>
      <c r="DG505" s="57"/>
      <c r="DH505" s="57"/>
      <c r="DI505" s="57"/>
      <c r="DJ505" s="57"/>
      <c r="DK505" s="57"/>
      <c r="DL505" s="57"/>
      <c r="DM505" s="57"/>
      <c r="DN505" s="57"/>
      <c r="DO505" s="57"/>
      <c r="DP505" s="57"/>
      <c r="DQ505" s="57"/>
      <c r="DR505" s="57"/>
      <c r="DS505" s="57"/>
      <c r="DT505" s="57"/>
      <c r="DU505" s="57"/>
      <c r="DV505" s="57"/>
      <c r="DW505" s="57"/>
      <c r="DX505" s="57"/>
      <c r="DY505" s="57"/>
      <c r="DZ505" s="57"/>
      <c r="EA505" s="57"/>
      <c r="EB505" s="57"/>
      <c r="EC505" s="68" t="str">
        <f t="shared" si="80"/>
        <v>NO</v>
      </c>
      <c r="ED505" s="68" t="str">
        <f t="shared" si="81"/>
        <v>NO</v>
      </c>
      <c r="EE505" s="68" t="str">
        <f t="shared" si="82"/>
        <v>CUMPLE</v>
      </c>
      <c r="EF505" s="68" t="b">
        <f t="shared" si="83"/>
        <v>0</v>
      </c>
      <c r="EG505" s="68">
        <v>499</v>
      </c>
      <c r="EH505" s="68" t="b">
        <f t="shared" si="84"/>
        <v>0</v>
      </c>
      <c r="EI505" s="68">
        <v>499</v>
      </c>
      <c r="EJ505" s="68" t="b">
        <f t="shared" si="85"/>
        <v>0</v>
      </c>
      <c r="EK505" s="57">
        <v>8192178</v>
      </c>
      <c r="EL505" s="68" t="b">
        <f t="shared" si="86"/>
        <v>0</v>
      </c>
      <c r="EM505" s="67"/>
      <c r="EN505" s="69" t="str">
        <f t="shared" si="87"/>
        <v>CUMPLE</v>
      </c>
    </row>
    <row r="506" spans="1:144" s="58" customFormat="1" ht="12.75" hidden="1" x14ac:dyDescent="0.2">
      <c r="A506" s="11"/>
      <c r="B506" s="6"/>
      <c r="C506" s="6"/>
      <c r="D506" s="36"/>
      <c r="E506" s="37"/>
      <c r="F506" s="13">
        <f t="shared" si="77"/>
        <v>0</v>
      </c>
      <c r="G506" s="13">
        <f t="shared" si="78"/>
        <v>0</v>
      </c>
      <c r="H506" s="27">
        <f t="shared" si="79"/>
        <v>0</v>
      </c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  <c r="AH506" s="57"/>
      <c r="AI506" s="57"/>
      <c r="AJ506" s="57"/>
      <c r="AK506" s="57"/>
      <c r="AL506" s="57"/>
      <c r="AM506" s="57"/>
      <c r="AN506" s="57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57"/>
      <c r="CF506" s="57"/>
      <c r="CG506" s="57"/>
      <c r="CH506" s="57"/>
      <c r="CI506" s="57"/>
      <c r="CJ506" s="57"/>
      <c r="CK506" s="57"/>
      <c r="CL506" s="57"/>
      <c r="CM506" s="57"/>
      <c r="CN506" s="57"/>
      <c r="CO506" s="57"/>
      <c r="CP506" s="57"/>
      <c r="CQ506" s="57"/>
      <c r="CR506" s="57"/>
      <c r="CS506" s="57"/>
      <c r="CT506" s="57"/>
      <c r="CU506" s="57"/>
      <c r="CV506" s="57"/>
      <c r="CW506" s="57"/>
      <c r="CX506" s="57"/>
      <c r="CY506" s="57"/>
      <c r="CZ506" s="57"/>
      <c r="DA506" s="57"/>
      <c r="DB506" s="57"/>
      <c r="DC506" s="57"/>
      <c r="DD506" s="57"/>
      <c r="DE506" s="57"/>
      <c r="DF506" s="57"/>
      <c r="DG506" s="57"/>
      <c r="DH506" s="57"/>
      <c r="DI506" s="57"/>
      <c r="DJ506" s="57"/>
      <c r="DK506" s="57"/>
      <c r="DL506" s="57"/>
      <c r="DM506" s="57"/>
      <c r="DN506" s="57"/>
      <c r="DO506" s="57"/>
      <c r="DP506" s="57"/>
      <c r="DQ506" s="57"/>
      <c r="DR506" s="57"/>
      <c r="DS506" s="57"/>
      <c r="DT506" s="57"/>
      <c r="DU506" s="57"/>
      <c r="DV506" s="57"/>
      <c r="DW506" s="57"/>
      <c r="DX506" s="57"/>
      <c r="DY506" s="57"/>
      <c r="DZ506" s="57"/>
      <c r="EA506" s="57"/>
      <c r="EB506" s="57"/>
      <c r="EC506" s="68" t="str">
        <f t="shared" si="80"/>
        <v>NO</v>
      </c>
      <c r="ED506" s="68" t="str">
        <f t="shared" si="81"/>
        <v>NO</v>
      </c>
      <c r="EE506" s="68" t="str">
        <f t="shared" si="82"/>
        <v>CUMPLE</v>
      </c>
      <c r="EF506" s="68" t="b">
        <f t="shared" si="83"/>
        <v>0</v>
      </c>
      <c r="EG506" s="68">
        <v>500</v>
      </c>
      <c r="EH506" s="68" t="b">
        <f t="shared" si="84"/>
        <v>0</v>
      </c>
      <c r="EI506" s="68">
        <v>500</v>
      </c>
      <c r="EJ506" s="68" t="b">
        <f t="shared" si="85"/>
        <v>0</v>
      </c>
      <c r="EK506" s="57">
        <v>8192179</v>
      </c>
      <c r="EL506" s="68" t="b">
        <f t="shared" si="86"/>
        <v>0</v>
      </c>
      <c r="EM506" s="67"/>
      <c r="EN506" s="69" t="str">
        <f t="shared" si="87"/>
        <v>CUMPLE</v>
      </c>
    </row>
    <row r="507" spans="1:144" s="58" customFormat="1" ht="12.75" hidden="1" x14ac:dyDescent="0.2">
      <c r="A507" s="11"/>
      <c r="B507" s="6"/>
      <c r="C507" s="6"/>
      <c r="D507" s="36"/>
      <c r="E507" s="37"/>
      <c r="F507" s="13">
        <f t="shared" si="77"/>
        <v>0</v>
      </c>
      <c r="G507" s="13">
        <f t="shared" si="78"/>
        <v>0</v>
      </c>
      <c r="H507" s="27">
        <f t="shared" si="79"/>
        <v>0</v>
      </c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  <c r="AH507" s="57"/>
      <c r="AI507" s="57"/>
      <c r="AJ507" s="57"/>
      <c r="AK507" s="57"/>
      <c r="AL507" s="57"/>
      <c r="AM507" s="57"/>
      <c r="AN507" s="57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57"/>
      <c r="CF507" s="57"/>
      <c r="CG507" s="57"/>
      <c r="CH507" s="57"/>
      <c r="CI507" s="57"/>
      <c r="CJ507" s="57"/>
      <c r="CK507" s="57"/>
      <c r="CL507" s="57"/>
      <c r="CM507" s="57"/>
      <c r="CN507" s="57"/>
      <c r="CO507" s="57"/>
      <c r="CP507" s="57"/>
      <c r="CQ507" s="57"/>
      <c r="CR507" s="57"/>
      <c r="CS507" s="57"/>
      <c r="CT507" s="57"/>
      <c r="CU507" s="57"/>
      <c r="CV507" s="57"/>
      <c r="CW507" s="57"/>
      <c r="CX507" s="57"/>
      <c r="CY507" s="57"/>
      <c r="CZ507" s="57"/>
      <c r="DA507" s="57"/>
      <c r="DB507" s="57"/>
      <c r="DC507" s="57"/>
      <c r="DD507" s="57"/>
      <c r="DE507" s="57"/>
      <c r="DF507" s="57"/>
      <c r="DG507" s="57"/>
      <c r="DH507" s="57"/>
      <c r="DI507" s="57"/>
      <c r="DJ507" s="57"/>
      <c r="DK507" s="57"/>
      <c r="DL507" s="57"/>
      <c r="DM507" s="57"/>
      <c r="DN507" s="57"/>
      <c r="DO507" s="57"/>
      <c r="DP507" s="57"/>
      <c r="DQ507" s="57"/>
      <c r="DR507" s="57"/>
      <c r="DS507" s="57"/>
      <c r="DT507" s="57"/>
      <c r="DU507" s="57"/>
      <c r="DV507" s="57"/>
      <c r="DW507" s="57"/>
      <c r="DX507" s="57"/>
      <c r="DY507" s="57"/>
      <c r="DZ507" s="57"/>
      <c r="EA507" s="57"/>
      <c r="EB507" s="57"/>
      <c r="EC507" s="68" t="str">
        <f t="shared" si="80"/>
        <v>NO</v>
      </c>
      <c r="ED507" s="68" t="str">
        <f t="shared" si="81"/>
        <v>NO</v>
      </c>
      <c r="EE507" s="68" t="str">
        <f t="shared" si="82"/>
        <v>CUMPLE</v>
      </c>
      <c r="EF507" s="68" t="b">
        <f t="shared" si="83"/>
        <v>0</v>
      </c>
      <c r="EG507" s="68">
        <v>501</v>
      </c>
      <c r="EH507" s="68" t="b">
        <f t="shared" si="84"/>
        <v>0</v>
      </c>
      <c r="EI507" s="68">
        <v>501</v>
      </c>
      <c r="EJ507" s="68" t="b">
        <f t="shared" si="85"/>
        <v>0</v>
      </c>
      <c r="EK507" s="57">
        <v>8192180</v>
      </c>
      <c r="EL507" s="68" t="b">
        <f t="shared" si="86"/>
        <v>0</v>
      </c>
      <c r="EM507" s="67"/>
      <c r="EN507" s="69" t="str">
        <f t="shared" si="87"/>
        <v>CUMPLE</v>
      </c>
    </row>
    <row r="508" spans="1:144" s="58" customFormat="1" ht="12.75" hidden="1" x14ac:dyDescent="0.2">
      <c r="A508" s="11"/>
      <c r="B508" s="6"/>
      <c r="C508" s="6"/>
      <c r="D508" s="36"/>
      <c r="E508" s="37"/>
      <c r="F508" s="13">
        <f t="shared" si="77"/>
        <v>0</v>
      </c>
      <c r="G508" s="13">
        <f t="shared" si="78"/>
        <v>0</v>
      </c>
      <c r="H508" s="27">
        <f t="shared" si="79"/>
        <v>0</v>
      </c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  <c r="AH508" s="57"/>
      <c r="AI508" s="57"/>
      <c r="AJ508" s="57"/>
      <c r="AK508" s="57"/>
      <c r="AL508" s="57"/>
      <c r="AM508" s="57"/>
      <c r="AN508" s="57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57"/>
      <c r="CF508" s="57"/>
      <c r="CG508" s="57"/>
      <c r="CH508" s="57"/>
      <c r="CI508" s="57"/>
      <c r="CJ508" s="57"/>
      <c r="CK508" s="57"/>
      <c r="CL508" s="57"/>
      <c r="CM508" s="57"/>
      <c r="CN508" s="57"/>
      <c r="CO508" s="57"/>
      <c r="CP508" s="57"/>
      <c r="CQ508" s="57"/>
      <c r="CR508" s="57"/>
      <c r="CS508" s="57"/>
      <c r="CT508" s="57"/>
      <c r="CU508" s="57"/>
      <c r="CV508" s="57"/>
      <c r="CW508" s="57"/>
      <c r="CX508" s="57"/>
      <c r="CY508" s="57"/>
      <c r="CZ508" s="57"/>
      <c r="DA508" s="57"/>
      <c r="DB508" s="57"/>
      <c r="DC508" s="57"/>
      <c r="DD508" s="57"/>
      <c r="DE508" s="57"/>
      <c r="DF508" s="57"/>
      <c r="DG508" s="57"/>
      <c r="DH508" s="57"/>
      <c r="DI508" s="57"/>
      <c r="DJ508" s="57"/>
      <c r="DK508" s="57"/>
      <c r="DL508" s="57"/>
      <c r="DM508" s="57"/>
      <c r="DN508" s="57"/>
      <c r="DO508" s="57"/>
      <c r="DP508" s="57"/>
      <c r="DQ508" s="57"/>
      <c r="DR508" s="57"/>
      <c r="DS508" s="57"/>
      <c r="DT508" s="57"/>
      <c r="DU508" s="57"/>
      <c r="DV508" s="57"/>
      <c r="DW508" s="57"/>
      <c r="DX508" s="57"/>
      <c r="DY508" s="57"/>
      <c r="DZ508" s="57"/>
      <c r="EA508" s="57"/>
      <c r="EB508" s="57"/>
      <c r="EC508" s="68" t="str">
        <f t="shared" si="80"/>
        <v>NO</v>
      </c>
      <c r="ED508" s="68" t="str">
        <f t="shared" si="81"/>
        <v>NO</v>
      </c>
      <c r="EE508" s="68" t="str">
        <f t="shared" si="82"/>
        <v>CUMPLE</v>
      </c>
      <c r="EF508" s="68" t="b">
        <f t="shared" si="83"/>
        <v>0</v>
      </c>
      <c r="EG508" s="68">
        <v>502</v>
      </c>
      <c r="EH508" s="68" t="b">
        <f t="shared" si="84"/>
        <v>0</v>
      </c>
      <c r="EI508" s="68">
        <v>502</v>
      </c>
      <c r="EJ508" s="68" t="b">
        <f t="shared" si="85"/>
        <v>0</v>
      </c>
      <c r="EK508" s="57">
        <v>8192181</v>
      </c>
      <c r="EL508" s="68" t="b">
        <f t="shared" si="86"/>
        <v>0</v>
      </c>
      <c r="EM508" s="67"/>
      <c r="EN508" s="69" t="str">
        <f t="shared" si="87"/>
        <v>CUMPLE</v>
      </c>
    </row>
    <row r="509" spans="1:144" s="58" customFormat="1" ht="12.75" hidden="1" x14ac:dyDescent="0.2">
      <c r="A509" s="11"/>
      <c r="B509" s="6"/>
      <c r="C509" s="6"/>
      <c r="D509" s="36"/>
      <c r="E509" s="37"/>
      <c r="F509" s="13">
        <f t="shared" si="77"/>
        <v>0</v>
      </c>
      <c r="G509" s="13">
        <f t="shared" si="78"/>
        <v>0</v>
      </c>
      <c r="H509" s="27">
        <f t="shared" si="79"/>
        <v>0</v>
      </c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57"/>
      <c r="CF509" s="57"/>
      <c r="CG509" s="57"/>
      <c r="CH509" s="57"/>
      <c r="CI509" s="57"/>
      <c r="CJ509" s="57"/>
      <c r="CK509" s="57"/>
      <c r="CL509" s="57"/>
      <c r="CM509" s="57"/>
      <c r="CN509" s="57"/>
      <c r="CO509" s="57"/>
      <c r="CP509" s="57"/>
      <c r="CQ509" s="57"/>
      <c r="CR509" s="57"/>
      <c r="CS509" s="57"/>
      <c r="CT509" s="57"/>
      <c r="CU509" s="57"/>
      <c r="CV509" s="57"/>
      <c r="CW509" s="57"/>
      <c r="CX509" s="57"/>
      <c r="CY509" s="57"/>
      <c r="CZ509" s="57"/>
      <c r="DA509" s="57"/>
      <c r="DB509" s="57"/>
      <c r="DC509" s="57"/>
      <c r="DD509" s="57"/>
      <c r="DE509" s="57"/>
      <c r="DF509" s="57"/>
      <c r="DG509" s="57"/>
      <c r="DH509" s="57"/>
      <c r="DI509" s="57"/>
      <c r="DJ509" s="57"/>
      <c r="DK509" s="57"/>
      <c r="DL509" s="57"/>
      <c r="DM509" s="57"/>
      <c r="DN509" s="57"/>
      <c r="DO509" s="57"/>
      <c r="DP509" s="57"/>
      <c r="DQ509" s="57"/>
      <c r="DR509" s="57"/>
      <c r="DS509" s="57"/>
      <c r="DT509" s="57"/>
      <c r="DU509" s="57"/>
      <c r="DV509" s="57"/>
      <c r="DW509" s="57"/>
      <c r="DX509" s="57"/>
      <c r="DY509" s="57"/>
      <c r="DZ509" s="57"/>
      <c r="EA509" s="57"/>
      <c r="EB509" s="57"/>
      <c r="EC509" s="68" t="str">
        <f t="shared" si="80"/>
        <v>NO</v>
      </c>
      <c r="ED509" s="68" t="str">
        <f t="shared" si="81"/>
        <v>NO</v>
      </c>
      <c r="EE509" s="68" t="str">
        <f t="shared" si="82"/>
        <v>CUMPLE</v>
      </c>
      <c r="EF509" s="68" t="b">
        <f t="shared" si="83"/>
        <v>0</v>
      </c>
      <c r="EG509" s="68">
        <v>503</v>
      </c>
      <c r="EH509" s="68" t="b">
        <f t="shared" si="84"/>
        <v>0</v>
      </c>
      <c r="EI509" s="68">
        <v>503</v>
      </c>
      <c r="EJ509" s="68" t="b">
        <f t="shared" si="85"/>
        <v>0</v>
      </c>
      <c r="EK509" s="57">
        <v>8192182</v>
      </c>
      <c r="EL509" s="68" t="b">
        <f t="shared" si="86"/>
        <v>0</v>
      </c>
      <c r="EM509" s="67"/>
      <c r="EN509" s="69" t="str">
        <f t="shared" si="87"/>
        <v>CUMPLE</v>
      </c>
    </row>
    <row r="510" spans="1:144" s="58" customFormat="1" ht="12.75" hidden="1" x14ac:dyDescent="0.2">
      <c r="A510" s="55"/>
      <c r="B510" s="55"/>
      <c r="C510" s="55"/>
      <c r="D510" s="55"/>
      <c r="E510" s="55"/>
      <c r="F510" s="13">
        <f t="shared" si="77"/>
        <v>0</v>
      </c>
      <c r="G510" s="13">
        <f t="shared" si="78"/>
        <v>0</v>
      </c>
      <c r="H510" s="27">
        <f t="shared" si="79"/>
        <v>0</v>
      </c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57"/>
      <c r="CF510" s="57"/>
      <c r="CG510" s="57"/>
      <c r="CH510" s="57"/>
      <c r="CI510" s="57"/>
      <c r="CJ510" s="57"/>
      <c r="CK510" s="57"/>
      <c r="CL510" s="57"/>
      <c r="CM510" s="57"/>
      <c r="CN510" s="57"/>
      <c r="CO510" s="57"/>
      <c r="CP510" s="57"/>
      <c r="CQ510" s="57"/>
      <c r="CR510" s="57"/>
      <c r="CS510" s="57"/>
      <c r="CT510" s="57"/>
      <c r="CU510" s="57"/>
      <c r="CV510" s="57"/>
      <c r="CW510" s="57"/>
      <c r="CX510" s="57"/>
      <c r="CY510" s="57"/>
      <c r="CZ510" s="57"/>
      <c r="DA510" s="57"/>
      <c r="DB510" s="57"/>
      <c r="DC510" s="57"/>
      <c r="DD510" s="57"/>
      <c r="DE510" s="57"/>
      <c r="DF510" s="57"/>
      <c r="DG510" s="57"/>
      <c r="DH510" s="57"/>
      <c r="DI510" s="57"/>
      <c r="DJ510" s="57"/>
      <c r="DK510" s="57"/>
      <c r="DL510" s="57"/>
      <c r="DM510" s="57"/>
      <c r="DN510" s="57"/>
      <c r="DO510" s="57"/>
      <c r="DP510" s="57"/>
      <c r="DQ510" s="57"/>
      <c r="DR510" s="57"/>
      <c r="DS510" s="57"/>
      <c r="DT510" s="57"/>
      <c r="DU510" s="57"/>
      <c r="DV510" s="57"/>
      <c r="DW510" s="57"/>
      <c r="DX510" s="57"/>
      <c r="DY510" s="57"/>
      <c r="DZ510" s="57"/>
      <c r="EA510" s="57"/>
      <c r="EB510" s="57"/>
      <c r="EC510" s="68" t="str">
        <f t="shared" si="80"/>
        <v>NO</v>
      </c>
      <c r="ED510" s="68" t="str">
        <f t="shared" si="81"/>
        <v>NO</v>
      </c>
      <c r="EE510" s="68" t="str">
        <f t="shared" si="82"/>
        <v>CUMPLE</v>
      </c>
      <c r="EF510" s="68" t="b">
        <f t="shared" si="83"/>
        <v>0</v>
      </c>
      <c r="EG510" s="68">
        <v>504</v>
      </c>
      <c r="EH510" s="68" t="b">
        <f t="shared" si="84"/>
        <v>0</v>
      </c>
      <c r="EI510" s="68">
        <v>504</v>
      </c>
      <c r="EJ510" s="68" t="b">
        <f t="shared" si="85"/>
        <v>0</v>
      </c>
      <c r="EK510" s="57">
        <v>8192183</v>
      </c>
      <c r="EL510" s="68" t="b">
        <f t="shared" si="86"/>
        <v>0</v>
      </c>
      <c r="EM510" s="67"/>
      <c r="EN510" s="69" t="str">
        <f t="shared" si="87"/>
        <v>CUMPLE</v>
      </c>
    </row>
    <row r="511" spans="1:144" s="58" customFormat="1" ht="12.75" hidden="1" x14ac:dyDescent="0.2">
      <c r="A511" s="11"/>
      <c r="B511" s="6"/>
      <c r="C511" s="6"/>
      <c r="D511" s="11"/>
      <c r="E511" s="12"/>
      <c r="F511" s="13">
        <f t="shared" si="77"/>
        <v>0</v>
      </c>
      <c r="G511" s="13">
        <f t="shared" si="78"/>
        <v>0</v>
      </c>
      <c r="H511" s="27">
        <f t="shared" si="79"/>
        <v>0</v>
      </c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7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57"/>
      <c r="CF511" s="57"/>
      <c r="CG511" s="57"/>
      <c r="CH511" s="57"/>
      <c r="CI511" s="57"/>
      <c r="CJ511" s="57"/>
      <c r="CK511" s="57"/>
      <c r="CL511" s="57"/>
      <c r="CM511" s="57"/>
      <c r="CN511" s="57"/>
      <c r="CO511" s="57"/>
      <c r="CP511" s="57"/>
      <c r="CQ511" s="57"/>
      <c r="CR511" s="57"/>
      <c r="CS511" s="57"/>
      <c r="CT511" s="57"/>
      <c r="CU511" s="57"/>
      <c r="CV511" s="57"/>
      <c r="CW511" s="57"/>
      <c r="CX511" s="57"/>
      <c r="CY511" s="57"/>
      <c r="CZ511" s="57"/>
      <c r="DA511" s="57"/>
      <c r="DB511" s="57"/>
      <c r="DC511" s="57"/>
      <c r="DD511" s="57"/>
      <c r="DE511" s="57"/>
      <c r="DF511" s="57"/>
      <c r="DG511" s="57"/>
      <c r="DH511" s="57"/>
      <c r="DI511" s="57"/>
      <c r="DJ511" s="57"/>
      <c r="DK511" s="57"/>
      <c r="DL511" s="57"/>
      <c r="DM511" s="57"/>
      <c r="DN511" s="57"/>
      <c r="DO511" s="57"/>
      <c r="DP511" s="57"/>
      <c r="DQ511" s="57"/>
      <c r="DR511" s="57"/>
      <c r="DS511" s="57"/>
      <c r="DT511" s="57"/>
      <c r="DU511" s="57"/>
      <c r="DV511" s="57"/>
      <c r="DW511" s="57"/>
      <c r="DX511" s="57"/>
      <c r="DY511" s="57"/>
      <c r="DZ511" s="57"/>
      <c r="EA511" s="57"/>
      <c r="EB511" s="57"/>
      <c r="EC511" s="68" t="str">
        <f t="shared" si="80"/>
        <v>NO</v>
      </c>
      <c r="ED511" s="68" t="str">
        <f t="shared" si="81"/>
        <v>NO</v>
      </c>
      <c r="EE511" s="68" t="str">
        <f t="shared" si="82"/>
        <v>CUMPLE</v>
      </c>
      <c r="EF511" s="68" t="b">
        <f t="shared" si="83"/>
        <v>0</v>
      </c>
      <c r="EG511" s="68">
        <v>505</v>
      </c>
      <c r="EH511" s="68" t="b">
        <f t="shared" si="84"/>
        <v>0</v>
      </c>
      <c r="EI511" s="68">
        <v>505</v>
      </c>
      <c r="EJ511" s="68" t="b">
        <f t="shared" si="85"/>
        <v>0</v>
      </c>
      <c r="EK511" s="57">
        <v>8192184</v>
      </c>
      <c r="EL511" s="68" t="b">
        <f t="shared" si="86"/>
        <v>0</v>
      </c>
      <c r="EM511" s="67"/>
      <c r="EN511" s="69" t="str">
        <f t="shared" si="87"/>
        <v>CUMPLE</v>
      </c>
    </row>
    <row r="512" spans="1:144" s="58" customFormat="1" ht="12.75" hidden="1" x14ac:dyDescent="0.2">
      <c r="A512" s="11"/>
      <c r="B512" s="6"/>
      <c r="C512" s="6"/>
      <c r="D512" s="11"/>
      <c r="E512" s="12"/>
      <c r="F512" s="13">
        <f t="shared" si="77"/>
        <v>0</v>
      </c>
      <c r="G512" s="13">
        <f t="shared" si="78"/>
        <v>0</v>
      </c>
      <c r="H512" s="27">
        <f t="shared" si="79"/>
        <v>0</v>
      </c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57"/>
      <c r="BS512" s="57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57"/>
      <c r="CF512" s="57"/>
      <c r="CG512" s="57"/>
      <c r="CH512" s="57"/>
      <c r="CI512" s="57"/>
      <c r="CJ512" s="57"/>
      <c r="CK512" s="57"/>
      <c r="CL512" s="57"/>
      <c r="CM512" s="57"/>
      <c r="CN512" s="57"/>
      <c r="CO512" s="57"/>
      <c r="CP512" s="57"/>
      <c r="CQ512" s="57"/>
      <c r="CR512" s="57"/>
      <c r="CS512" s="57"/>
      <c r="CT512" s="57"/>
      <c r="CU512" s="57"/>
      <c r="CV512" s="57"/>
      <c r="CW512" s="57"/>
      <c r="CX512" s="57"/>
      <c r="CY512" s="57"/>
      <c r="CZ512" s="57"/>
      <c r="DA512" s="57"/>
      <c r="DB512" s="57"/>
      <c r="DC512" s="57"/>
      <c r="DD512" s="57"/>
      <c r="DE512" s="57"/>
      <c r="DF512" s="57"/>
      <c r="DG512" s="57"/>
      <c r="DH512" s="57"/>
      <c r="DI512" s="57"/>
      <c r="DJ512" s="57"/>
      <c r="DK512" s="57"/>
      <c r="DL512" s="57"/>
      <c r="DM512" s="57"/>
      <c r="DN512" s="57"/>
      <c r="DO512" s="57"/>
      <c r="DP512" s="57"/>
      <c r="DQ512" s="57"/>
      <c r="DR512" s="57"/>
      <c r="DS512" s="57"/>
      <c r="DT512" s="57"/>
      <c r="DU512" s="57"/>
      <c r="DV512" s="57"/>
      <c r="DW512" s="57"/>
      <c r="DX512" s="57"/>
      <c r="DY512" s="57"/>
      <c r="DZ512" s="57"/>
      <c r="EA512" s="57"/>
      <c r="EB512" s="57"/>
      <c r="EC512" s="68" t="str">
        <f t="shared" si="80"/>
        <v>NO</v>
      </c>
      <c r="ED512" s="68" t="str">
        <f t="shared" si="81"/>
        <v>NO</v>
      </c>
      <c r="EE512" s="68" t="str">
        <f t="shared" si="82"/>
        <v>CUMPLE</v>
      </c>
      <c r="EF512" s="68" t="b">
        <f t="shared" si="83"/>
        <v>0</v>
      </c>
      <c r="EG512" s="68">
        <v>506</v>
      </c>
      <c r="EH512" s="68" t="b">
        <f t="shared" si="84"/>
        <v>0</v>
      </c>
      <c r="EI512" s="68">
        <v>506</v>
      </c>
      <c r="EJ512" s="68" t="b">
        <f t="shared" si="85"/>
        <v>0</v>
      </c>
      <c r="EK512" s="57">
        <v>8192185</v>
      </c>
      <c r="EL512" s="68" t="b">
        <f t="shared" si="86"/>
        <v>0</v>
      </c>
      <c r="EM512" s="67"/>
      <c r="EN512" s="69" t="str">
        <f t="shared" si="87"/>
        <v>CUMPLE</v>
      </c>
    </row>
    <row r="513" spans="1:144" s="58" customFormat="1" ht="12.75" hidden="1" x14ac:dyDescent="0.2">
      <c r="A513" s="11"/>
      <c r="B513" s="3"/>
      <c r="C513" s="3"/>
      <c r="D513" s="11"/>
      <c r="E513" s="12"/>
      <c r="F513" s="13">
        <f t="shared" si="77"/>
        <v>0</v>
      </c>
      <c r="G513" s="13">
        <f t="shared" si="78"/>
        <v>0</v>
      </c>
      <c r="H513" s="27">
        <f t="shared" si="79"/>
        <v>0</v>
      </c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57"/>
      <c r="BS513" s="57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57"/>
      <c r="CF513" s="57"/>
      <c r="CG513" s="57"/>
      <c r="CH513" s="57"/>
      <c r="CI513" s="57"/>
      <c r="CJ513" s="57"/>
      <c r="CK513" s="57"/>
      <c r="CL513" s="57"/>
      <c r="CM513" s="57"/>
      <c r="CN513" s="57"/>
      <c r="CO513" s="57"/>
      <c r="CP513" s="57"/>
      <c r="CQ513" s="57"/>
      <c r="CR513" s="57"/>
      <c r="CS513" s="57"/>
      <c r="CT513" s="57"/>
      <c r="CU513" s="57"/>
      <c r="CV513" s="57"/>
      <c r="CW513" s="57"/>
      <c r="CX513" s="57"/>
      <c r="CY513" s="57"/>
      <c r="CZ513" s="57"/>
      <c r="DA513" s="57"/>
      <c r="DB513" s="57"/>
      <c r="DC513" s="57"/>
      <c r="DD513" s="57"/>
      <c r="DE513" s="57"/>
      <c r="DF513" s="57"/>
      <c r="DG513" s="57"/>
      <c r="DH513" s="57"/>
      <c r="DI513" s="57"/>
      <c r="DJ513" s="57"/>
      <c r="DK513" s="57"/>
      <c r="DL513" s="57"/>
      <c r="DM513" s="57"/>
      <c r="DN513" s="57"/>
      <c r="DO513" s="57"/>
      <c r="DP513" s="57"/>
      <c r="DQ513" s="57"/>
      <c r="DR513" s="57"/>
      <c r="DS513" s="57"/>
      <c r="DT513" s="57"/>
      <c r="DU513" s="57"/>
      <c r="DV513" s="57"/>
      <c r="DW513" s="57"/>
      <c r="DX513" s="57"/>
      <c r="DY513" s="57"/>
      <c r="DZ513" s="57"/>
      <c r="EA513" s="57"/>
      <c r="EB513" s="57"/>
      <c r="EC513" s="68" t="str">
        <f t="shared" si="80"/>
        <v>NO</v>
      </c>
      <c r="ED513" s="68" t="str">
        <f t="shared" si="81"/>
        <v>NO</v>
      </c>
      <c r="EE513" s="68" t="str">
        <f t="shared" si="82"/>
        <v>CUMPLE</v>
      </c>
      <c r="EF513" s="68" t="b">
        <f t="shared" si="83"/>
        <v>0</v>
      </c>
      <c r="EG513" s="68">
        <v>507</v>
      </c>
      <c r="EH513" s="68" t="b">
        <f t="shared" si="84"/>
        <v>0</v>
      </c>
      <c r="EI513" s="68">
        <v>507</v>
      </c>
      <c r="EJ513" s="68" t="b">
        <f t="shared" si="85"/>
        <v>0</v>
      </c>
      <c r="EK513" s="57">
        <v>8192186</v>
      </c>
      <c r="EL513" s="68" t="b">
        <f t="shared" si="86"/>
        <v>0</v>
      </c>
      <c r="EM513" s="67"/>
      <c r="EN513" s="69" t="str">
        <f t="shared" si="87"/>
        <v>CUMPLE</v>
      </c>
    </row>
    <row r="514" spans="1:144" s="58" customFormat="1" ht="12.75" hidden="1" x14ac:dyDescent="0.2">
      <c r="A514" s="11"/>
      <c r="B514" s="3"/>
      <c r="C514" s="3"/>
      <c r="D514" s="11"/>
      <c r="E514" s="12"/>
      <c r="F514" s="13">
        <f t="shared" si="77"/>
        <v>0</v>
      </c>
      <c r="G514" s="13">
        <f t="shared" si="78"/>
        <v>0</v>
      </c>
      <c r="H514" s="27">
        <f t="shared" si="79"/>
        <v>0</v>
      </c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57"/>
      <c r="BS514" s="57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57"/>
      <c r="CF514" s="57"/>
      <c r="CG514" s="57"/>
      <c r="CH514" s="57"/>
      <c r="CI514" s="57"/>
      <c r="CJ514" s="57"/>
      <c r="CK514" s="57"/>
      <c r="CL514" s="57"/>
      <c r="CM514" s="57"/>
      <c r="CN514" s="57"/>
      <c r="CO514" s="57"/>
      <c r="CP514" s="57"/>
      <c r="CQ514" s="57"/>
      <c r="CR514" s="57"/>
      <c r="CS514" s="57"/>
      <c r="CT514" s="57"/>
      <c r="CU514" s="57"/>
      <c r="CV514" s="57"/>
      <c r="CW514" s="57"/>
      <c r="CX514" s="57"/>
      <c r="CY514" s="57"/>
      <c r="CZ514" s="57"/>
      <c r="DA514" s="57"/>
      <c r="DB514" s="57"/>
      <c r="DC514" s="57"/>
      <c r="DD514" s="57"/>
      <c r="DE514" s="57"/>
      <c r="DF514" s="57"/>
      <c r="DG514" s="57"/>
      <c r="DH514" s="57"/>
      <c r="DI514" s="57"/>
      <c r="DJ514" s="57"/>
      <c r="DK514" s="57"/>
      <c r="DL514" s="57"/>
      <c r="DM514" s="57"/>
      <c r="DN514" s="57"/>
      <c r="DO514" s="57"/>
      <c r="DP514" s="57"/>
      <c r="DQ514" s="57"/>
      <c r="DR514" s="57"/>
      <c r="DS514" s="57"/>
      <c r="DT514" s="57"/>
      <c r="DU514" s="57"/>
      <c r="DV514" s="57"/>
      <c r="DW514" s="57"/>
      <c r="DX514" s="57"/>
      <c r="DY514" s="57"/>
      <c r="DZ514" s="57"/>
      <c r="EA514" s="57"/>
      <c r="EB514" s="57"/>
      <c r="EC514" s="68" t="str">
        <f t="shared" si="80"/>
        <v>NO</v>
      </c>
      <c r="ED514" s="68" t="str">
        <f t="shared" si="81"/>
        <v>NO</v>
      </c>
      <c r="EE514" s="68" t="str">
        <f t="shared" si="82"/>
        <v>CUMPLE</v>
      </c>
      <c r="EF514" s="68" t="b">
        <f t="shared" si="83"/>
        <v>0</v>
      </c>
      <c r="EG514" s="68">
        <v>508</v>
      </c>
      <c r="EH514" s="68" t="b">
        <f t="shared" si="84"/>
        <v>0</v>
      </c>
      <c r="EI514" s="68">
        <v>508</v>
      </c>
      <c r="EJ514" s="68" t="b">
        <f t="shared" si="85"/>
        <v>0</v>
      </c>
      <c r="EK514" s="57">
        <v>8192187</v>
      </c>
      <c r="EL514" s="68" t="b">
        <f t="shared" si="86"/>
        <v>0</v>
      </c>
      <c r="EM514" s="67"/>
      <c r="EN514" s="69" t="str">
        <f t="shared" si="87"/>
        <v>CUMPLE</v>
      </c>
    </row>
    <row r="515" spans="1:144" s="58" customFormat="1" ht="12.75" hidden="1" x14ac:dyDescent="0.2">
      <c r="A515" s="11"/>
      <c r="B515" s="6"/>
      <c r="C515" s="6"/>
      <c r="D515" s="18"/>
      <c r="E515" s="32"/>
      <c r="F515" s="13">
        <f t="shared" si="77"/>
        <v>0</v>
      </c>
      <c r="G515" s="13">
        <f t="shared" si="78"/>
        <v>0</v>
      </c>
      <c r="H515" s="27">
        <f t="shared" si="79"/>
        <v>0</v>
      </c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57"/>
      <c r="BS515" s="57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57"/>
      <c r="CF515" s="57"/>
      <c r="CG515" s="57"/>
      <c r="CH515" s="57"/>
      <c r="CI515" s="57"/>
      <c r="CJ515" s="57"/>
      <c r="CK515" s="57"/>
      <c r="CL515" s="57"/>
      <c r="CM515" s="57"/>
      <c r="CN515" s="57"/>
      <c r="CO515" s="57"/>
      <c r="CP515" s="57"/>
      <c r="CQ515" s="57"/>
      <c r="CR515" s="57"/>
      <c r="CS515" s="57"/>
      <c r="CT515" s="57"/>
      <c r="CU515" s="57"/>
      <c r="CV515" s="57"/>
      <c r="CW515" s="57"/>
      <c r="CX515" s="57"/>
      <c r="CY515" s="57"/>
      <c r="CZ515" s="57"/>
      <c r="DA515" s="57"/>
      <c r="DB515" s="57"/>
      <c r="DC515" s="57"/>
      <c r="DD515" s="57"/>
      <c r="DE515" s="57"/>
      <c r="DF515" s="57"/>
      <c r="DG515" s="57"/>
      <c r="DH515" s="57"/>
      <c r="DI515" s="57"/>
      <c r="DJ515" s="57"/>
      <c r="DK515" s="57"/>
      <c r="DL515" s="57"/>
      <c r="DM515" s="57"/>
      <c r="DN515" s="57"/>
      <c r="DO515" s="57"/>
      <c r="DP515" s="57"/>
      <c r="DQ515" s="57"/>
      <c r="DR515" s="57"/>
      <c r="DS515" s="57"/>
      <c r="DT515" s="57"/>
      <c r="DU515" s="57"/>
      <c r="DV515" s="57"/>
      <c r="DW515" s="57"/>
      <c r="DX515" s="57"/>
      <c r="DY515" s="57"/>
      <c r="DZ515" s="57"/>
      <c r="EA515" s="57"/>
      <c r="EB515" s="57"/>
      <c r="EC515" s="68" t="str">
        <f t="shared" si="80"/>
        <v>NO</v>
      </c>
      <c r="ED515" s="68" t="str">
        <f t="shared" si="81"/>
        <v>NO</v>
      </c>
      <c r="EE515" s="68" t="str">
        <f t="shared" si="82"/>
        <v>CUMPLE</v>
      </c>
      <c r="EF515" s="68" t="b">
        <f t="shared" si="83"/>
        <v>0</v>
      </c>
      <c r="EG515" s="68">
        <v>509</v>
      </c>
      <c r="EH515" s="68" t="b">
        <f t="shared" si="84"/>
        <v>0</v>
      </c>
      <c r="EI515" s="68">
        <v>509</v>
      </c>
      <c r="EJ515" s="68" t="b">
        <f t="shared" si="85"/>
        <v>0</v>
      </c>
      <c r="EK515" s="57">
        <v>8192188</v>
      </c>
      <c r="EL515" s="68" t="b">
        <f t="shared" si="86"/>
        <v>0</v>
      </c>
      <c r="EM515" s="67"/>
      <c r="EN515" s="69" t="str">
        <f t="shared" si="87"/>
        <v>CUMPLE</v>
      </c>
    </row>
    <row r="516" spans="1:144" s="58" customFormat="1" ht="12.75" hidden="1" x14ac:dyDescent="0.2">
      <c r="A516" s="11"/>
      <c r="B516" s="6"/>
      <c r="C516" s="6"/>
      <c r="D516" s="11"/>
      <c r="E516" s="12"/>
      <c r="F516" s="13">
        <f t="shared" si="77"/>
        <v>0</v>
      </c>
      <c r="G516" s="13">
        <f t="shared" si="78"/>
        <v>0</v>
      </c>
      <c r="H516" s="27">
        <f t="shared" si="79"/>
        <v>0</v>
      </c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57"/>
      <c r="BS516" s="57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57"/>
      <c r="CF516" s="57"/>
      <c r="CG516" s="57"/>
      <c r="CH516" s="57"/>
      <c r="CI516" s="57"/>
      <c r="CJ516" s="57"/>
      <c r="CK516" s="57"/>
      <c r="CL516" s="57"/>
      <c r="CM516" s="57"/>
      <c r="CN516" s="57"/>
      <c r="CO516" s="57"/>
      <c r="CP516" s="57"/>
      <c r="CQ516" s="57"/>
      <c r="CR516" s="57"/>
      <c r="CS516" s="57"/>
      <c r="CT516" s="57"/>
      <c r="CU516" s="57"/>
      <c r="CV516" s="57"/>
      <c r="CW516" s="57"/>
      <c r="CX516" s="57"/>
      <c r="CY516" s="57"/>
      <c r="CZ516" s="57"/>
      <c r="DA516" s="57"/>
      <c r="DB516" s="57"/>
      <c r="DC516" s="57"/>
      <c r="DD516" s="57"/>
      <c r="DE516" s="57"/>
      <c r="DF516" s="57"/>
      <c r="DG516" s="57"/>
      <c r="DH516" s="57"/>
      <c r="DI516" s="57"/>
      <c r="DJ516" s="57"/>
      <c r="DK516" s="57"/>
      <c r="DL516" s="57"/>
      <c r="DM516" s="57"/>
      <c r="DN516" s="57"/>
      <c r="DO516" s="57"/>
      <c r="DP516" s="57"/>
      <c r="DQ516" s="57"/>
      <c r="DR516" s="57"/>
      <c r="DS516" s="57"/>
      <c r="DT516" s="57"/>
      <c r="DU516" s="57"/>
      <c r="DV516" s="57"/>
      <c r="DW516" s="57"/>
      <c r="DX516" s="57"/>
      <c r="DY516" s="57"/>
      <c r="DZ516" s="57"/>
      <c r="EA516" s="57"/>
      <c r="EB516" s="57"/>
      <c r="EC516" s="68" t="str">
        <f t="shared" si="80"/>
        <v>NO</v>
      </c>
      <c r="ED516" s="68" t="str">
        <f t="shared" si="81"/>
        <v>NO</v>
      </c>
      <c r="EE516" s="68" t="str">
        <f t="shared" si="82"/>
        <v>CUMPLE</v>
      </c>
      <c r="EF516" s="68" t="b">
        <f t="shared" si="83"/>
        <v>0</v>
      </c>
      <c r="EG516" s="68">
        <v>510</v>
      </c>
      <c r="EH516" s="68" t="b">
        <f t="shared" si="84"/>
        <v>0</v>
      </c>
      <c r="EI516" s="68">
        <v>510</v>
      </c>
      <c r="EJ516" s="68" t="b">
        <f t="shared" si="85"/>
        <v>0</v>
      </c>
      <c r="EK516" s="57">
        <v>8192189</v>
      </c>
      <c r="EL516" s="68" t="b">
        <f t="shared" si="86"/>
        <v>0</v>
      </c>
      <c r="EM516" s="67"/>
      <c r="EN516" s="69" t="str">
        <f t="shared" si="87"/>
        <v>CUMPLE</v>
      </c>
    </row>
    <row r="517" spans="1:144" s="58" customFormat="1" ht="12.75" hidden="1" x14ac:dyDescent="0.2">
      <c r="A517" s="55"/>
      <c r="B517" s="55"/>
      <c r="C517" s="55"/>
      <c r="D517" s="55"/>
      <c r="E517" s="55"/>
      <c r="F517" s="13">
        <f t="shared" si="77"/>
        <v>0</v>
      </c>
      <c r="G517" s="13">
        <f t="shared" si="78"/>
        <v>0</v>
      </c>
      <c r="H517" s="27">
        <f t="shared" si="79"/>
        <v>0</v>
      </c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57"/>
      <c r="BS517" s="57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57"/>
      <c r="CF517" s="57"/>
      <c r="CG517" s="57"/>
      <c r="CH517" s="57"/>
      <c r="CI517" s="57"/>
      <c r="CJ517" s="57"/>
      <c r="CK517" s="57"/>
      <c r="CL517" s="57"/>
      <c r="CM517" s="57"/>
      <c r="CN517" s="57"/>
      <c r="CO517" s="57"/>
      <c r="CP517" s="57"/>
      <c r="CQ517" s="57"/>
      <c r="CR517" s="57"/>
      <c r="CS517" s="57"/>
      <c r="CT517" s="57"/>
      <c r="CU517" s="57"/>
      <c r="CV517" s="57"/>
      <c r="CW517" s="57"/>
      <c r="CX517" s="57"/>
      <c r="CY517" s="57"/>
      <c r="CZ517" s="57"/>
      <c r="DA517" s="57"/>
      <c r="DB517" s="57"/>
      <c r="DC517" s="57"/>
      <c r="DD517" s="57"/>
      <c r="DE517" s="57"/>
      <c r="DF517" s="57"/>
      <c r="DG517" s="57"/>
      <c r="DH517" s="57"/>
      <c r="DI517" s="57"/>
      <c r="DJ517" s="57"/>
      <c r="DK517" s="57"/>
      <c r="DL517" s="57"/>
      <c r="DM517" s="57"/>
      <c r="DN517" s="57"/>
      <c r="DO517" s="57"/>
      <c r="DP517" s="57"/>
      <c r="DQ517" s="57"/>
      <c r="DR517" s="57"/>
      <c r="DS517" s="57"/>
      <c r="DT517" s="57"/>
      <c r="DU517" s="57"/>
      <c r="DV517" s="57"/>
      <c r="DW517" s="57"/>
      <c r="DX517" s="57"/>
      <c r="DY517" s="57"/>
      <c r="DZ517" s="57"/>
      <c r="EA517" s="57"/>
      <c r="EB517" s="57"/>
      <c r="EC517" s="68" t="str">
        <f t="shared" si="80"/>
        <v>NO</v>
      </c>
      <c r="ED517" s="68" t="str">
        <f t="shared" si="81"/>
        <v>NO</v>
      </c>
      <c r="EE517" s="68" t="str">
        <f t="shared" si="82"/>
        <v>CUMPLE</v>
      </c>
      <c r="EF517" s="68" t="b">
        <f t="shared" si="83"/>
        <v>0</v>
      </c>
      <c r="EG517" s="68">
        <v>511</v>
      </c>
      <c r="EH517" s="68" t="b">
        <f t="shared" si="84"/>
        <v>0</v>
      </c>
      <c r="EI517" s="68">
        <v>511</v>
      </c>
      <c r="EJ517" s="68" t="b">
        <f t="shared" si="85"/>
        <v>0</v>
      </c>
      <c r="EK517" s="57">
        <v>8192190</v>
      </c>
      <c r="EL517" s="68" t="b">
        <f t="shared" si="86"/>
        <v>0</v>
      </c>
      <c r="EM517" s="67"/>
      <c r="EN517" s="69" t="str">
        <f t="shared" si="87"/>
        <v>CUMPLE</v>
      </c>
    </row>
    <row r="518" spans="1:144" s="58" customFormat="1" ht="12.75" hidden="1" x14ac:dyDescent="0.2">
      <c r="A518" s="11"/>
      <c r="B518" s="6"/>
      <c r="C518" s="6"/>
      <c r="D518" s="11"/>
      <c r="E518" s="12"/>
      <c r="F518" s="13">
        <f t="shared" si="77"/>
        <v>0</v>
      </c>
      <c r="G518" s="13">
        <f t="shared" si="78"/>
        <v>0</v>
      </c>
      <c r="H518" s="27">
        <f t="shared" si="79"/>
        <v>0</v>
      </c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57"/>
      <c r="BS518" s="57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57"/>
      <c r="CF518" s="57"/>
      <c r="CG518" s="57"/>
      <c r="CH518" s="57"/>
      <c r="CI518" s="57"/>
      <c r="CJ518" s="57"/>
      <c r="CK518" s="57"/>
      <c r="CL518" s="57"/>
      <c r="CM518" s="57"/>
      <c r="CN518" s="57"/>
      <c r="CO518" s="57"/>
      <c r="CP518" s="57"/>
      <c r="CQ518" s="57"/>
      <c r="CR518" s="57"/>
      <c r="CS518" s="57"/>
      <c r="CT518" s="57"/>
      <c r="CU518" s="57"/>
      <c r="CV518" s="57"/>
      <c r="CW518" s="57"/>
      <c r="CX518" s="57"/>
      <c r="CY518" s="57"/>
      <c r="CZ518" s="57"/>
      <c r="DA518" s="57"/>
      <c r="DB518" s="57"/>
      <c r="DC518" s="57"/>
      <c r="DD518" s="57"/>
      <c r="DE518" s="57"/>
      <c r="DF518" s="57"/>
      <c r="DG518" s="57"/>
      <c r="DH518" s="57"/>
      <c r="DI518" s="57"/>
      <c r="DJ518" s="57"/>
      <c r="DK518" s="57"/>
      <c r="DL518" s="57"/>
      <c r="DM518" s="57"/>
      <c r="DN518" s="57"/>
      <c r="DO518" s="57"/>
      <c r="DP518" s="57"/>
      <c r="DQ518" s="57"/>
      <c r="DR518" s="57"/>
      <c r="DS518" s="57"/>
      <c r="DT518" s="57"/>
      <c r="DU518" s="57"/>
      <c r="DV518" s="57"/>
      <c r="DW518" s="57"/>
      <c r="DX518" s="57"/>
      <c r="DY518" s="57"/>
      <c r="DZ518" s="57"/>
      <c r="EA518" s="57"/>
      <c r="EB518" s="57"/>
      <c r="EC518" s="68" t="str">
        <f t="shared" si="80"/>
        <v>NO</v>
      </c>
      <c r="ED518" s="68" t="str">
        <f t="shared" si="81"/>
        <v>NO</v>
      </c>
      <c r="EE518" s="68" t="str">
        <f t="shared" si="82"/>
        <v>CUMPLE</v>
      </c>
      <c r="EF518" s="68" t="b">
        <f t="shared" si="83"/>
        <v>0</v>
      </c>
      <c r="EG518" s="68">
        <v>512</v>
      </c>
      <c r="EH518" s="68" t="b">
        <f t="shared" si="84"/>
        <v>0</v>
      </c>
      <c r="EI518" s="68">
        <v>512</v>
      </c>
      <c r="EJ518" s="68" t="b">
        <f t="shared" si="85"/>
        <v>0</v>
      </c>
      <c r="EK518" s="57">
        <v>8192191</v>
      </c>
      <c r="EL518" s="68" t="b">
        <f t="shared" si="86"/>
        <v>0</v>
      </c>
      <c r="EM518" s="67"/>
      <c r="EN518" s="69" t="str">
        <f t="shared" si="87"/>
        <v>CUMPLE</v>
      </c>
    </row>
    <row r="519" spans="1:144" s="58" customFormat="1" ht="12.75" hidden="1" x14ac:dyDescent="0.2">
      <c r="A519" s="11"/>
      <c r="B519" s="6"/>
      <c r="C519" s="6"/>
      <c r="D519" s="30"/>
      <c r="E519" s="31"/>
      <c r="F519" s="13">
        <f t="shared" si="77"/>
        <v>0</v>
      </c>
      <c r="G519" s="13">
        <f t="shared" si="78"/>
        <v>0</v>
      </c>
      <c r="H519" s="27">
        <f t="shared" si="79"/>
        <v>0</v>
      </c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57"/>
      <c r="BS519" s="57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57"/>
      <c r="CF519" s="57"/>
      <c r="CG519" s="57"/>
      <c r="CH519" s="57"/>
      <c r="CI519" s="57"/>
      <c r="CJ519" s="57"/>
      <c r="CK519" s="57"/>
      <c r="CL519" s="57"/>
      <c r="CM519" s="57"/>
      <c r="CN519" s="57"/>
      <c r="CO519" s="57"/>
      <c r="CP519" s="57"/>
      <c r="CQ519" s="57"/>
      <c r="CR519" s="57"/>
      <c r="CS519" s="57"/>
      <c r="CT519" s="57"/>
      <c r="CU519" s="57"/>
      <c r="CV519" s="57"/>
      <c r="CW519" s="57"/>
      <c r="CX519" s="57"/>
      <c r="CY519" s="57"/>
      <c r="CZ519" s="57"/>
      <c r="DA519" s="57"/>
      <c r="DB519" s="57"/>
      <c r="DC519" s="57"/>
      <c r="DD519" s="57"/>
      <c r="DE519" s="57"/>
      <c r="DF519" s="57"/>
      <c r="DG519" s="57"/>
      <c r="DH519" s="57"/>
      <c r="DI519" s="57"/>
      <c r="DJ519" s="57"/>
      <c r="DK519" s="57"/>
      <c r="DL519" s="57"/>
      <c r="DM519" s="57"/>
      <c r="DN519" s="57"/>
      <c r="DO519" s="57"/>
      <c r="DP519" s="57"/>
      <c r="DQ519" s="57"/>
      <c r="DR519" s="57"/>
      <c r="DS519" s="57"/>
      <c r="DT519" s="57"/>
      <c r="DU519" s="57"/>
      <c r="DV519" s="57"/>
      <c r="DW519" s="57"/>
      <c r="DX519" s="57"/>
      <c r="DY519" s="57"/>
      <c r="DZ519" s="57"/>
      <c r="EA519" s="57"/>
      <c r="EB519" s="57"/>
      <c r="EC519" s="68" t="str">
        <f t="shared" si="80"/>
        <v>NO</v>
      </c>
      <c r="ED519" s="68" t="str">
        <f t="shared" si="81"/>
        <v>NO</v>
      </c>
      <c r="EE519" s="68" t="str">
        <f t="shared" si="82"/>
        <v>CUMPLE</v>
      </c>
      <c r="EF519" s="68" t="b">
        <f t="shared" si="83"/>
        <v>0</v>
      </c>
      <c r="EG519" s="68">
        <v>513</v>
      </c>
      <c r="EH519" s="68" t="b">
        <f t="shared" si="84"/>
        <v>0</v>
      </c>
      <c r="EI519" s="68">
        <v>513</v>
      </c>
      <c r="EJ519" s="68" t="b">
        <f t="shared" si="85"/>
        <v>0</v>
      </c>
      <c r="EK519" s="57">
        <v>8192192</v>
      </c>
      <c r="EL519" s="68" t="b">
        <f t="shared" si="86"/>
        <v>0</v>
      </c>
      <c r="EM519" s="67"/>
      <c r="EN519" s="69" t="str">
        <f t="shared" si="87"/>
        <v>CUMPLE</v>
      </c>
    </row>
    <row r="520" spans="1:144" s="58" customFormat="1" ht="12.75" hidden="1" x14ac:dyDescent="0.2">
      <c r="A520" s="11"/>
      <c r="B520" s="6"/>
      <c r="C520" s="6"/>
      <c r="D520" s="30"/>
      <c r="E520" s="31"/>
      <c r="F520" s="13">
        <f t="shared" ref="F520:F583" si="88">+E520*D520</f>
        <v>0</v>
      </c>
      <c r="G520" s="13">
        <f t="shared" ref="G520:G583" si="89">+F520*0.16</f>
        <v>0</v>
      </c>
      <c r="H520" s="27">
        <f t="shared" ref="H520:H583" si="90">+G520+F520</f>
        <v>0</v>
      </c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57"/>
      <c r="BS520" s="57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57"/>
      <c r="CF520" s="57"/>
      <c r="CG520" s="57"/>
      <c r="CH520" s="57"/>
      <c r="CI520" s="57"/>
      <c r="CJ520" s="57"/>
      <c r="CK520" s="57"/>
      <c r="CL520" s="57"/>
      <c r="CM520" s="57"/>
      <c r="CN520" s="57"/>
      <c r="CO520" s="57"/>
      <c r="CP520" s="57"/>
      <c r="CQ520" s="57"/>
      <c r="CR520" s="57"/>
      <c r="CS520" s="57"/>
      <c r="CT520" s="57"/>
      <c r="CU520" s="57"/>
      <c r="CV520" s="57"/>
      <c r="CW520" s="57"/>
      <c r="CX520" s="57"/>
      <c r="CY520" s="57"/>
      <c r="CZ520" s="57"/>
      <c r="DA520" s="57"/>
      <c r="DB520" s="57"/>
      <c r="DC520" s="57"/>
      <c r="DD520" s="57"/>
      <c r="DE520" s="57"/>
      <c r="DF520" s="57"/>
      <c r="DG520" s="57"/>
      <c r="DH520" s="57"/>
      <c r="DI520" s="57"/>
      <c r="DJ520" s="57"/>
      <c r="DK520" s="57"/>
      <c r="DL520" s="57"/>
      <c r="DM520" s="57"/>
      <c r="DN520" s="57"/>
      <c r="DO520" s="57"/>
      <c r="DP520" s="57"/>
      <c r="DQ520" s="57"/>
      <c r="DR520" s="57"/>
      <c r="DS520" s="57"/>
      <c r="DT520" s="57"/>
      <c r="DU520" s="57"/>
      <c r="DV520" s="57"/>
      <c r="DW520" s="57"/>
      <c r="DX520" s="57"/>
      <c r="DY520" s="57"/>
      <c r="DZ520" s="57"/>
      <c r="EA520" s="57"/>
      <c r="EB520" s="57"/>
      <c r="EC520" s="68" t="str">
        <f t="shared" ref="EC520:EC583" si="91">IF(A520&gt;0.9,"CUMPLE","NO")</f>
        <v>NO</v>
      </c>
      <c r="ED520" s="68" t="str">
        <f t="shared" ref="ED520:ED583" si="92">IF(D520&gt;0.9,"CUMPLE","NO")</f>
        <v>NO</v>
      </c>
      <c r="EE520" s="68" t="str">
        <f t="shared" ref="EE520:EE583" si="93">+IF(EC520=ED520,"CUMPLE")</f>
        <v>CUMPLE</v>
      </c>
      <c r="EF520" s="68" t="b">
        <f t="shared" ref="EF520:EF583" si="94">+IF(E520&gt;0.9,"CUMPLE")</f>
        <v>0</v>
      </c>
      <c r="EG520" s="68">
        <v>514</v>
      </c>
      <c r="EH520" s="68" t="b">
        <f t="shared" ref="EH520:EH583" si="95">+IF(A520=EG520,"CUMPLE")</f>
        <v>0</v>
      </c>
      <c r="EI520" s="68">
        <v>514</v>
      </c>
      <c r="EJ520" s="68" t="b">
        <f t="shared" ref="EJ520:EJ583" si="96">+IF(D520=EI520,"CUMPLE")</f>
        <v>0</v>
      </c>
      <c r="EK520" s="57">
        <v>8192193</v>
      </c>
      <c r="EL520" s="68" t="b">
        <f t="shared" ref="EL520:EL583" si="97">+IF(G520=EK520,"CUMPLE")</f>
        <v>0</v>
      </c>
      <c r="EM520" s="67"/>
      <c r="EN520" s="69" t="str">
        <f t="shared" ref="EN520:EN583" si="98">+IF(EM520=B520,"CUMPLE")</f>
        <v>CUMPLE</v>
      </c>
    </row>
    <row r="521" spans="1:144" s="58" customFormat="1" ht="12.75" hidden="1" x14ac:dyDescent="0.2">
      <c r="A521" s="11"/>
      <c r="B521" s="6"/>
      <c r="C521" s="6"/>
      <c r="D521" s="11"/>
      <c r="E521" s="12"/>
      <c r="F521" s="13">
        <f t="shared" si="88"/>
        <v>0</v>
      </c>
      <c r="G521" s="13">
        <f t="shared" si="89"/>
        <v>0</v>
      </c>
      <c r="H521" s="27">
        <f t="shared" si="90"/>
        <v>0</v>
      </c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57"/>
      <c r="BS521" s="57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57"/>
      <c r="CF521" s="57"/>
      <c r="CG521" s="57"/>
      <c r="CH521" s="57"/>
      <c r="CI521" s="57"/>
      <c r="CJ521" s="57"/>
      <c r="CK521" s="57"/>
      <c r="CL521" s="57"/>
      <c r="CM521" s="57"/>
      <c r="CN521" s="57"/>
      <c r="CO521" s="57"/>
      <c r="CP521" s="57"/>
      <c r="CQ521" s="57"/>
      <c r="CR521" s="57"/>
      <c r="CS521" s="57"/>
      <c r="CT521" s="57"/>
      <c r="CU521" s="57"/>
      <c r="CV521" s="57"/>
      <c r="CW521" s="57"/>
      <c r="CX521" s="57"/>
      <c r="CY521" s="57"/>
      <c r="CZ521" s="57"/>
      <c r="DA521" s="57"/>
      <c r="DB521" s="57"/>
      <c r="DC521" s="57"/>
      <c r="DD521" s="57"/>
      <c r="DE521" s="57"/>
      <c r="DF521" s="57"/>
      <c r="DG521" s="57"/>
      <c r="DH521" s="57"/>
      <c r="DI521" s="57"/>
      <c r="DJ521" s="57"/>
      <c r="DK521" s="57"/>
      <c r="DL521" s="57"/>
      <c r="DM521" s="57"/>
      <c r="DN521" s="57"/>
      <c r="DO521" s="57"/>
      <c r="DP521" s="57"/>
      <c r="DQ521" s="57"/>
      <c r="DR521" s="57"/>
      <c r="DS521" s="57"/>
      <c r="DT521" s="57"/>
      <c r="DU521" s="57"/>
      <c r="DV521" s="57"/>
      <c r="DW521" s="57"/>
      <c r="DX521" s="57"/>
      <c r="DY521" s="57"/>
      <c r="DZ521" s="57"/>
      <c r="EA521" s="57"/>
      <c r="EB521" s="57"/>
      <c r="EC521" s="68" t="str">
        <f t="shared" si="91"/>
        <v>NO</v>
      </c>
      <c r="ED521" s="68" t="str">
        <f t="shared" si="92"/>
        <v>NO</v>
      </c>
      <c r="EE521" s="68" t="str">
        <f t="shared" si="93"/>
        <v>CUMPLE</v>
      </c>
      <c r="EF521" s="68" t="b">
        <f t="shared" si="94"/>
        <v>0</v>
      </c>
      <c r="EG521" s="68">
        <v>515</v>
      </c>
      <c r="EH521" s="68" t="b">
        <f t="shared" si="95"/>
        <v>0</v>
      </c>
      <c r="EI521" s="68">
        <v>515</v>
      </c>
      <c r="EJ521" s="68" t="b">
        <f t="shared" si="96"/>
        <v>0</v>
      </c>
      <c r="EK521" s="57">
        <v>8192194</v>
      </c>
      <c r="EL521" s="68" t="b">
        <f t="shared" si="97"/>
        <v>0</v>
      </c>
      <c r="EM521" s="67"/>
      <c r="EN521" s="69" t="str">
        <f t="shared" si="98"/>
        <v>CUMPLE</v>
      </c>
    </row>
    <row r="522" spans="1:144" s="58" customFormat="1" ht="12.75" hidden="1" x14ac:dyDescent="0.2">
      <c r="A522" s="11"/>
      <c r="B522" s="6"/>
      <c r="C522" s="6"/>
      <c r="D522" s="11"/>
      <c r="E522" s="12"/>
      <c r="F522" s="13">
        <f t="shared" si="88"/>
        <v>0</v>
      </c>
      <c r="G522" s="13">
        <f t="shared" si="89"/>
        <v>0</v>
      </c>
      <c r="H522" s="27">
        <f t="shared" si="90"/>
        <v>0</v>
      </c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57"/>
      <c r="BS522" s="57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57"/>
      <c r="CF522" s="57"/>
      <c r="CG522" s="57"/>
      <c r="CH522" s="57"/>
      <c r="CI522" s="57"/>
      <c r="CJ522" s="57"/>
      <c r="CK522" s="57"/>
      <c r="CL522" s="57"/>
      <c r="CM522" s="57"/>
      <c r="CN522" s="57"/>
      <c r="CO522" s="57"/>
      <c r="CP522" s="57"/>
      <c r="CQ522" s="57"/>
      <c r="CR522" s="57"/>
      <c r="CS522" s="57"/>
      <c r="CT522" s="57"/>
      <c r="CU522" s="57"/>
      <c r="CV522" s="57"/>
      <c r="CW522" s="57"/>
      <c r="CX522" s="57"/>
      <c r="CY522" s="57"/>
      <c r="CZ522" s="57"/>
      <c r="DA522" s="57"/>
      <c r="DB522" s="57"/>
      <c r="DC522" s="57"/>
      <c r="DD522" s="57"/>
      <c r="DE522" s="57"/>
      <c r="DF522" s="57"/>
      <c r="DG522" s="57"/>
      <c r="DH522" s="57"/>
      <c r="DI522" s="57"/>
      <c r="DJ522" s="57"/>
      <c r="DK522" s="57"/>
      <c r="DL522" s="57"/>
      <c r="DM522" s="57"/>
      <c r="DN522" s="57"/>
      <c r="DO522" s="57"/>
      <c r="DP522" s="57"/>
      <c r="DQ522" s="57"/>
      <c r="DR522" s="57"/>
      <c r="DS522" s="57"/>
      <c r="DT522" s="57"/>
      <c r="DU522" s="57"/>
      <c r="DV522" s="57"/>
      <c r="DW522" s="57"/>
      <c r="DX522" s="57"/>
      <c r="DY522" s="57"/>
      <c r="DZ522" s="57"/>
      <c r="EA522" s="57"/>
      <c r="EB522" s="57"/>
      <c r="EC522" s="68" t="str">
        <f t="shared" si="91"/>
        <v>NO</v>
      </c>
      <c r="ED522" s="68" t="str">
        <f t="shared" si="92"/>
        <v>NO</v>
      </c>
      <c r="EE522" s="68" t="str">
        <f t="shared" si="93"/>
        <v>CUMPLE</v>
      </c>
      <c r="EF522" s="68" t="b">
        <f t="shared" si="94"/>
        <v>0</v>
      </c>
      <c r="EG522" s="68">
        <v>516</v>
      </c>
      <c r="EH522" s="68" t="b">
        <f t="shared" si="95"/>
        <v>0</v>
      </c>
      <c r="EI522" s="68">
        <v>516</v>
      </c>
      <c r="EJ522" s="68" t="b">
        <f t="shared" si="96"/>
        <v>0</v>
      </c>
      <c r="EK522" s="57">
        <v>8192195</v>
      </c>
      <c r="EL522" s="68" t="b">
        <f t="shared" si="97"/>
        <v>0</v>
      </c>
      <c r="EM522" s="67"/>
      <c r="EN522" s="69" t="str">
        <f t="shared" si="98"/>
        <v>CUMPLE</v>
      </c>
    </row>
    <row r="523" spans="1:144" s="58" customFormat="1" ht="12.75" hidden="1" x14ac:dyDescent="0.2">
      <c r="A523" s="11"/>
      <c r="B523" s="6"/>
      <c r="C523" s="6"/>
      <c r="D523" s="36"/>
      <c r="E523" s="37"/>
      <c r="F523" s="13">
        <f t="shared" si="88"/>
        <v>0</v>
      </c>
      <c r="G523" s="13">
        <f t="shared" si="89"/>
        <v>0</v>
      </c>
      <c r="H523" s="27">
        <f t="shared" si="90"/>
        <v>0</v>
      </c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57"/>
      <c r="BS523" s="57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57"/>
      <c r="CF523" s="57"/>
      <c r="CG523" s="57"/>
      <c r="CH523" s="57"/>
      <c r="CI523" s="57"/>
      <c r="CJ523" s="57"/>
      <c r="CK523" s="57"/>
      <c r="CL523" s="57"/>
      <c r="CM523" s="57"/>
      <c r="CN523" s="57"/>
      <c r="CO523" s="57"/>
      <c r="CP523" s="57"/>
      <c r="CQ523" s="57"/>
      <c r="CR523" s="57"/>
      <c r="CS523" s="57"/>
      <c r="CT523" s="57"/>
      <c r="CU523" s="57"/>
      <c r="CV523" s="57"/>
      <c r="CW523" s="57"/>
      <c r="CX523" s="57"/>
      <c r="CY523" s="57"/>
      <c r="CZ523" s="57"/>
      <c r="DA523" s="57"/>
      <c r="DB523" s="57"/>
      <c r="DC523" s="57"/>
      <c r="DD523" s="57"/>
      <c r="DE523" s="57"/>
      <c r="DF523" s="57"/>
      <c r="DG523" s="57"/>
      <c r="DH523" s="57"/>
      <c r="DI523" s="57"/>
      <c r="DJ523" s="57"/>
      <c r="DK523" s="57"/>
      <c r="DL523" s="57"/>
      <c r="DM523" s="57"/>
      <c r="DN523" s="57"/>
      <c r="DO523" s="57"/>
      <c r="DP523" s="57"/>
      <c r="DQ523" s="57"/>
      <c r="DR523" s="57"/>
      <c r="DS523" s="57"/>
      <c r="DT523" s="57"/>
      <c r="DU523" s="57"/>
      <c r="DV523" s="57"/>
      <c r="DW523" s="57"/>
      <c r="DX523" s="57"/>
      <c r="DY523" s="57"/>
      <c r="DZ523" s="57"/>
      <c r="EA523" s="57"/>
      <c r="EB523" s="57"/>
      <c r="EC523" s="68" t="str">
        <f t="shared" si="91"/>
        <v>NO</v>
      </c>
      <c r="ED523" s="68" t="str">
        <f t="shared" si="92"/>
        <v>NO</v>
      </c>
      <c r="EE523" s="68" t="str">
        <f t="shared" si="93"/>
        <v>CUMPLE</v>
      </c>
      <c r="EF523" s="68" t="b">
        <f t="shared" si="94"/>
        <v>0</v>
      </c>
      <c r="EG523" s="68">
        <v>517</v>
      </c>
      <c r="EH523" s="68" t="b">
        <f t="shared" si="95"/>
        <v>0</v>
      </c>
      <c r="EI523" s="68">
        <v>517</v>
      </c>
      <c r="EJ523" s="68" t="b">
        <f t="shared" si="96"/>
        <v>0</v>
      </c>
      <c r="EK523" s="57">
        <v>8192196</v>
      </c>
      <c r="EL523" s="68" t="b">
        <f t="shared" si="97"/>
        <v>0</v>
      </c>
      <c r="EM523" s="67"/>
      <c r="EN523" s="69" t="str">
        <f t="shared" si="98"/>
        <v>CUMPLE</v>
      </c>
    </row>
    <row r="524" spans="1:144" s="58" customFormat="1" ht="12.75" hidden="1" x14ac:dyDescent="0.2">
      <c r="A524" s="11"/>
      <c r="B524" s="6"/>
      <c r="C524" s="6"/>
      <c r="D524" s="11"/>
      <c r="E524" s="12"/>
      <c r="F524" s="13">
        <f t="shared" si="88"/>
        <v>0</v>
      </c>
      <c r="G524" s="13">
        <f t="shared" si="89"/>
        <v>0</v>
      </c>
      <c r="H524" s="27">
        <f t="shared" si="90"/>
        <v>0</v>
      </c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57"/>
      <c r="BS524" s="57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57"/>
      <c r="CF524" s="57"/>
      <c r="CG524" s="57"/>
      <c r="CH524" s="57"/>
      <c r="CI524" s="57"/>
      <c r="CJ524" s="57"/>
      <c r="CK524" s="57"/>
      <c r="CL524" s="57"/>
      <c r="CM524" s="57"/>
      <c r="CN524" s="57"/>
      <c r="CO524" s="57"/>
      <c r="CP524" s="57"/>
      <c r="CQ524" s="57"/>
      <c r="CR524" s="57"/>
      <c r="CS524" s="57"/>
      <c r="CT524" s="57"/>
      <c r="CU524" s="57"/>
      <c r="CV524" s="57"/>
      <c r="CW524" s="57"/>
      <c r="CX524" s="57"/>
      <c r="CY524" s="57"/>
      <c r="CZ524" s="57"/>
      <c r="DA524" s="57"/>
      <c r="DB524" s="57"/>
      <c r="DC524" s="57"/>
      <c r="DD524" s="57"/>
      <c r="DE524" s="57"/>
      <c r="DF524" s="57"/>
      <c r="DG524" s="57"/>
      <c r="DH524" s="57"/>
      <c r="DI524" s="57"/>
      <c r="DJ524" s="57"/>
      <c r="DK524" s="57"/>
      <c r="DL524" s="57"/>
      <c r="DM524" s="57"/>
      <c r="DN524" s="57"/>
      <c r="DO524" s="57"/>
      <c r="DP524" s="57"/>
      <c r="DQ524" s="57"/>
      <c r="DR524" s="57"/>
      <c r="DS524" s="57"/>
      <c r="DT524" s="57"/>
      <c r="DU524" s="57"/>
      <c r="DV524" s="57"/>
      <c r="DW524" s="57"/>
      <c r="DX524" s="57"/>
      <c r="DY524" s="57"/>
      <c r="DZ524" s="57"/>
      <c r="EA524" s="57"/>
      <c r="EB524" s="57"/>
      <c r="EC524" s="68" t="str">
        <f t="shared" si="91"/>
        <v>NO</v>
      </c>
      <c r="ED524" s="68" t="str">
        <f t="shared" si="92"/>
        <v>NO</v>
      </c>
      <c r="EE524" s="68" t="str">
        <f t="shared" si="93"/>
        <v>CUMPLE</v>
      </c>
      <c r="EF524" s="68" t="b">
        <f t="shared" si="94"/>
        <v>0</v>
      </c>
      <c r="EG524" s="68">
        <v>518</v>
      </c>
      <c r="EH524" s="68" t="b">
        <f t="shared" si="95"/>
        <v>0</v>
      </c>
      <c r="EI524" s="68">
        <v>518</v>
      </c>
      <c r="EJ524" s="68" t="b">
        <f t="shared" si="96"/>
        <v>0</v>
      </c>
      <c r="EK524" s="57">
        <v>8192197</v>
      </c>
      <c r="EL524" s="68" t="b">
        <f t="shared" si="97"/>
        <v>0</v>
      </c>
      <c r="EM524" s="67"/>
      <c r="EN524" s="69" t="str">
        <f t="shared" si="98"/>
        <v>CUMPLE</v>
      </c>
    </row>
    <row r="525" spans="1:144" s="58" customFormat="1" ht="12.75" hidden="1" x14ac:dyDescent="0.2">
      <c r="A525" s="11"/>
      <c r="B525" s="6"/>
      <c r="C525" s="6"/>
      <c r="D525" s="36"/>
      <c r="E525" s="37"/>
      <c r="F525" s="13">
        <f t="shared" si="88"/>
        <v>0</v>
      </c>
      <c r="G525" s="13">
        <f t="shared" si="89"/>
        <v>0</v>
      </c>
      <c r="H525" s="27">
        <f t="shared" si="90"/>
        <v>0</v>
      </c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57"/>
      <c r="BS525" s="57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57"/>
      <c r="CF525" s="57"/>
      <c r="CG525" s="57"/>
      <c r="CH525" s="57"/>
      <c r="CI525" s="57"/>
      <c r="CJ525" s="57"/>
      <c r="CK525" s="57"/>
      <c r="CL525" s="57"/>
      <c r="CM525" s="57"/>
      <c r="CN525" s="57"/>
      <c r="CO525" s="57"/>
      <c r="CP525" s="57"/>
      <c r="CQ525" s="57"/>
      <c r="CR525" s="57"/>
      <c r="CS525" s="57"/>
      <c r="CT525" s="57"/>
      <c r="CU525" s="57"/>
      <c r="CV525" s="57"/>
      <c r="CW525" s="57"/>
      <c r="CX525" s="57"/>
      <c r="CY525" s="57"/>
      <c r="CZ525" s="57"/>
      <c r="DA525" s="57"/>
      <c r="DB525" s="57"/>
      <c r="DC525" s="57"/>
      <c r="DD525" s="57"/>
      <c r="DE525" s="57"/>
      <c r="DF525" s="57"/>
      <c r="DG525" s="57"/>
      <c r="DH525" s="57"/>
      <c r="DI525" s="57"/>
      <c r="DJ525" s="57"/>
      <c r="DK525" s="57"/>
      <c r="DL525" s="57"/>
      <c r="DM525" s="57"/>
      <c r="DN525" s="57"/>
      <c r="DO525" s="57"/>
      <c r="DP525" s="57"/>
      <c r="DQ525" s="57"/>
      <c r="DR525" s="57"/>
      <c r="DS525" s="57"/>
      <c r="DT525" s="57"/>
      <c r="DU525" s="57"/>
      <c r="DV525" s="57"/>
      <c r="DW525" s="57"/>
      <c r="DX525" s="57"/>
      <c r="DY525" s="57"/>
      <c r="DZ525" s="57"/>
      <c r="EA525" s="57"/>
      <c r="EB525" s="57"/>
      <c r="EC525" s="68" t="str">
        <f t="shared" si="91"/>
        <v>NO</v>
      </c>
      <c r="ED525" s="68" t="str">
        <f t="shared" si="92"/>
        <v>NO</v>
      </c>
      <c r="EE525" s="68" t="str">
        <f t="shared" si="93"/>
        <v>CUMPLE</v>
      </c>
      <c r="EF525" s="68" t="b">
        <f t="shared" si="94"/>
        <v>0</v>
      </c>
      <c r="EG525" s="68">
        <v>519</v>
      </c>
      <c r="EH525" s="68" t="b">
        <f t="shared" si="95"/>
        <v>0</v>
      </c>
      <c r="EI525" s="68">
        <v>519</v>
      </c>
      <c r="EJ525" s="68" t="b">
        <f t="shared" si="96"/>
        <v>0</v>
      </c>
      <c r="EK525" s="57">
        <v>8192198</v>
      </c>
      <c r="EL525" s="68" t="b">
        <f t="shared" si="97"/>
        <v>0</v>
      </c>
      <c r="EM525" s="67"/>
      <c r="EN525" s="69" t="str">
        <f t="shared" si="98"/>
        <v>CUMPLE</v>
      </c>
    </row>
    <row r="526" spans="1:144" s="58" customFormat="1" ht="12.75" hidden="1" x14ac:dyDescent="0.2">
      <c r="A526" s="11"/>
      <c r="B526" s="6"/>
      <c r="C526" s="6"/>
      <c r="D526" s="11"/>
      <c r="E526" s="12"/>
      <c r="F526" s="13">
        <f t="shared" si="88"/>
        <v>0</v>
      </c>
      <c r="G526" s="13">
        <f t="shared" si="89"/>
        <v>0</v>
      </c>
      <c r="H526" s="27">
        <f t="shared" si="90"/>
        <v>0</v>
      </c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57"/>
      <c r="BS526" s="57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57"/>
      <c r="CF526" s="57"/>
      <c r="CG526" s="57"/>
      <c r="CH526" s="57"/>
      <c r="CI526" s="57"/>
      <c r="CJ526" s="57"/>
      <c r="CK526" s="57"/>
      <c r="CL526" s="57"/>
      <c r="CM526" s="57"/>
      <c r="CN526" s="57"/>
      <c r="CO526" s="57"/>
      <c r="CP526" s="57"/>
      <c r="CQ526" s="57"/>
      <c r="CR526" s="57"/>
      <c r="CS526" s="57"/>
      <c r="CT526" s="57"/>
      <c r="CU526" s="57"/>
      <c r="CV526" s="57"/>
      <c r="CW526" s="57"/>
      <c r="CX526" s="57"/>
      <c r="CY526" s="57"/>
      <c r="CZ526" s="57"/>
      <c r="DA526" s="57"/>
      <c r="DB526" s="57"/>
      <c r="DC526" s="57"/>
      <c r="DD526" s="57"/>
      <c r="DE526" s="57"/>
      <c r="DF526" s="57"/>
      <c r="DG526" s="57"/>
      <c r="DH526" s="57"/>
      <c r="DI526" s="57"/>
      <c r="DJ526" s="57"/>
      <c r="DK526" s="57"/>
      <c r="DL526" s="57"/>
      <c r="DM526" s="57"/>
      <c r="DN526" s="57"/>
      <c r="DO526" s="57"/>
      <c r="DP526" s="57"/>
      <c r="DQ526" s="57"/>
      <c r="DR526" s="57"/>
      <c r="DS526" s="57"/>
      <c r="DT526" s="57"/>
      <c r="DU526" s="57"/>
      <c r="DV526" s="57"/>
      <c r="DW526" s="57"/>
      <c r="DX526" s="57"/>
      <c r="DY526" s="57"/>
      <c r="DZ526" s="57"/>
      <c r="EA526" s="57"/>
      <c r="EB526" s="57"/>
      <c r="EC526" s="68" t="str">
        <f t="shared" si="91"/>
        <v>NO</v>
      </c>
      <c r="ED526" s="68" t="str">
        <f t="shared" si="92"/>
        <v>NO</v>
      </c>
      <c r="EE526" s="68" t="str">
        <f t="shared" si="93"/>
        <v>CUMPLE</v>
      </c>
      <c r="EF526" s="68" t="b">
        <f t="shared" si="94"/>
        <v>0</v>
      </c>
      <c r="EG526" s="68">
        <v>520</v>
      </c>
      <c r="EH526" s="68" t="b">
        <f t="shared" si="95"/>
        <v>0</v>
      </c>
      <c r="EI526" s="68">
        <v>520</v>
      </c>
      <c r="EJ526" s="68" t="b">
        <f t="shared" si="96"/>
        <v>0</v>
      </c>
      <c r="EK526" s="57">
        <v>8192199</v>
      </c>
      <c r="EL526" s="68" t="b">
        <f t="shared" si="97"/>
        <v>0</v>
      </c>
      <c r="EM526" s="67"/>
      <c r="EN526" s="69" t="str">
        <f t="shared" si="98"/>
        <v>CUMPLE</v>
      </c>
    </row>
    <row r="527" spans="1:144" s="58" customFormat="1" ht="12.75" hidden="1" x14ac:dyDescent="0.2">
      <c r="A527" s="11"/>
      <c r="B527" s="6"/>
      <c r="C527" s="6"/>
      <c r="D527" s="36"/>
      <c r="E527" s="37"/>
      <c r="F527" s="13">
        <f t="shared" si="88"/>
        <v>0</v>
      </c>
      <c r="G527" s="13">
        <f t="shared" si="89"/>
        <v>0</v>
      </c>
      <c r="H527" s="27">
        <f t="shared" si="90"/>
        <v>0</v>
      </c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57"/>
      <c r="BS527" s="57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57"/>
      <c r="CF527" s="57"/>
      <c r="CG527" s="57"/>
      <c r="CH527" s="57"/>
      <c r="CI527" s="57"/>
      <c r="CJ527" s="57"/>
      <c r="CK527" s="57"/>
      <c r="CL527" s="57"/>
      <c r="CM527" s="57"/>
      <c r="CN527" s="57"/>
      <c r="CO527" s="57"/>
      <c r="CP527" s="57"/>
      <c r="CQ527" s="57"/>
      <c r="CR527" s="57"/>
      <c r="CS527" s="57"/>
      <c r="CT527" s="57"/>
      <c r="CU527" s="57"/>
      <c r="CV527" s="57"/>
      <c r="CW527" s="57"/>
      <c r="CX527" s="57"/>
      <c r="CY527" s="57"/>
      <c r="CZ527" s="57"/>
      <c r="DA527" s="57"/>
      <c r="DB527" s="57"/>
      <c r="DC527" s="57"/>
      <c r="DD527" s="57"/>
      <c r="DE527" s="57"/>
      <c r="DF527" s="57"/>
      <c r="DG527" s="57"/>
      <c r="DH527" s="57"/>
      <c r="DI527" s="57"/>
      <c r="DJ527" s="57"/>
      <c r="DK527" s="57"/>
      <c r="DL527" s="57"/>
      <c r="DM527" s="57"/>
      <c r="DN527" s="57"/>
      <c r="DO527" s="57"/>
      <c r="DP527" s="57"/>
      <c r="DQ527" s="57"/>
      <c r="DR527" s="57"/>
      <c r="DS527" s="57"/>
      <c r="DT527" s="57"/>
      <c r="DU527" s="57"/>
      <c r="DV527" s="57"/>
      <c r="DW527" s="57"/>
      <c r="DX527" s="57"/>
      <c r="DY527" s="57"/>
      <c r="DZ527" s="57"/>
      <c r="EA527" s="57"/>
      <c r="EB527" s="57"/>
      <c r="EC527" s="68" t="str">
        <f t="shared" si="91"/>
        <v>NO</v>
      </c>
      <c r="ED527" s="68" t="str">
        <f t="shared" si="92"/>
        <v>NO</v>
      </c>
      <c r="EE527" s="68" t="str">
        <f t="shared" si="93"/>
        <v>CUMPLE</v>
      </c>
      <c r="EF527" s="68" t="b">
        <f t="shared" si="94"/>
        <v>0</v>
      </c>
      <c r="EG527" s="68">
        <v>521</v>
      </c>
      <c r="EH527" s="68" t="b">
        <f t="shared" si="95"/>
        <v>0</v>
      </c>
      <c r="EI527" s="68">
        <v>521</v>
      </c>
      <c r="EJ527" s="68" t="b">
        <f t="shared" si="96"/>
        <v>0</v>
      </c>
      <c r="EK527" s="57">
        <v>8192200</v>
      </c>
      <c r="EL527" s="68" t="b">
        <f t="shared" si="97"/>
        <v>0</v>
      </c>
      <c r="EM527" s="67"/>
      <c r="EN527" s="69" t="str">
        <f t="shared" si="98"/>
        <v>CUMPLE</v>
      </c>
    </row>
    <row r="528" spans="1:144" s="58" customFormat="1" ht="12.75" hidden="1" x14ac:dyDescent="0.2">
      <c r="A528" s="11"/>
      <c r="B528" s="6"/>
      <c r="C528" s="6"/>
      <c r="D528" s="11"/>
      <c r="E528" s="12"/>
      <c r="F528" s="13">
        <f t="shared" si="88"/>
        <v>0</v>
      </c>
      <c r="G528" s="13">
        <f t="shared" si="89"/>
        <v>0</v>
      </c>
      <c r="H528" s="27">
        <f t="shared" si="90"/>
        <v>0</v>
      </c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57"/>
      <c r="BS528" s="57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57"/>
      <c r="CF528" s="57"/>
      <c r="CG528" s="57"/>
      <c r="CH528" s="57"/>
      <c r="CI528" s="57"/>
      <c r="CJ528" s="57"/>
      <c r="CK528" s="57"/>
      <c r="CL528" s="57"/>
      <c r="CM528" s="57"/>
      <c r="CN528" s="57"/>
      <c r="CO528" s="57"/>
      <c r="CP528" s="57"/>
      <c r="CQ528" s="57"/>
      <c r="CR528" s="57"/>
      <c r="CS528" s="57"/>
      <c r="CT528" s="57"/>
      <c r="CU528" s="57"/>
      <c r="CV528" s="57"/>
      <c r="CW528" s="57"/>
      <c r="CX528" s="57"/>
      <c r="CY528" s="57"/>
      <c r="CZ528" s="57"/>
      <c r="DA528" s="57"/>
      <c r="DB528" s="57"/>
      <c r="DC528" s="57"/>
      <c r="DD528" s="57"/>
      <c r="DE528" s="57"/>
      <c r="DF528" s="57"/>
      <c r="DG528" s="57"/>
      <c r="DH528" s="57"/>
      <c r="DI528" s="57"/>
      <c r="DJ528" s="57"/>
      <c r="DK528" s="57"/>
      <c r="DL528" s="57"/>
      <c r="DM528" s="57"/>
      <c r="DN528" s="57"/>
      <c r="DO528" s="57"/>
      <c r="DP528" s="57"/>
      <c r="DQ528" s="57"/>
      <c r="DR528" s="57"/>
      <c r="DS528" s="57"/>
      <c r="DT528" s="57"/>
      <c r="DU528" s="57"/>
      <c r="DV528" s="57"/>
      <c r="DW528" s="57"/>
      <c r="DX528" s="57"/>
      <c r="DY528" s="57"/>
      <c r="DZ528" s="57"/>
      <c r="EA528" s="57"/>
      <c r="EB528" s="57"/>
      <c r="EC528" s="68" t="str">
        <f t="shared" si="91"/>
        <v>NO</v>
      </c>
      <c r="ED528" s="68" t="str">
        <f t="shared" si="92"/>
        <v>NO</v>
      </c>
      <c r="EE528" s="68" t="str">
        <f t="shared" si="93"/>
        <v>CUMPLE</v>
      </c>
      <c r="EF528" s="68" t="b">
        <f t="shared" si="94"/>
        <v>0</v>
      </c>
      <c r="EG528" s="68">
        <v>522</v>
      </c>
      <c r="EH528" s="68" t="b">
        <f t="shared" si="95"/>
        <v>0</v>
      </c>
      <c r="EI528" s="68">
        <v>522</v>
      </c>
      <c r="EJ528" s="68" t="b">
        <f t="shared" si="96"/>
        <v>0</v>
      </c>
      <c r="EK528" s="57">
        <v>8192201</v>
      </c>
      <c r="EL528" s="68" t="b">
        <f t="shared" si="97"/>
        <v>0</v>
      </c>
      <c r="EM528" s="67"/>
      <c r="EN528" s="69" t="str">
        <f t="shared" si="98"/>
        <v>CUMPLE</v>
      </c>
    </row>
    <row r="529" spans="1:144" s="58" customFormat="1" ht="12.75" hidden="1" x14ac:dyDescent="0.2">
      <c r="A529" s="11"/>
      <c r="B529" s="6"/>
      <c r="C529" s="6"/>
      <c r="D529" s="36"/>
      <c r="E529" s="37"/>
      <c r="F529" s="13">
        <f t="shared" si="88"/>
        <v>0</v>
      </c>
      <c r="G529" s="13">
        <f t="shared" si="89"/>
        <v>0</v>
      </c>
      <c r="H529" s="27">
        <f t="shared" si="90"/>
        <v>0</v>
      </c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57"/>
      <c r="BS529" s="57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57"/>
      <c r="CF529" s="57"/>
      <c r="CG529" s="57"/>
      <c r="CH529" s="57"/>
      <c r="CI529" s="57"/>
      <c r="CJ529" s="57"/>
      <c r="CK529" s="57"/>
      <c r="CL529" s="57"/>
      <c r="CM529" s="57"/>
      <c r="CN529" s="57"/>
      <c r="CO529" s="57"/>
      <c r="CP529" s="57"/>
      <c r="CQ529" s="57"/>
      <c r="CR529" s="57"/>
      <c r="CS529" s="57"/>
      <c r="CT529" s="57"/>
      <c r="CU529" s="57"/>
      <c r="CV529" s="57"/>
      <c r="CW529" s="57"/>
      <c r="CX529" s="57"/>
      <c r="CY529" s="57"/>
      <c r="CZ529" s="57"/>
      <c r="DA529" s="57"/>
      <c r="DB529" s="57"/>
      <c r="DC529" s="57"/>
      <c r="DD529" s="57"/>
      <c r="DE529" s="57"/>
      <c r="DF529" s="57"/>
      <c r="DG529" s="57"/>
      <c r="DH529" s="57"/>
      <c r="DI529" s="57"/>
      <c r="DJ529" s="57"/>
      <c r="DK529" s="57"/>
      <c r="DL529" s="57"/>
      <c r="DM529" s="57"/>
      <c r="DN529" s="57"/>
      <c r="DO529" s="57"/>
      <c r="DP529" s="57"/>
      <c r="DQ529" s="57"/>
      <c r="DR529" s="57"/>
      <c r="DS529" s="57"/>
      <c r="DT529" s="57"/>
      <c r="DU529" s="57"/>
      <c r="DV529" s="57"/>
      <c r="DW529" s="57"/>
      <c r="DX529" s="57"/>
      <c r="DY529" s="57"/>
      <c r="DZ529" s="57"/>
      <c r="EA529" s="57"/>
      <c r="EB529" s="57"/>
      <c r="EC529" s="68" t="str">
        <f t="shared" si="91"/>
        <v>NO</v>
      </c>
      <c r="ED529" s="68" t="str">
        <f t="shared" si="92"/>
        <v>NO</v>
      </c>
      <c r="EE529" s="68" t="str">
        <f t="shared" si="93"/>
        <v>CUMPLE</v>
      </c>
      <c r="EF529" s="68" t="b">
        <f t="shared" si="94"/>
        <v>0</v>
      </c>
      <c r="EG529" s="68">
        <v>523</v>
      </c>
      <c r="EH529" s="68" t="b">
        <f t="shared" si="95"/>
        <v>0</v>
      </c>
      <c r="EI529" s="68">
        <v>523</v>
      </c>
      <c r="EJ529" s="68" t="b">
        <f t="shared" si="96"/>
        <v>0</v>
      </c>
      <c r="EK529" s="57">
        <v>8192202</v>
      </c>
      <c r="EL529" s="68" t="b">
        <f t="shared" si="97"/>
        <v>0</v>
      </c>
      <c r="EM529" s="67"/>
      <c r="EN529" s="69" t="str">
        <f t="shared" si="98"/>
        <v>CUMPLE</v>
      </c>
    </row>
    <row r="530" spans="1:144" s="58" customFormat="1" ht="12.75" hidden="1" x14ac:dyDescent="0.2">
      <c r="A530" s="11"/>
      <c r="B530" s="6"/>
      <c r="C530" s="6"/>
      <c r="D530" s="11"/>
      <c r="E530" s="12"/>
      <c r="F530" s="13">
        <f t="shared" si="88"/>
        <v>0</v>
      </c>
      <c r="G530" s="13">
        <f t="shared" si="89"/>
        <v>0</v>
      </c>
      <c r="H530" s="27">
        <f t="shared" si="90"/>
        <v>0</v>
      </c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57"/>
      <c r="BS530" s="57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57"/>
      <c r="CF530" s="57"/>
      <c r="CG530" s="57"/>
      <c r="CH530" s="57"/>
      <c r="CI530" s="57"/>
      <c r="CJ530" s="57"/>
      <c r="CK530" s="57"/>
      <c r="CL530" s="57"/>
      <c r="CM530" s="57"/>
      <c r="CN530" s="57"/>
      <c r="CO530" s="57"/>
      <c r="CP530" s="57"/>
      <c r="CQ530" s="57"/>
      <c r="CR530" s="57"/>
      <c r="CS530" s="57"/>
      <c r="CT530" s="57"/>
      <c r="CU530" s="57"/>
      <c r="CV530" s="57"/>
      <c r="CW530" s="57"/>
      <c r="CX530" s="57"/>
      <c r="CY530" s="57"/>
      <c r="CZ530" s="57"/>
      <c r="DA530" s="57"/>
      <c r="DB530" s="57"/>
      <c r="DC530" s="57"/>
      <c r="DD530" s="57"/>
      <c r="DE530" s="57"/>
      <c r="DF530" s="57"/>
      <c r="DG530" s="57"/>
      <c r="DH530" s="57"/>
      <c r="DI530" s="57"/>
      <c r="DJ530" s="57"/>
      <c r="DK530" s="57"/>
      <c r="DL530" s="57"/>
      <c r="DM530" s="57"/>
      <c r="DN530" s="57"/>
      <c r="DO530" s="57"/>
      <c r="DP530" s="57"/>
      <c r="DQ530" s="57"/>
      <c r="DR530" s="57"/>
      <c r="DS530" s="57"/>
      <c r="DT530" s="57"/>
      <c r="DU530" s="57"/>
      <c r="DV530" s="57"/>
      <c r="DW530" s="57"/>
      <c r="DX530" s="57"/>
      <c r="DY530" s="57"/>
      <c r="DZ530" s="57"/>
      <c r="EA530" s="57"/>
      <c r="EB530" s="57"/>
      <c r="EC530" s="68" t="str">
        <f t="shared" si="91"/>
        <v>NO</v>
      </c>
      <c r="ED530" s="68" t="str">
        <f t="shared" si="92"/>
        <v>NO</v>
      </c>
      <c r="EE530" s="68" t="str">
        <f t="shared" si="93"/>
        <v>CUMPLE</v>
      </c>
      <c r="EF530" s="68" t="b">
        <f t="shared" si="94"/>
        <v>0</v>
      </c>
      <c r="EG530" s="68">
        <v>524</v>
      </c>
      <c r="EH530" s="68" t="b">
        <f t="shared" si="95"/>
        <v>0</v>
      </c>
      <c r="EI530" s="68">
        <v>524</v>
      </c>
      <c r="EJ530" s="68" t="b">
        <f t="shared" si="96"/>
        <v>0</v>
      </c>
      <c r="EK530" s="57">
        <v>8192203</v>
      </c>
      <c r="EL530" s="68" t="b">
        <f t="shared" si="97"/>
        <v>0</v>
      </c>
      <c r="EM530" s="67"/>
      <c r="EN530" s="69" t="str">
        <f t="shared" si="98"/>
        <v>CUMPLE</v>
      </c>
    </row>
    <row r="531" spans="1:144" s="58" customFormat="1" ht="12.75" hidden="1" x14ac:dyDescent="0.2">
      <c r="A531" s="11"/>
      <c r="B531" s="6"/>
      <c r="C531" s="6"/>
      <c r="D531" s="36"/>
      <c r="E531" s="37"/>
      <c r="F531" s="13">
        <f t="shared" si="88"/>
        <v>0</v>
      </c>
      <c r="G531" s="13">
        <f t="shared" si="89"/>
        <v>0</v>
      </c>
      <c r="H531" s="27">
        <f t="shared" si="90"/>
        <v>0</v>
      </c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57"/>
      <c r="BS531" s="57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57"/>
      <c r="CF531" s="57"/>
      <c r="CG531" s="57"/>
      <c r="CH531" s="57"/>
      <c r="CI531" s="57"/>
      <c r="CJ531" s="57"/>
      <c r="CK531" s="57"/>
      <c r="CL531" s="57"/>
      <c r="CM531" s="57"/>
      <c r="CN531" s="57"/>
      <c r="CO531" s="57"/>
      <c r="CP531" s="57"/>
      <c r="CQ531" s="57"/>
      <c r="CR531" s="57"/>
      <c r="CS531" s="57"/>
      <c r="CT531" s="57"/>
      <c r="CU531" s="57"/>
      <c r="CV531" s="57"/>
      <c r="CW531" s="57"/>
      <c r="CX531" s="57"/>
      <c r="CY531" s="57"/>
      <c r="CZ531" s="57"/>
      <c r="DA531" s="57"/>
      <c r="DB531" s="57"/>
      <c r="DC531" s="57"/>
      <c r="DD531" s="57"/>
      <c r="DE531" s="57"/>
      <c r="DF531" s="57"/>
      <c r="DG531" s="57"/>
      <c r="DH531" s="57"/>
      <c r="DI531" s="57"/>
      <c r="DJ531" s="57"/>
      <c r="DK531" s="57"/>
      <c r="DL531" s="57"/>
      <c r="DM531" s="57"/>
      <c r="DN531" s="57"/>
      <c r="DO531" s="57"/>
      <c r="DP531" s="57"/>
      <c r="DQ531" s="57"/>
      <c r="DR531" s="57"/>
      <c r="DS531" s="57"/>
      <c r="DT531" s="57"/>
      <c r="DU531" s="57"/>
      <c r="DV531" s="57"/>
      <c r="DW531" s="57"/>
      <c r="DX531" s="57"/>
      <c r="DY531" s="57"/>
      <c r="DZ531" s="57"/>
      <c r="EA531" s="57"/>
      <c r="EB531" s="57"/>
      <c r="EC531" s="68" t="str">
        <f t="shared" si="91"/>
        <v>NO</v>
      </c>
      <c r="ED531" s="68" t="str">
        <f t="shared" si="92"/>
        <v>NO</v>
      </c>
      <c r="EE531" s="68" t="str">
        <f t="shared" si="93"/>
        <v>CUMPLE</v>
      </c>
      <c r="EF531" s="68" t="b">
        <f t="shared" si="94"/>
        <v>0</v>
      </c>
      <c r="EG531" s="68">
        <v>525</v>
      </c>
      <c r="EH531" s="68" t="b">
        <f t="shared" si="95"/>
        <v>0</v>
      </c>
      <c r="EI531" s="68">
        <v>525</v>
      </c>
      <c r="EJ531" s="68" t="b">
        <f t="shared" si="96"/>
        <v>0</v>
      </c>
      <c r="EK531" s="57">
        <v>8192204</v>
      </c>
      <c r="EL531" s="68" t="b">
        <f t="shared" si="97"/>
        <v>0</v>
      </c>
      <c r="EM531" s="67"/>
      <c r="EN531" s="69" t="str">
        <f t="shared" si="98"/>
        <v>CUMPLE</v>
      </c>
    </row>
    <row r="532" spans="1:144" s="58" customFormat="1" ht="12.75" hidden="1" x14ac:dyDescent="0.2">
      <c r="A532" s="11"/>
      <c r="B532" s="3"/>
      <c r="C532" s="3"/>
      <c r="D532" s="11"/>
      <c r="E532" s="12"/>
      <c r="F532" s="13">
        <f t="shared" si="88"/>
        <v>0</v>
      </c>
      <c r="G532" s="13">
        <f t="shared" si="89"/>
        <v>0</v>
      </c>
      <c r="H532" s="27">
        <f t="shared" si="90"/>
        <v>0</v>
      </c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57"/>
      <c r="BS532" s="57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57"/>
      <c r="CF532" s="57"/>
      <c r="CG532" s="57"/>
      <c r="CH532" s="57"/>
      <c r="CI532" s="57"/>
      <c r="CJ532" s="57"/>
      <c r="CK532" s="57"/>
      <c r="CL532" s="57"/>
      <c r="CM532" s="57"/>
      <c r="CN532" s="57"/>
      <c r="CO532" s="57"/>
      <c r="CP532" s="57"/>
      <c r="CQ532" s="57"/>
      <c r="CR532" s="57"/>
      <c r="CS532" s="57"/>
      <c r="CT532" s="57"/>
      <c r="CU532" s="57"/>
      <c r="CV532" s="57"/>
      <c r="CW532" s="57"/>
      <c r="CX532" s="57"/>
      <c r="CY532" s="57"/>
      <c r="CZ532" s="57"/>
      <c r="DA532" s="57"/>
      <c r="DB532" s="57"/>
      <c r="DC532" s="57"/>
      <c r="DD532" s="57"/>
      <c r="DE532" s="57"/>
      <c r="DF532" s="57"/>
      <c r="DG532" s="57"/>
      <c r="DH532" s="57"/>
      <c r="DI532" s="57"/>
      <c r="DJ532" s="57"/>
      <c r="DK532" s="57"/>
      <c r="DL532" s="57"/>
      <c r="DM532" s="57"/>
      <c r="DN532" s="57"/>
      <c r="DO532" s="57"/>
      <c r="DP532" s="57"/>
      <c r="DQ532" s="57"/>
      <c r="DR532" s="57"/>
      <c r="DS532" s="57"/>
      <c r="DT532" s="57"/>
      <c r="DU532" s="57"/>
      <c r="DV532" s="57"/>
      <c r="DW532" s="57"/>
      <c r="DX532" s="57"/>
      <c r="DY532" s="57"/>
      <c r="DZ532" s="57"/>
      <c r="EA532" s="57"/>
      <c r="EB532" s="57"/>
      <c r="EC532" s="68" t="str">
        <f t="shared" si="91"/>
        <v>NO</v>
      </c>
      <c r="ED532" s="68" t="str">
        <f t="shared" si="92"/>
        <v>NO</v>
      </c>
      <c r="EE532" s="68" t="str">
        <f t="shared" si="93"/>
        <v>CUMPLE</v>
      </c>
      <c r="EF532" s="68" t="b">
        <f t="shared" si="94"/>
        <v>0</v>
      </c>
      <c r="EG532" s="68">
        <v>526</v>
      </c>
      <c r="EH532" s="68" t="b">
        <f t="shared" si="95"/>
        <v>0</v>
      </c>
      <c r="EI532" s="68">
        <v>526</v>
      </c>
      <c r="EJ532" s="68" t="b">
        <f t="shared" si="96"/>
        <v>0</v>
      </c>
      <c r="EK532" s="57">
        <v>8192205</v>
      </c>
      <c r="EL532" s="68" t="b">
        <f t="shared" si="97"/>
        <v>0</v>
      </c>
      <c r="EM532" s="67"/>
      <c r="EN532" s="69" t="str">
        <f t="shared" si="98"/>
        <v>CUMPLE</v>
      </c>
    </row>
    <row r="533" spans="1:144" s="58" customFormat="1" ht="12.75" hidden="1" x14ac:dyDescent="0.2">
      <c r="A533" s="11"/>
      <c r="B533" s="6"/>
      <c r="C533" s="6"/>
      <c r="D533" s="36"/>
      <c r="E533" s="37"/>
      <c r="F533" s="13">
        <f t="shared" si="88"/>
        <v>0</v>
      </c>
      <c r="G533" s="13">
        <f t="shared" si="89"/>
        <v>0</v>
      </c>
      <c r="H533" s="27">
        <f t="shared" si="90"/>
        <v>0</v>
      </c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57"/>
      <c r="BS533" s="57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57"/>
      <c r="CF533" s="57"/>
      <c r="CG533" s="57"/>
      <c r="CH533" s="57"/>
      <c r="CI533" s="57"/>
      <c r="CJ533" s="57"/>
      <c r="CK533" s="57"/>
      <c r="CL533" s="57"/>
      <c r="CM533" s="57"/>
      <c r="CN533" s="57"/>
      <c r="CO533" s="57"/>
      <c r="CP533" s="57"/>
      <c r="CQ533" s="57"/>
      <c r="CR533" s="57"/>
      <c r="CS533" s="57"/>
      <c r="CT533" s="57"/>
      <c r="CU533" s="57"/>
      <c r="CV533" s="57"/>
      <c r="CW533" s="57"/>
      <c r="CX533" s="57"/>
      <c r="CY533" s="57"/>
      <c r="CZ533" s="57"/>
      <c r="DA533" s="57"/>
      <c r="DB533" s="57"/>
      <c r="DC533" s="57"/>
      <c r="DD533" s="57"/>
      <c r="DE533" s="57"/>
      <c r="DF533" s="57"/>
      <c r="DG533" s="57"/>
      <c r="DH533" s="57"/>
      <c r="DI533" s="57"/>
      <c r="DJ533" s="57"/>
      <c r="DK533" s="57"/>
      <c r="DL533" s="57"/>
      <c r="DM533" s="57"/>
      <c r="DN533" s="57"/>
      <c r="DO533" s="57"/>
      <c r="DP533" s="57"/>
      <c r="DQ533" s="57"/>
      <c r="DR533" s="57"/>
      <c r="DS533" s="57"/>
      <c r="DT533" s="57"/>
      <c r="DU533" s="57"/>
      <c r="DV533" s="57"/>
      <c r="DW533" s="57"/>
      <c r="DX533" s="57"/>
      <c r="DY533" s="57"/>
      <c r="DZ533" s="57"/>
      <c r="EA533" s="57"/>
      <c r="EB533" s="57"/>
      <c r="EC533" s="68" t="str">
        <f t="shared" si="91"/>
        <v>NO</v>
      </c>
      <c r="ED533" s="68" t="str">
        <f t="shared" si="92"/>
        <v>NO</v>
      </c>
      <c r="EE533" s="68" t="str">
        <f t="shared" si="93"/>
        <v>CUMPLE</v>
      </c>
      <c r="EF533" s="68" t="b">
        <f t="shared" si="94"/>
        <v>0</v>
      </c>
      <c r="EG533" s="68">
        <v>527</v>
      </c>
      <c r="EH533" s="68" t="b">
        <f t="shared" si="95"/>
        <v>0</v>
      </c>
      <c r="EI533" s="68">
        <v>527</v>
      </c>
      <c r="EJ533" s="68" t="b">
        <f t="shared" si="96"/>
        <v>0</v>
      </c>
      <c r="EK533" s="57">
        <v>8192206</v>
      </c>
      <c r="EL533" s="68" t="b">
        <f t="shared" si="97"/>
        <v>0</v>
      </c>
      <c r="EM533" s="67"/>
      <c r="EN533" s="69" t="str">
        <f t="shared" si="98"/>
        <v>CUMPLE</v>
      </c>
    </row>
    <row r="534" spans="1:144" s="58" customFormat="1" ht="12.75" hidden="1" x14ac:dyDescent="0.2">
      <c r="A534" s="11"/>
      <c r="B534" s="6"/>
      <c r="C534" s="6"/>
      <c r="D534" s="11"/>
      <c r="E534" s="12"/>
      <c r="F534" s="13">
        <f t="shared" si="88"/>
        <v>0</v>
      </c>
      <c r="G534" s="13">
        <f t="shared" si="89"/>
        <v>0</v>
      </c>
      <c r="H534" s="27">
        <f t="shared" si="90"/>
        <v>0</v>
      </c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57"/>
      <c r="BS534" s="57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57"/>
      <c r="CF534" s="57"/>
      <c r="CG534" s="57"/>
      <c r="CH534" s="57"/>
      <c r="CI534" s="57"/>
      <c r="CJ534" s="57"/>
      <c r="CK534" s="57"/>
      <c r="CL534" s="57"/>
      <c r="CM534" s="57"/>
      <c r="CN534" s="57"/>
      <c r="CO534" s="57"/>
      <c r="CP534" s="57"/>
      <c r="CQ534" s="57"/>
      <c r="CR534" s="57"/>
      <c r="CS534" s="57"/>
      <c r="CT534" s="57"/>
      <c r="CU534" s="57"/>
      <c r="CV534" s="57"/>
      <c r="CW534" s="57"/>
      <c r="CX534" s="57"/>
      <c r="CY534" s="57"/>
      <c r="CZ534" s="57"/>
      <c r="DA534" s="57"/>
      <c r="DB534" s="57"/>
      <c r="DC534" s="57"/>
      <c r="DD534" s="57"/>
      <c r="DE534" s="57"/>
      <c r="DF534" s="57"/>
      <c r="DG534" s="57"/>
      <c r="DH534" s="57"/>
      <c r="DI534" s="57"/>
      <c r="DJ534" s="57"/>
      <c r="DK534" s="57"/>
      <c r="DL534" s="57"/>
      <c r="DM534" s="57"/>
      <c r="DN534" s="57"/>
      <c r="DO534" s="57"/>
      <c r="DP534" s="57"/>
      <c r="DQ534" s="57"/>
      <c r="DR534" s="57"/>
      <c r="DS534" s="57"/>
      <c r="DT534" s="57"/>
      <c r="DU534" s="57"/>
      <c r="DV534" s="57"/>
      <c r="DW534" s="57"/>
      <c r="DX534" s="57"/>
      <c r="DY534" s="57"/>
      <c r="DZ534" s="57"/>
      <c r="EA534" s="57"/>
      <c r="EB534" s="57"/>
      <c r="EC534" s="68" t="str">
        <f t="shared" si="91"/>
        <v>NO</v>
      </c>
      <c r="ED534" s="68" t="str">
        <f t="shared" si="92"/>
        <v>NO</v>
      </c>
      <c r="EE534" s="68" t="str">
        <f t="shared" si="93"/>
        <v>CUMPLE</v>
      </c>
      <c r="EF534" s="68" t="b">
        <f t="shared" si="94"/>
        <v>0</v>
      </c>
      <c r="EG534" s="68">
        <v>528</v>
      </c>
      <c r="EH534" s="68" t="b">
        <f t="shared" si="95"/>
        <v>0</v>
      </c>
      <c r="EI534" s="68">
        <v>528</v>
      </c>
      <c r="EJ534" s="68" t="b">
        <f t="shared" si="96"/>
        <v>0</v>
      </c>
      <c r="EK534" s="57">
        <v>8192207</v>
      </c>
      <c r="EL534" s="68" t="b">
        <f t="shared" si="97"/>
        <v>0</v>
      </c>
      <c r="EM534" s="67"/>
      <c r="EN534" s="69" t="str">
        <f t="shared" si="98"/>
        <v>CUMPLE</v>
      </c>
    </row>
    <row r="535" spans="1:144" s="58" customFormat="1" ht="12.75" hidden="1" x14ac:dyDescent="0.2">
      <c r="A535" s="11"/>
      <c r="B535" s="6"/>
      <c r="C535" s="6"/>
      <c r="D535" s="36"/>
      <c r="E535" s="37"/>
      <c r="F535" s="13">
        <f t="shared" si="88"/>
        <v>0</v>
      </c>
      <c r="G535" s="13">
        <f t="shared" si="89"/>
        <v>0</v>
      </c>
      <c r="H535" s="27">
        <f t="shared" si="90"/>
        <v>0</v>
      </c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57"/>
      <c r="BS535" s="57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57"/>
      <c r="CF535" s="57"/>
      <c r="CG535" s="57"/>
      <c r="CH535" s="57"/>
      <c r="CI535" s="57"/>
      <c r="CJ535" s="57"/>
      <c r="CK535" s="57"/>
      <c r="CL535" s="57"/>
      <c r="CM535" s="57"/>
      <c r="CN535" s="57"/>
      <c r="CO535" s="57"/>
      <c r="CP535" s="57"/>
      <c r="CQ535" s="57"/>
      <c r="CR535" s="57"/>
      <c r="CS535" s="57"/>
      <c r="CT535" s="57"/>
      <c r="CU535" s="57"/>
      <c r="CV535" s="57"/>
      <c r="CW535" s="57"/>
      <c r="CX535" s="57"/>
      <c r="CY535" s="57"/>
      <c r="CZ535" s="57"/>
      <c r="DA535" s="57"/>
      <c r="DB535" s="57"/>
      <c r="DC535" s="57"/>
      <c r="DD535" s="57"/>
      <c r="DE535" s="57"/>
      <c r="DF535" s="57"/>
      <c r="DG535" s="57"/>
      <c r="DH535" s="57"/>
      <c r="DI535" s="57"/>
      <c r="DJ535" s="57"/>
      <c r="DK535" s="57"/>
      <c r="DL535" s="57"/>
      <c r="DM535" s="57"/>
      <c r="DN535" s="57"/>
      <c r="DO535" s="57"/>
      <c r="DP535" s="57"/>
      <c r="DQ535" s="57"/>
      <c r="DR535" s="57"/>
      <c r="DS535" s="57"/>
      <c r="DT535" s="57"/>
      <c r="DU535" s="57"/>
      <c r="DV535" s="57"/>
      <c r="DW535" s="57"/>
      <c r="DX535" s="57"/>
      <c r="DY535" s="57"/>
      <c r="DZ535" s="57"/>
      <c r="EA535" s="57"/>
      <c r="EB535" s="57"/>
      <c r="EC535" s="68" t="str">
        <f t="shared" si="91"/>
        <v>NO</v>
      </c>
      <c r="ED535" s="68" t="str">
        <f t="shared" si="92"/>
        <v>NO</v>
      </c>
      <c r="EE535" s="68" t="str">
        <f t="shared" si="93"/>
        <v>CUMPLE</v>
      </c>
      <c r="EF535" s="68" t="b">
        <f t="shared" si="94"/>
        <v>0</v>
      </c>
      <c r="EG535" s="68">
        <v>529</v>
      </c>
      <c r="EH535" s="68" t="b">
        <f t="shared" si="95"/>
        <v>0</v>
      </c>
      <c r="EI535" s="68">
        <v>529</v>
      </c>
      <c r="EJ535" s="68" t="b">
        <f t="shared" si="96"/>
        <v>0</v>
      </c>
      <c r="EK535" s="57">
        <v>8192208</v>
      </c>
      <c r="EL535" s="68" t="b">
        <f t="shared" si="97"/>
        <v>0</v>
      </c>
      <c r="EM535" s="67"/>
      <c r="EN535" s="69" t="str">
        <f t="shared" si="98"/>
        <v>CUMPLE</v>
      </c>
    </row>
    <row r="536" spans="1:144" s="58" customFormat="1" ht="12.75" hidden="1" x14ac:dyDescent="0.2">
      <c r="A536" s="11"/>
      <c r="B536" s="6"/>
      <c r="C536" s="6"/>
      <c r="D536" s="11"/>
      <c r="E536" s="12"/>
      <c r="F536" s="13">
        <f t="shared" si="88"/>
        <v>0</v>
      </c>
      <c r="G536" s="13">
        <f t="shared" si="89"/>
        <v>0</v>
      </c>
      <c r="H536" s="27">
        <f t="shared" si="90"/>
        <v>0</v>
      </c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57"/>
      <c r="BS536" s="57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57"/>
      <c r="CF536" s="57"/>
      <c r="CG536" s="57"/>
      <c r="CH536" s="57"/>
      <c r="CI536" s="57"/>
      <c r="CJ536" s="57"/>
      <c r="CK536" s="57"/>
      <c r="CL536" s="57"/>
      <c r="CM536" s="57"/>
      <c r="CN536" s="57"/>
      <c r="CO536" s="57"/>
      <c r="CP536" s="57"/>
      <c r="CQ536" s="57"/>
      <c r="CR536" s="57"/>
      <c r="CS536" s="57"/>
      <c r="CT536" s="57"/>
      <c r="CU536" s="57"/>
      <c r="CV536" s="57"/>
      <c r="CW536" s="57"/>
      <c r="CX536" s="57"/>
      <c r="CY536" s="57"/>
      <c r="CZ536" s="57"/>
      <c r="DA536" s="57"/>
      <c r="DB536" s="57"/>
      <c r="DC536" s="57"/>
      <c r="DD536" s="57"/>
      <c r="DE536" s="57"/>
      <c r="DF536" s="57"/>
      <c r="DG536" s="57"/>
      <c r="DH536" s="57"/>
      <c r="DI536" s="57"/>
      <c r="DJ536" s="57"/>
      <c r="DK536" s="57"/>
      <c r="DL536" s="57"/>
      <c r="DM536" s="57"/>
      <c r="DN536" s="57"/>
      <c r="DO536" s="57"/>
      <c r="DP536" s="57"/>
      <c r="DQ536" s="57"/>
      <c r="DR536" s="57"/>
      <c r="DS536" s="57"/>
      <c r="DT536" s="57"/>
      <c r="DU536" s="57"/>
      <c r="DV536" s="57"/>
      <c r="DW536" s="57"/>
      <c r="DX536" s="57"/>
      <c r="DY536" s="57"/>
      <c r="DZ536" s="57"/>
      <c r="EA536" s="57"/>
      <c r="EB536" s="57"/>
      <c r="EC536" s="68" t="str">
        <f t="shared" si="91"/>
        <v>NO</v>
      </c>
      <c r="ED536" s="68" t="str">
        <f t="shared" si="92"/>
        <v>NO</v>
      </c>
      <c r="EE536" s="68" t="str">
        <f t="shared" si="93"/>
        <v>CUMPLE</v>
      </c>
      <c r="EF536" s="68" t="b">
        <f t="shared" si="94"/>
        <v>0</v>
      </c>
      <c r="EG536" s="68">
        <v>530</v>
      </c>
      <c r="EH536" s="68" t="b">
        <f t="shared" si="95"/>
        <v>0</v>
      </c>
      <c r="EI536" s="68">
        <v>530</v>
      </c>
      <c r="EJ536" s="68" t="b">
        <f t="shared" si="96"/>
        <v>0</v>
      </c>
      <c r="EK536" s="57">
        <v>8192209</v>
      </c>
      <c r="EL536" s="68" t="b">
        <f t="shared" si="97"/>
        <v>0</v>
      </c>
      <c r="EM536" s="67"/>
      <c r="EN536" s="69" t="str">
        <f t="shared" si="98"/>
        <v>CUMPLE</v>
      </c>
    </row>
    <row r="537" spans="1:144" s="58" customFormat="1" ht="12.75" hidden="1" x14ac:dyDescent="0.2">
      <c r="A537" s="11"/>
      <c r="B537" s="6"/>
      <c r="C537" s="6"/>
      <c r="D537" s="36"/>
      <c r="E537" s="37"/>
      <c r="F537" s="13">
        <f t="shared" si="88"/>
        <v>0</v>
      </c>
      <c r="G537" s="13">
        <f t="shared" si="89"/>
        <v>0</v>
      </c>
      <c r="H537" s="27">
        <f t="shared" si="90"/>
        <v>0</v>
      </c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57"/>
      <c r="BS537" s="57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57"/>
      <c r="CF537" s="57"/>
      <c r="CG537" s="57"/>
      <c r="CH537" s="57"/>
      <c r="CI537" s="57"/>
      <c r="CJ537" s="57"/>
      <c r="CK537" s="57"/>
      <c r="CL537" s="57"/>
      <c r="CM537" s="57"/>
      <c r="CN537" s="57"/>
      <c r="CO537" s="57"/>
      <c r="CP537" s="57"/>
      <c r="CQ537" s="57"/>
      <c r="CR537" s="57"/>
      <c r="CS537" s="57"/>
      <c r="CT537" s="57"/>
      <c r="CU537" s="57"/>
      <c r="CV537" s="57"/>
      <c r="CW537" s="57"/>
      <c r="CX537" s="57"/>
      <c r="CY537" s="57"/>
      <c r="CZ537" s="57"/>
      <c r="DA537" s="57"/>
      <c r="DB537" s="57"/>
      <c r="DC537" s="57"/>
      <c r="DD537" s="57"/>
      <c r="DE537" s="57"/>
      <c r="DF537" s="57"/>
      <c r="DG537" s="57"/>
      <c r="DH537" s="57"/>
      <c r="DI537" s="57"/>
      <c r="DJ537" s="57"/>
      <c r="DK537" s="57"/>
      <c r="DL537" s="57"/>
      <c r="DM537" s="57"/>
      <c r="DN537" s="57"/>
      <c r="DO537" s="57"/>
      <c r="DP537" s="57"/>
      <c r="DQ537" s="57"/>
      <c r="DR537" s="57"/>
      <c r="DS537" s="57"/>
      <c r="DT537" s="57"/>
      <c r="DU537" s="57"/>
      <c r="DV537" s="57"/>
      <c r="DW537" s="57"/>
      <c r="DX537" s="57"/>
      <c r="DY537" s="57"/>
      <c r="DZ537" s="57"/>
      <c r="EA537" s="57"/>
      <c r="EB537" s="57"/>
      <c r="EC537" s="68" t="str">
        <f t="shared" si="91"/>
        <v>NO</v>
      </c>
      <c r="ED537" s="68" t="str">
        <f t="shared" si="92"/>
        <v>NO</v>
      </c>
      <c r="EE537" s="68" t="str">
        <f t="shared" si="93"/>
        <v>CUMPLE</v>
      </c>
      <c r="EF537" s="68" t="b">
        <f t="shared" si="94"/>
        <v>0</v>
      </c>
      <c r="EG537" s="68">
        <v>531</v>
      </c>
      <c r="EH537" s="68" t="b">
        <f t="shared" si="95"/>
        <v>0</v>
      </c>
      <c r="EI537" s="68">
        <v>531</v>
      </c>
      <c r="EJ537" s="68" t="b">
        <f t="shared" si="96"/>
        <v>0</v>
      </c>
      <c r="EK537" s="57">
        <v>8192210</v>
      </c>
      <c r="EL537" s="68" t="b">
        <f t="shared" si="97"/>
        <v>0</v>
      </c>
      <c r="EM537" s="67"/>
      <c r="EN537" s="69" t="str">
        <f t="shared" si="98"/>
        <v>CUMPLE</v>
      </c>
    </row>
    <row r="538" spans="1:144" s="58" customFormat="1" ht="12.75" hidden="1" x14ac:dyDescent="0.2">
      <c r="A538" s="11"/>
      <c r="B538" s="6"/>
      <c r="C538" s="6"/>
      <c r="D538" s="11"/>
      <c r="E538" s="12"/>
      <c r="F538" s="13">
        <f t="shared" si="88"/>
        <v>0</v>
      </c>
      <c r="G538" s="13">
        <f t="shared" si="89"/>
        <v>0</v>
      </c>
      <c r="H538" s="27">
        <f t="shared" si="90"/>
        <v>0</v>
      </c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57"/>
      <c r="BS538" s="57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57"/>
      <c r="CF538" s="57"/>
      <c r="CG538" s="57"/>
      <c r="CH538" s="57"/>
      <c r="CI538" s="57"/>
      <c r="CJ538" s="57"/>
      <c r="CK538" s="57"/>
      <c r="CL538" s="57"/>
      <c r="CM538" s="57"/>
      <c r="CN538" s="57"/>
      <c r="CO538" s="57"/>
      <c r="CP538" s="57"/>
      <c r="CQ538" s="57"/>
      <c r="CR538" s="57"/>
      <c r="CS538" s="57"/>
      <c r="CT538" s="57"/>
      <c r="CU538" s="57"/>
      <c r="CV538" s="57"/>
      <c r="CW538" s="57"/>
      <c r="CX538" s="57"/>
      <c r="CY538" s="57"/>
      <c r="CZ538" s="57"/>
      <c r="DA538" s="57"/>
      <c r="DB538" s="57"/>
      <c r="DC538" s="57"/>
      <c r="DD538" s="57"/>
      <c r="DE538" s="57"/>
      <c r="DF538" s="57"/>
      <c r="DG538" s="57"/>
      <c r="DH538" s="57"/>
      <c r="DI538" s="57"/>
      <c r="DJ538" s="57"/>
      <c r="DK538" s="57"/>
      <c r="DL538" s="57"/>
      <c r="DM538" s="57"/>
      <c r="DN538" s="57"/>
      <c r="DO538" s="57"/>
      <c r="DP538" s="57"/>
      <c r="DQ538" s="57"/>
      <c r="DR538" s="57"/>
      <c r="DS538" s="57"/>
      <c r="DT538" s="57"/>
      <c r="DU538" s="57"/>
      <c r="DV538" s="57"/>
      <c r="DW538" s="57"/>
      <c r="DX538" s="57"/>
      <c r="DY538" s="57"/>
      <c r="DZ538" s="57"/>
      <c r="EA538" s="57"/>
      <c r="EB538" s="57"/>
      <c r="EC538" s="68" t="str">
        <f t="shared" si="91"/>
        <v>NO</v>
      </c>
      <c r="ED538" s="68" t="str">
        <f t="shared" si="92"/>
        <v>NO</v>
      </c>
      <c r="EE538" s="68" t="str">
        <f t="shared" si="93"/>
        <v>CUMPLE</v>
      </c>
      <c r="EF538" s="68" t="b">
        <f t="shared" si="94"/>
        <v>0</v>
      </c>
      <c r="EG538" s="68">
        <v>532</v>
      </c>
      <c r="EH538" s="68" t="b">
        <f t="shared" si="95"/>
        <v>0</v>
      </c>
      <c r="EI538" s="68">
        <v>532</v>
      </c>
      <c r="EJ538" s="68" t="b">
        <f t="shared" si="96"/>
        <v>0</v>
      </c>
      <c r="EK538" s="57">
        <v>8192211</v>
      </c>
      <c r="EL538" s="68" t="b">
        <f t="shared" si="97"/>
        <v>0</v>
      </c>
      <c r="EM538" s="67"/>
      <c r="EN538" s="69" t="str">
        <f t="shared" si="98"/>
        <v>CUMPLE</v>
      </c>
    </row>
    <row r="539" spans="1:144" s="58" customFormat="1" ht="12.75" hidden="1" x14ac:dyDescent="0.2">
      <c r="A539" s="11"/>
      <c r="B539" s="6"/>
      <c r="C539" s="6"/>
      <c r="D539" s="36"/>
      <c r="E539" s="37"/>
      <c r="F539" s="13">
        <f t="shared" si="88"/>
        <v>0</v>
      </c>
      <c r="G539" s="13">
        <f t="shared" si="89"/>
        <v>0</v>
      </c>
      <c r="H539" s="27">
        <f t="shared" si="90"/>
        <v>0</v>
      </c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57"/>
      <c r="BS539" s="57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57"/>
      <c r="CF539" s="57"/>
      <c r="CG539" s="57"/>
      <c r="CH539" s="57"/>
      <c r="CI539" s="57"/>
      <c r="CJ539" s="57"/>
      <c r="CK539" s="57"/>
      <c r="CL539" s="57"/>
      <c r="CM539" s="57"/>
      <c r="CN539" s="57"/>
      <c r="CO539" s="57"/>
      <c r="CP539" s="57"/>
      <c r="CQ539" s="57"/>
      <c r="CR539" s="57"/>
      <c r="CS539" s="57"/>
      <c r="CT539" s="57"/>
      <c r="CU539" s="57"/>
      <c r="CV539" s="57"/>
      <c r="CW539" s="57"/>
      <c r="CX539" s="57"/>
      <c r="CY539" s="57"/>
      <c r="CZ539" s="57"/>
      <c r="DA539" s="57"/>
      <c r="DB539" s="57"/>
      <c r="DC539" s="57"/>
      <c r="DD539" s="57"/>
      <c r="DE539" s="57"/>
      <c r="DF539" s="57"/>
      <c r="DG539" s="57"/>
      <c r="DH539" s="57"/>
      <c r="DI539" s="57"/>
      <c r="DJ539" s="57"/>
      <c r="DK539" s="57"/>
      <c r="DL539" s="57"/>
      <c r="DM539" s="57"/>
      <c r="DN539" s="57"/>
      <c r="DO539" s="57"/>
      <c r="DP539" s="57"/>
      <c r="DQ539" s="57"/>
      <c r="DR539" s="57"/>
      <c r="DS539" s="57"/>
      <c r="DT539" s="57"/>
      <c r="DU539" s="57"/>
      <c r="DV539" s="57"/>
      <c r="DW539" s="57"/>
      <c r="DX539" s="57"/>
      <c r="DY539" s="57"/>
      <c r="DZ539" s="57"/>
      <c r="EA539" s="57"/>
      <c r="EB539" s="57"/>
      <c r="EC539" s="68" t="str">
        <f t="shared" si="91"/>
        <v>NO</v>
      </c>
      <c r="ED539" s="68" t="str">
        <f t="shared" si="92"/>
        <v>NO</v>
      </c>
      <c r="EE539" s="68" t="str">
        <f t="shared" si="93"/>
        <v>CUMPLE</v>
      </c>
      <c r="EF539" s="68" t="b">
        <f t="shared" si="94"/>
        <v>0</v>
      </c>
      <c r="EG539" s="68">
        <v>533</v>
      </c>
      <c r="EH539" s="68" t="b">
        <f t="shared" si="95"/>
        <v>0</v>
      </c>
      <c r="EI539" s="68">
        <v>533</v>
      </c>
      <c r="EJ539" s="68" t="b">
        <f t="shared" si="96"/>
        <v>0</v>
      </c>
      <c r="EK539" s="57">
        <v>8192212</v>
      </c>
      <c r="EL539" s="68" t="b">
        <f t="shared" si="97"/>
        <v>0</v>
      </c>
      <c r="EM539" s="67"/>
      <c r="EN539" s="69" t="str">
        <f t="shared" si="98"/>
        <v>CUMPLE</v>
      </c>
    </row>
    <row r="540" spans="1:144" s="58" customFormat="1" ht="12.75" hidden="1" x14ac:dyDescent="0.2">
      <c r="A540" s="11"/>
      <c r="B540" s="6"/>
      <c r="C540" s="6"/>
      <c r="D540" s="11"/>
      <c r="E540" s="12"/>
      <c r="F540" s="13">
        <f t="shared" si="88"/>
        <v>0</v>
      </c>
      <c r="G540" s="13">
        <f t="shared" si="89"/>
        <v>0</v>
      </c>
      <c r="H540" s="27">
        <f t="shared" si="90"/>
        <v>0</v>
      </c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57"/>
      <c r="BS540" s="57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57"/>
      <c r="CF540" s="57"/>
      <c r="CG540" s="57"/>
      <c r="CH540" s="57"/>
      <c r="CI540" s="57"/>
      <c r="CJ540" s="57"/>
      <c r="CK540" s="57"/>
      <c r="CL540" s="57"/>
      <c r="CM540" s="57"/>
      <c r="CN540" s="57"/>
      <c r="CO540" s="57"/>
      <c r="CP540" s="57"/>
      <c r="CQ540" s="57"/>
      <c r="CR540" s="57"/>
      <c r="CS540" s="57"/>
      <c r="CT540" s="57"/>
      <c r="CU540" s="57"/>
      <c r="CV540" s="57"/>
      <c r="CW540" s="57"/>
      <c r="CX540" s="57"/>
      <c r="CY540" s="57"/>
      <c r="CZ540" s="57"/>
      <c r="DA540" s="57"/>
      <c r="DB540" s="57"/>
      <c r="DC540" s="57"/>
      <c r="DD540" s="57"/>
      <c r="DE540" s="57"/>
      <c r="DF540" s="57"/>
      <c r="DG540" s="57"/>
      <c r="DH540" s="57"/>
      <c r="DI540" s="57"/>
      <c r="DJ540" s="57"/>
      <c r="DK540" s="57"/>
      <c r="DL540" s="57"/>
      <c r="DM540" s="57"/>
      <c r="DN540" s="57"/>
      <c r="DO540" s="57"/>
      <c r="DP540" s="57"/>
      <c r="DQ540" s="57"/>
      <c r="DR540" s="57"/>
      <c r="DS540" s="57"/>
      <c r="DT540" s="57"/>
      <c r="DU540" s="57"/>
      <c r="DV540" s="57"/>
      <c r="DW540" s="57"/>
      <c r="DX540" s="57"/>
      <c r="DY540" s="57"/>
      <c r="DZ540" s="57"/>
      <c r="EA540" s="57"/>
      <c r="EB540" s="57"/>
      <c r="EC540" s="68" t="str">
        <f t="shared" si="91"/>
        <v>NO</v>
      </c>
      <c r="ED540" s="68" t="str">
        <f t="shared" si="92"/>
        <v>NO</v>
      </c>
      <c r="EE540" s="68" t="str">
        <f t="shared" si="93"/>
        <v>CUMPLE</v>
      </c>
      <c r="EF540" s="68" t="b">
        <f t="shared" si="94"/>
        <v>0</v>
      </c>
      <c r="EG540" s="68">
        <v>534</v>
      </c>
      <c r="EH540" s="68" t="b">
        <f t="shared" si="95"/>
        <v>0</v>
      </c>
      <c r="EI540" s="68">
        <v>534</v>
      </c>
      <c r="EJ540" s="68" t="b">
        <f t="shared" si="96"/>
        <v>0</v>
      </c>
      <c r="EK540" s="57">
        <v>8192213</v>
      </c>
      <c r="EL540" s="68" t="b">
        <f t="shared" si="97"/>
        <v>0</v>
      </c>
      <c r="EM540" s="67"/>
      <c r="EN540" s="69" t="str">
        <f t="shared" si="98"/>
        <v>CUMPLE</v>
      </c>
    </row>
    <row r="541" spans="1:144" s="58" customFormat="1" ht="12.75" hidden="1" x14ac:dyDescent="0.2">
      <c r="A541" s="11"/>
      <c r="B541" s="6"/>
      <c r="C541" s="6"/>
      <c r="D541" s="11"/>
      <c r="E541" s="12"/>
      <c r="F541" s="13">
        <f t="shared" si="88"/>
        <v>0</v>
      </c>
      <c r="G541" s="13">
        <f t="shared" si="89"/>
        <v>0</v>
      </c>
      <c r="H541" s="27">
        <f t="shared" si="90"/>
        <v>0</v>
      </c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57"/>
      <c r="BS541" s="57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57"/>
      <c r="CF541" s="57"/>
      <c r="CG541" s="57"/>
      <c r="CH541" s="57"/>
      <c r="CI541" s="57"/>
      <c r="CJ541" s="57"/>
      <c r="CK541" s="57"/>
      <c r="CL541" s="57"/>
      <c r="CM541" s="57"/>
      <c r="CN541" s="57"/>
      <c r="CO541" s="57"/>
      <c r="CP541" s="57"/>
      <c r="CQ541" s="57"/>
      <c r="CR541" s="57"/>
      <c r="CS541" s="57"/>
      <c r="CT541" s="57"/>
      <c r="CU541" s="57"/>
      <c r="CV541" s="57"/>
      <c r="CW541" s="57"/>
      <c r="CX541" s="57"/>
      <c r="CY541" s="57"/>
      <c r="CZ541" s="57"/>
      <c r="DA541" s="57"/>
      <c r="DB541" s="57"/>
      <c r="DC541" s="57"/>
      <c r="DD541" s="57"/>
      <c r="DE541" s="57"/>
      <c r="DF541" s="57"/>
      <c r="DG541" s="57"/>
      <c r="DH541" s="57"/>
      <c r="DI541" s="57"/>
      <c r="DJ541" s="57"/>
      <c r="DK541" s="57"/>
      <c r="DL541" s="57"/>
      <c r="DM541" s="57"/>
      <c r="DN541" s="57"/>
      <c r="DO541" s="57"/>
      <c r="DP541" s="57"/>
      <c r="DQ541" s="57"/>
      <c r="DR541" s="57"/>
      <c r="DS541" s="57"/>
      <c r="DT541" s="57"/>
      <c r="DU541" s="57"/>
      <c r="DV541" s="57"/>
      <c r="DW541" s="57"/>
      <c r="DX541" s="57"/>
      <c r="DY541" s="57"/>
      <c r="DZ541" s="57"/>
      <c r="EA541" s="57"/>
      <c r="EB541" s="57"/>
      <c r="EC541" s="68" t="str">
        <f t="shared" si="91"/>
        <v>NO</v>
      </c>
      <c r="ED541" s="68" t="str">
        <f t="shared" si="92"/>
        <v>NO</v>
      </c>
      <c r="EE541" s="68" t="str">
        <f t="shared" si="93"/>
        <v>CUMPLE</v>
      </c>
      <c r="EF541" s="68" t="b">
        <f t="shared" si="94"/>
        <v>0</v>
      </c>
      <c r="EG541" s="68">
        <v>535</v>
      </c>
      <c r="EH541" s="68" t="b">
        <f t="shared" si="95"/>
        <v>0</v>
      </c>
      <c r="EI541" s="68">
        <v>535</v>
      </c>
      <c r="EJ541" s="68" t="b">
        <f t="shared" si="96"/>
        <v>0</v>
      </c>
      <c r="EK541" s="57">
        <v>8192214</v>
      </c>
      <c r="EL541" s="68" t="b">
        <f t="shared" si="97"/>
        <v>0</v>
      </c>
      <c r="EM541" s="67"/>
      <c r="EN541" s="69" t="str">
        <f t="shared" si="98"/>
        <v>CUMPLE</v>
      </c>
    </row>
    <row r="542" spans="1:144" s="58" customFormat="1" ht="12.75" hidden="1" x14ac:dyDescent="0.2">
      <c r="A542" s="11"/>
      <c r="B542" s="6"/>
      <c r="C542" s="6"/>
      <c r="D542" s="11"/>
      <c r="E542" s="12"/>
      <c r="F542" s="13">
        <f t="shared" si="88"/>
        <v>0</v>
      </c>
      <c r="G542" s="13">
        <f t="shared" si="89"/>
        <v>0</v>
      </c>
      <c r="H542" s="27">
        <f t="shared" si="90"/>
        <v>0</v>
      </c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57"/>
      <c r="BS542" s="57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57"/>
      <c r="CF542" s="57"/>
      <c r="CG542" s="57"/>
      <c r="CH542" s="57"/>
      <c r="CI542" s="57"/>
      <c r="CJ542" s="57"/>
      <c r="CK542" s="57"/>
      <c r="CL542" s="57"/>
      <c r="CM542" s="57"/>
      <c r="CN542" s="57"/>
      <c r="CO542" s="57"/>
      <c r="CP542" s="57"/>
      <c r="CQ542" s="57"/>
      <c r="CR542" s="57"/>
      <c r="CS542" s="57"/>
      <c r="CT542" s="57"/>
      <c r="CU542" s="57"/>
      <c r="CV542" s="57"/>
      <c r="CW542" s="57"/>
      <c r="CX542" s="57"/>
      <c r="CY542" s="57"/>
      <c r="CZ542" s="57"/>
      <c r="DA542" s="57"/>
      <c r="DB542" s="57"/>
      <c r="DC542" s="57"/>
      <c r="DD542" s="57"/>
      <c r="DE542" s="57"/>
      <c r="DF542" s="57"/>
      <c r="DG542" s="57"/>
      <c r="DH542" s="57"/>
      <c r="DI542" s="57"/>
      <c r="DJ542" s="57"/>
      <c r="DK542" s="57"/>
      <c r="DL542" s="57"/>
      <c r="DM542" s="57"/>
      <c r="DN542" s="57"/>
      <c r="DO542" s="57"/>
      <c r="DP542" s="57"/>
      <c r="DQ542" s="57"/>
      <c r="DR542" s="57"/>
      <c r="DS542" s="57"/>
      <c r="DT542" s="57"/>
      <c r="DU542" s="57"/>
      <c r="DV542" s="57"/>
      <c r="DW542" s="57"/>
      <c r="DX542" s="57"/>
      <c r="DY542" s="57"/>
      <c r="DZ542" s="57"/>
      <c r="EA542" s="57"/>
      <c r="EB542" s="57"/>
      <c r="EC542" s="68" t="str">
        <f t="shared" si="91"/>
        <v>NO</v>
      </c>
      <c r="ED542" s="68" t="str">
        <f t="shared" si="92"/>
        <v>NO</v>
      </c>
      <c r="EE542" s="68" t="str">
        <f t="shared" si="93"/>
        <v>CUMPLE</v>
      </c>
      <c r="EF542" s="68" t="b">
        <f t="shared" si="94"/>
        <v>0</v>
      </c>
      <c r="EG542" s="68">
        <v>536</v>
      </c>
      <c r="EH542" s="68" t="b">
        <f t="shared" si="95"/>
        <v>0</v>
      </c>
      <c r="EI542" s="68">
        <v>536</v>
      </c>
      <c r="EJ542" s="68" t="b">
        <f t="shared" si="96"/>
        <v>0</v>
      </c>
      <c r="EK542" s="57">
        <v>8192215</v>
      </c>
      <c r="EL542" s="68" t="b">
        <f t="shared" si="97"/>
        <v>0</v>
      </c>
      <c r="EM542" s="67"/>
      <c r="EN542" s="69" t="str">
        <f t="shared" si="98"/>
        <v>CUMPLE</v>
      </c>
    </row>
    <row r="543" spans="1:144" s="58" customFormat="1" ht="12.75" hidden="1" x14ac:dyDescent="0.2">
      <c r="A543" s="11"/>
      <c r="B543" s="6"/>
      <c r="C543" s="6"/>
      <c r="D543" s="36"/>
      <c r="E543" s="37"/>
      <c r="F543" s="13">
        <f t="shared" si="88"/>
        <v>0</v>
      </c>
      <c r="G543" s="13">
        <f t="shared" si="89"/>
        <v>0</v>
      </c>
      <c r="H543" s="27">
        <f t="shared" si="90"/>
        <v>0</v>
      </c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57"/>
      <c r="BS543" s="57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57"/>
      <c r="CF543" s="57"/>
      <c r="CG543" s="57"/>
      <c r="CH543" s="57"/>
      <c r="CI543" s="57"/>
      <c r="CJ543" s="57"/>
      <c r="CK543" s="57"/>
      <c r="CL543" s="57"/>
      <c r="CM543" s="57"/>
      <c r="CN543" s="57"/>
      <c r="CO543" s="57"/>
      <c r="CP543" s="57"/>
      <c r="CQ543" s="57"/>
      <c r="CR543" s="57"/>
      <c r="CS543" s="57"/>
      <c r="CT543" s="57"/>
      <c r="CU543" s="57"/>
      <c r="CV543" s="57"/>
      <c r="CW543" s="57"/>
      <c r="CX543" s="57"/>
      <c r="CY543" s="57"/>
      <c r="CZ543" s="57"/>
      <c r="DA543" s="57"/>
      <c r="DB543" s="57"/>
      <c r="DC543" s="57"/>
      <c r="DD543" s="57"/>
      <c r="DE543" s="57"/>
      <c r="DF543" s="57"/>
      <c r="DG543" s="57"/>
      <c r="DH543" s="57"/>
      <c r="DI543" s="57"/>
      <c r="DJ543" s="57"/>
      <c r="DK543" s="57"/>
      <c r="DL543" s="57"/>
      <c r="DM543" s="57"/>
      <c r="DN543" s="57"/>
      <c r="DO543" s="57"/>
      <c r="DP543" s="57"/>
      <c r="DQ543" s="57"/>
      <c r="DR543" s="57"/>
      <c r="DS543" s="57"/>
      <c r="DT543" s="57"/>
      <c r="DU543" s="57"/>
      <c r="DV543" s="57"/>
      <c r="DW543" s="57"/>
      <c r="DX543" s="57"/>
      <c r="DY543" s="57"/>
      <c r="DZ543" s="57"/>
      <c r="EA543" s="57"/>
      <c r="EB543" s="57"/>
      <c r="EC543" s="68" t="str">
        <f t="shared" si="91"/>
        <v>NO</v>
      </c>
      <c r="ED543" s="68" t="str">
        <f t="shared" si="92"/>
        <v>NO</v>
      </c>
      <c r="EE543" s="68" t="str">
        <f t="shared" si="93"/>
        <v>CUMPLE</v>
      </c>
      <c r="EF543" s="68" t="b">
        <f t="shared" si="94"/>
        <v>0</v>
      </c>
      <c r="EG543" s="68">
        <v>537</v>
      </c>
      <c r="EH543" s="68" t="b">
        <f t="shared" si="95"/>
        <v>0</v>
      </c>
      <c r="EI543" s="68">
        <v>537</v>
      </c>
      <c r="EJ543" s="68" t="b">
        <f t="shared" si="96"/>
        <v>0</v>
      </c>
      <c r="EK543" s="57">
        <v>8192216</v>
      </c>
      <c r="EL543" s="68" t="b">
        <f t="shared" si="97"/>
        <v>0</v>
      </c>
      <c r="EM543" s="67"/>
      <c r="EN543" s="69" t="str">
        <f t="shared" si="98"/>
        <v>CUMPLE</v>
      </c>
    </row>
    <row r="544" spans="1:144" s="58" customFormat="1" ht="12.75" hidden="1" x14ac:dyDescent="0.2">
      <c r="A544" s="11"/>
      <c r="B544" s="6"/>
      <c r="C544" s="6"/>
      <c r="D544" s="11"/>
      <c r="E544" s="12"/>
      <c r="F544" s="13">
        <f t="shared" si="88"/>
        <v>0</v>
      </c>
      <c r="G544" s="13">
        <f t="shared" si="89"/>
        <v>0</v>
      </c>
      <c r="H544" s="27">
        <f t="shared" si="90"/>
        <v>0</v>
      </c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57"/>
      <c r="BS544" s="57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57"/>
      <c r="CF544" s="57"/>
      <c r="CG544" s="57"/>
      <c r="CH544" s="57"/>
      <c r="CI544" s="57"/>
      <c r="CJ544" s="57"/>
      <c r="CK544" s="57"/>
      <c r="CL544" s="57"/>
      <c r="CM544" s="57"/>
      <c r="CN544" s="57"/>
      <c r="CO544" s="57"/>
      <c r="CP544" s="57"/>
      <c r="CQ544" s="57"/>
      <c r="CR544" s="57"/>
      <c r="CS544" s="57"/>
      <c r="CT544" s="57"/>
      <c r="CU544" s="57"/>
      <c r="CV544" s="57"/>
      <c r="CW544" s="57"/>
      <c r="CX544" s="57"/>
      <c r="CY544" s="57"/>
      <c r="CZ544" s="57"/>
      <c r="DA544" s="57"/>
      <c r="DB544" s="57"/>
      <c r="DC544" s="57"/>
      <c r="DD544" s="57"/>
      <c r="DE544" s="57"/>
      <c r="DF544" s="57"/>
      <c r="DG544" s="57"/>
      <c r="DH544" s="57"/>
      <c r="DI544" s="57"/>
      <c r="DJ544" s="57"/>
      <c r="DK544" s="57"/>
      <c r="DL544" s="57"/>
      <c r="DM544" s="57"/>
      <c r="DN544" s="57"/>
      <c r="DO544" s="57"/>
      <c r="DP544" s="57"/>
      <c r="DQ544" s="57"/>
      <c r="DR544" s="57"/>
      <c r="DS544" s="57"/>
      <c r="DT544" s="57"/>
      <c r="DU544" s="57"/>
      <c r="DV544" s="57"/>
      <c r="DW544" s="57"/>
      <c r="DX544" s="57"/>
      <c r="DY544" s="57"/>
      <c r="DZ544" s="57"/>
      <c r="EA544" s="57"/>
      <c r="EB544" s="57"/>
      <c r="EC544" s="68" t="str">
        <f t="shared" si="91"/>
        <v>NO</v>
      </c>
      <c r="ED544" s="68" t="str">
        <f t="shared" si="92"/>
        <v>NO</v>
      </c>
      <c r="EE544" s="68" t="str">
        <f t="shared" si="93"/>
        <v>CUMPLE</v>
      </c>
      <c r="EF544" s="68" t="b">
        <f t="shared" si="94"/>
        <v>0</v>
      </c>
      <c r="EG544" s="68">
        <v>538</v>
      </c>
      <c r="EH544" s="68" t="b">
        <f t="shared" si="95"/>
        <v>0</v>
      </c>
      <c r="EI544" s="68">
        <v>538</v>
      </c>
      <c r="EJ544" s="68" t="b">
        <f t="shared" si="96"/>
        <v>0</v>
      </c>
      <c r="EK544" s="57">
        <v>8192217</v>
      </c>
      <c r="EL544" s="68" t="b">
        <f t="shared" si="97"/>
        <v>0</v>
      </c>
      <c r="EM544" s="67"/>
      <c r="EN544" s="69" t="str">
        <f t="shared" si="98"/>
        <v>CUMPLE</v>
      </c>
    </row>
    <row r="545" spans="1:144" s="58" customFormat="1" ht="12.75" hidden="1" x14ac:dyDescent="0.2">
      <c r="A545" s="11"/>
      <c r="B545" s="6"/>
      <c r="C545" s="6"/>
      <c r="D545" s="36"/>
      <c r="E545" s="37"/>
      <c r="F545" s="13">
        <f t="shared" si="88"/>
        <v>0</v>
      </c>
      <c r="G545" s="13">
        <f t="shared" si="89"/>
        <v>0</v>
      </c>
      <c r="H545" s="27">
        <f t="shared" si="90"/>
        <v>0</v>
      </c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57"/>
      <c r="BS545" s="57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57"/>
      <c r="CF545" s="57"/>
      <c r="CG545" s="57"/>
      <c r="CH545" s="57"/>
      <c r="CI545" s="57"/>
      <c r="CJ545" s="57"/>
      <c r="CK545" s="57"/>
      <c r="CL545" s="57"/>
      <c r="CM545" s="57"/>
      <c r="CN545" s="57"/>
      <c r="CO545" s="57"/>
      <c r="CP545" s="57"/>
      <c r="CQ545" s="57"/>
      <c r="CR545" s="57"/>
      <c r="CS545" s="57"/>
      <c r="CT545" s="57"/>
      <c r="CU545" s="57"/>
      <c r="CV545" s="57"/>
      <c r="CW545" s="57"/>
      <c r="CX545" s="57"/>
      <c r="CY545" s="57"/>
      <c r="CZ545" s="57"/>
      <c r="DA545" s="57"/>
      <c r="DB545" s="57"/>
      <c r="DC545" s="57"/>
      <c r="DD545" s="57"/>
      <c r="DE545" s="57"/>
      <c r="DF545" s="57"/>
      <c r="DG545" s="57"/>
      <c r="DH545" s="57"/>
      <c r="DI545" s="57"/>
      <c r="DJ545" s="57"/>
      <c r="DK545" s="57"/>
      <c r="DL545" s="57"/>
      <c r="DM545" s="57"/>
      <c r="DN545" s="57"/>
      <c r="DO545" s="57"/>
      <c r="DP545" s="57"/>
      <c r="DQ545" s="57"/>
      <c r="DR545" s="57"/>
      <c r="DS545" s="57"/>
      <c r="DT545" s="57"/>
      <c r="DU545" s="57"/>
      <c r="DV545" s="57"/>
      <c r="DW545" s="57"/>
      <c r="DX545" s="57"/>
      <c r="DY545" s="57"/>
      <c r="DZ545" s="57"/>
      <c r="EA545" s="57"/>
      <c r="EB545" s="57"/>
      <c r="EC545" s="68" t="str">
        <f t="shared" si="91"/>
        <v>NO</v>
      </c>
      <c r="ED545" s="68" t="str">
        <f t="shared" si="92"/>
        <v>NO</v>
      </c>
      <c r="EE545" s="68" t="str">
        <f t="shared" si="93"/>
        <v>CUMPLE</v>
      </c>
      <c r="EF545" s="68" t="b">
        <f t="shared" si="94"/>
        <v>0</v>
      </c>
      <c r="EG545" s="68">
        <v>539</v>
      </c>
      <c r="EH545" s="68" t="b">
        <f t="shared" si="95"/>
        <v>0</v>
      </c>
      <c r="EI545" s="68">
        <v>539</v>
      </c>
      <c r="EJ545" s="68" t="b">
        <f t="shared" si="96"/>
        <v>0</v>
      </c>
      <c r="EK545" s="57">
        <v>8192218</v>
      </c>
      <c r="EL545" s="68" t="b">
        <f t="shared" si="97"/>
        <v>0</v>
      </c>
      <c r="EM545" s="67"/>
      <c r="EN545" s="69" t="str">
        <f t="shared" si="98"/>
        <v>CUMPLE</v>
      </c>
    </row>
    <row r="546" spans="1:144" s="58" customFormat="1" ht="12.75" hidden="1" x14ac:dyDescent="0.2">
      <c r="A546" s="11"/>
      <c r="B546" s="6"/>
      <c r="C546" s="6"/>
      <c r="D546" s="11"/>
      <c r="E546" s="12"/>
      <c r="F546" s="13">
        <f t="shared" si="88"/>
        <v>0</v>
      </c>
      <c r="G546" s="13">
        <f t="shared" si="89"/>
        <v>0</v>
      </c>
      <c r="H546" s="27">
        <f t="shared" si="90"/>
        <v>0</v>
      </c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57"/>
      <c r="BS546" s="57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57"/>
      <c r="CF546" s="57"/>
      <c r="CG546" s="57"/>
      <c r="CH546" s="57"/>
      <c r="CI546" s="57"/>
      <c r="CJ546" s="57"/>
      <c r="CK546" s="57"/>
      <c r="CL546" s="57"/>
      <c r="CM546" s="57"/>
      <c r="CN546" s="57"/>
      <c r="CO546" s="57"/>
      <c r="CP546" s="57"/>
      <c r="CQ546" s="57"/>
      <c r="CR546" s="57"/>
      <c r="CS546" s="57"/>
      <c r="CT546" s="57"/>
      <c r="CU546" s="57"/>
      <c r="CV546" s="57"/>
      <c r="CW546" s="57"/>
      <c r="CX546" s="57"/>
      <c r="CY546" s="57"/>
      <c r="CZ546" s="57"/>
      <c r="DA546" s="57"/>
      <c r="DB546" s="57"/>
      <c r="DC546" s="57"/>
      <c r="DD546" s="57"/>
      <c r="DE546" s="57"/>
      <c r="DF546" s="57"/>
      <c r="DG546" s="57"/>
      <c r="DH546" s="57"/>
      <c r="DI546" s="57"/>
      <c r="DJ546" s="57"/>
      <c r="DK546" s="57"/>
      <c r="DL546" s="57"/>
      <c r="DM546" s="57"/>
      <c r="DN546" s="57"/>
      <c r="DO546" s="57"/>
      <c r="DP546" s="57"/>
      <c r="DQ546" s="57"/>
      <c r="DR546" s="57"/>
      <c r="DS546" s="57"/>
      <c r="DT546" s="57"/>
      <c r="DU546" s="57"/>
      <c r="DV546" s="57"/>
      <c r="DW546" s="57"/>
      <c r="DX546" s="57"/>
      <c r="DY546" s="57"/>
      <c r="DZ546" s="57"/>
      <c r="EA546" s="57"/>
      <c r="EB546" s="57"/>
      <c r="EC546" s="68" t="str">
        <f t="shared" si="91"/>
        <v>NO</v>
      </c>
      <c r="ED546" s="68" t="str">
        <f t="shared" si="92"/>
        <v>NO</v>
      </c>
      <c r="EE546" s="68" t="str">
        <f t="shared" si="93"/>
        <v>CUMPLE</v>
      </c>
      <c r="EF546" s="68" t="b">
        <f t="shared" si="94"/>
        <v>0</v>
      </c>
      <c r="EG546" s="68">
        <v>540</v>
      </c>
      <c r="EH546" s="68" t="b">
        <f t="shared" si="95"/>
        <v>0</v>
      </c>
      <c r="EI546" s="68">
        <v>540</v>
      </c>
      <c r="EJ546" s="68" t="b">
        <f t="shared" si="96"/>
        <v>0</v>
      </c>
      <c r="EK546" s="57">
        <v>8192219</v>
      </c>
      <c r="EL546" s="68" t="b">
        <f t="shared" si="97"/>
        <v>0</v>
      </c>
      <c r="EM546" s="67"/>
      <c r="EN546" s="69" t="str">
        <f t="shared" si="98"/>
        <v>CUMPLE</v>
      </c>
    </row>
    <row r="547" spans="1:144" s="58" customFormat="1" ht="12.75" hidden="1" x14ac:dyDescent="0.2">
      <c r="A547" s="11"/>
      <c r="B547" s="6"/>
      <c r="C547" s="6"/>
      <c r="D547" s="36"/>
      <c r="E547" s="37"/>
      <c r="F547" s="13">
        <f t="shared" si="88"/>
        <v>0</v>
      </c>
      <c r="G547" s="13">
        <f t="shared" si="89"/>
        <v>0</v>
      </c>
      <c r="H547" s="27">
        <f t="shared" si="90"/>
        <v>0</v>
      </c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57"/>
      <c r="BS547" s="57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57"/>
      <c r="CF547" s="57"/>
      <c r="CG547" s="57"/>
      <c r="CH547" s="57"/>
      <c r="CI547" s="57"/>
      <c r="CJ547" s="57"/>
      <c r="CK547" s="57"/>
      <c r="CL547" s="57"/>
      <c r="CM547" s="57"/>
      <c r="CN547" s="57"/>
      <c r="CO547" s="57"/>
      <c r="CP547" s="57"/>
      <c r="CQ547" s="57"/>
      <c r="CR547" s="57"/>
      <c r="CS547" s="57"/>
      <c r="CT547" s="57"/>
      <c r="CU547" s="57"/>
      <c r="CV547" s="57"/>
      <c r="CW547" s="57"/>
      <c r="CX547" s="57"/>
      <c r="CY547" s="57"/>
      <c r="CZ547" s="57"/>
      <c r="DA547" s="57"/>
      <c r="DB547" s="57"/>
      <c r="DC547" s="57"/>
      <c r="DD547" s="57"/>
      <c r="DE547" s="57"/>
      <c r="DF547" s="57"/>
      <c r="DG547" s="57"/>
      <c r="DH547" s="57"/>
      <c r="DI547" s="57"/>
      <c r="DJ547" s="57"/>
      <c r="DK547" s="57"/>
      <c r="DL547" s="57"/>
      <c r="DM547" s="57"/>
      <c r="DN547" s="57"/>
      <c r="DO547" s="57"/>
      <c r="DP547" s="57"/>
      <c r="DQ547" s="57"/>
      <c r="DR547" s="57"/>
      <c r="DS547" s="57"/>
      <c r="DT547" s="57"/>
      <c r="DU547" s="57"/>
      <c r="DV547" s="57"/>
      <c r="DW547" s="57"/>
      <c r="DX547" s="57"/>
      <c r="DY547" s="57"/>
      <c r="DZ547" s="57"/>
      <c r="EA547" s="57"/>
      <c r="EB547" s="57"/>
      <c r="EC547" s="68" t="str">
        <f t="shared" si="91"/>
        <v>NO</v>
      </c>
      <c r="ED547" s="68" t="str">
        <f t="shared" si="92"/>
        <v>NO</v>
      </c>
      <c r="EE547" s="68" t="str">
        <f t="shared" si="93"/>
        <v>CUMPLE</v>
      </c>
      <c r="EF547" s="68" t="b">
        <f t="shared" si="94"/>
        <v>0</v>
      </c>
      <c r="EG547" s="68">
        <v>541</v>
      </c>
      <c r="EH547" s="68" t="b">
        <f t="shared" si="95"/>
        <v>0</v>
      </c>
      <c r="EI547" s="68">
        <v>541</v>
      </c>
      <c r="EJ547" s="68" t="b">
        <f t="shared" si="96"/>
        <v>0</v>
      </c>
      <c r="EK547" s="57">
        <v>8192220</v>
      </c>
      <c r="EL547" s="68" t="b">
        <f t="shared" si="97"/>
        <v>0</v>
      </c>
      <c r="EM547" s="67"/>
      <c r="EN547" s="69" t="str">
        <f t="shared" si="98"/>
        <v>CUMPLE</v>
      </c>
    </row>
    <row r="548" spans="1:144" s="58" customFormat="1" ht="12.75" hidden="1" x14ac:dyDescent="0.2">
      <c r="A548" s="11"/>
      <c r="B548" s="6"/>
      <c r="C548" s="6"/>
      <c r="D548" s="11"/>
      <c r="E548" s="12"/>
      <c r="F548" s="13">
        <f t="shared" si="88"/>
        <v>0</v>
      </c>
      <c r="G548" s="13">
        <f t="shared" si="89"/>
        <v>0</v>
      </c>
      <c r="H548" s="27">
        <f t="shared" si="90"/>
        <v>0</v>
      </c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57"/>
      <c r="BS548" s="57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57"/>
      <c r="CF548" s="57"/>
      <c r="CG548" s="57"/>
      <c r="CH548" s="57"/>
      <c r="CI548" s="57"/>
      <c r="CJ548" s="57"/>
      <c r="CK548" s="57"/>
      <c r="CL548" s="57"/>
      <c r="CM548" s="57"/>
      <c r="CN548" s="57"/>
      <c r="CO548" s="57"/>
      <c r="CP548" s="57"/>
      <c r="CQ548" s="57"/>
      <c r="CR548" s="57"/>
      <c r="CS548" s="57"/>
      <c r="CT548" s="57"/>
      <c r="CU548" s="57"/>
      <c r="CV548" s="57"/>
      <c r="CW548" s="57"/>
      <c r="CX548" s="57"/>
      <c r="CY548" s="57"/>
      <c r="CZ548" s="57"/>
      <c r="DA548" s="57"/>
      <c r="DB548" s="57"/>
      <c r="DC548" s="57"/>
      <c r="DD548" s="57"/>
      <c r="DE548" s="57"/>
      <c r="DF548" s="57"/>
      <c r="DG548" s="57"/>
      <c r="DH548" s="57"/>
      <c r="DI548" s="57"/>
      <c r="DJ548" s="57"/>
      <c r="DK548" s="57"/>
      <c r="DL548" s="57"/>
      <c r="DM548" s="57"/>
      <c r="DN548" s="57"/>
      <c r="DO548" s="57"/>
      <c r="DP548" s="57"/>
      <c r="DQ548" s="57"/>
      <c r="DR548" s="57"/>
      <c r="DS548" s="57"/>
      <c r="DT548" s="57"/>
      <c r="DU548" s="57"/>
      <c r="DV548" s="57"/>
      <c r="DW548" s="57"/>
      <c r="DX548" s="57"/>
      <c r="DY548" s="57"/>
      <c r="DZ548" s="57"/>
      <c r="EA548" s="57"/>
      <c r="EB548" s="57"/>
      <c r="EC548" s="68" t="str">
        <f t="shared" si="91"/>
        <v>NO</v>
      </c>
      <c r="ED548" s="68" t="str">
        <f t="shared" si="92"/>
        <v>NO</v>
      </c>
      <c r="EE548" s="68" t="str">
        <f t="shared" si="93"/>
        <v>CUMPLE</v>
      </c>
      <c r="EF548" s="68" t="b">
        <f t="shared" si="94"/>
        <v>0</v>
      </c>
      <c r="EG548" s="68">
        <v>542</v>
      </c>
      <c r="EH548" s="68" t="b">
        <f t="shared" si="95"/>
        <v>0</v>
      </c>
      <c r="EI548" s="68">
        <v>542</v>
      </c>
      <c r="EJ548" s="68" t="b">
        <f t="shared" si="96"/>
        <v>0</v>
      </c>
      <c r="EK548" s="57">
        <v>8192221</v>
      </c>
      <c r="EL548" s="68" t="b">
        <f t="shared" si="97"/>
        <v>0</v>
      </c>
      <c r="EM548" s="67"/>
      <c r="EN548" s="69" t="str">
        <f t="shared" si="98"/>
        <v>CUMPLE</v>
      </c>
    </row>
    <row r="549" spans="1:144" s="58" customFormat="1" ht="12.75" hidden="1" x14ac:dyDescent="0.2">
      <c r="A549" s="11"/>
      <c r="B549" s="6"/>
      <c r="C549" s="6"/>
      <c r="D549" s="36"/>
      <c r="E549" s="37"/>
      <c r="F549" s="13">
        <f t="shared" si="88"/>
        <v>0</v>
      </c>
      <c r="G549" s="13">
        <f t="shared" si="89"/>
        <v>0</v>
      </c>
      <c r="H549" s="27">
        <f t="shared" si="90"/>
        <v>0</v>
      </c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57"/>
      <c r="BS549" s="57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57"/>
      <c r="CF549" s="57"/>
      <c r="CG549" s="57"/>
      <c r="CH549" s="57"/>
      <c r="CI549" s="57"/>
      <c r="CJ549" s="57"/>
      <c r="CK549" s="57"/>
      <c r="CL549" s="57"/>
      <c r="CM549" s="57"/>
      <c r="CN549" s="57"/>
      <c r="CO549" s="57"/>
      <c r="CP549" s="57"/>
      <c r="CQ549" s="57"/>
      <c r="CR549" s="57"/>
      <c r="CS549" s="57"/>
      <c r="CT549" s="57"/>
      <c r="CU549" s="57"/>
      <c r="CV549" s="57"/>
      <c r="CW549" s="57"/>
      <c r="CX549" s="57"/>
      <c r="CY549" s="57"/>
      <c r="CZ549" s="57"/>
      <c r="DA549" s="57"/>
      <c r="DB549" s="57"/>
      <c r="DC549" s="57"/>
      <c r="DD549" s="57"/>
      <c r="DE549" s="57"/>
      <c r="DF549" s="57"/>
      <c r="DG549" s="57"/>
      <c r="DH549" s="57"/>
      <c r="DI549" s="57"/>
      <c r="DJ549" s="57"/>
      <c r="DK549" s="57"/>
      <c r="DL549" s="57"/>
      <c r="DM549" s="57"/>
      <c r="DN549" s="57"/>
      <c r="DO549" s="57"/>
      <c r="DP549" s="57"/>
      <c r="DQ549" s="57"/>
      <c r="DR549" s="57"/>
      <c r="DS549" s="57"/>
      <c r="DT549" s="57"/>
      <c r="DU549" s="57"/>
      <c r="DV549" s="57"/>
      <c r="DW549" s="57"/>
      <c r="DX549" s="57"/>
      <c r="DY549" s="57"/>
      <c r="DZ549" s="57"/>
      <c r="EA549" s="57"/>
      <c r="EB549" s="57"/>
      <c r="EC549" s="68" t="str">
        <f t="shared" si="91"/>
        <v>NO</v>
      </c>
      <c r="ED549" s="68" t="str">
        <f t="shared" si="92"/>
        <v>NO</v>
      </c>
      <c r="EE549" s="68" t="str">
        <f t="shared" si="93"/>
        <v>CUMPLE</v>
      </c>
      <c r="EF549" s="68" t="b">
        <f t="shared" si="94"/>
        <v>0</v>
      </c>
      <c r="EG549" s="68">
        <v>543</v>
      </c>
      <c r="EH549" s="68" t="b">
        <f t="shared" si="95"/>
        <v>0</v>
      </c>
      <c r="EI549" s="68">
        <v>543</v>
      </c>
      <c r="EJ549" s="68" t="b">
        <f t="shared" si="96"/>
        <v>0</v>
      </c>
      <c r="EK549" s="57">
        <v>8192222</v>
      </c>
      <c r="EL549" s="68" t="b">
        <f t="shared" si="97"/>
        <v>0</v>
      </c>
      <c r="EM549" s="67"/>
      <c r="EN549" s="69" t="str">
        <f t="shared" si="98"/>
        <v>CUMPLE</v>
      </c>
    </row>
    <row r="550" spans="1:144" s="58" customFormat="1" ht="12.75" hidden="1" x14ac:dyDescent="0.2">
      <c r="A550" s="11"/>
      <c r="B550" s="6"/>
      <c r="C550" s="6"/>
      <c r="D550" s="11"/>
      <c r="E550" s="12"/>
      <c r="F550" s="13">
        <f t="shared" si="88"/>
        <v>0</v>
      </c>
      <c r="G550" s="13">
        <f t="shared" si="89"/>
        <v>0</v>
      </c>
      <c r="H550" s="27">
        <f t="shared" si="90"/>
        <v>0</v>
      </c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57"/>
      <c r="BS550" s="57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57"/>
      <c r="CF550" s="57"/>
      <c r="CG550" s="57"/>
      <c r="CH550" s="57"/>
      <c r="CI550" s="57"/>
      <c r="CJ550" s="57"/>
      <c r="CK550" s="57"/>
      <c r="CL550" s="57"/>
      <c r="CM550" s="57"/>
      <c r="CN550" s="57"/>
      <c r="CO550" s="57"/>
      <c r="CP550" s="57"/>
      <c r="CQ550" s="57"/>
      <c r="CR550" s="57"/>
      <c r="CS550" s="57"/>
      <c r="CT550" s="57"/>
      <c r="CU550" s="57"/>
      <c r="CV550" s="57"/>
      <c r="CW550" s="57"/>
      <c r="CX550" s="57"/>
      <c r="CY550" s="57"/>
      <c r="CZ550" s="57"/>
      <c r="DA550" s="57"/>
      <c r="DB550" s="57"/>
      <c r="DC550" s="57"/>
      <c r="DD550" s="57"/>
      <c r="DE550" s="57"/>
      <c r="DF550" s="57"/>
      <c r="DG550" s="57"/>
      <c r="DH550" s="57"/>
      <c r="DI550" s="57"/>
      <c r="DJ550" s="57"/>
      <c r="DK550" s="57"/>
      <c r="DL550" s="57"/>
      <c r="DM550" s="57"/>
      <c r="DN550" s="57"/>
      <c r="DO550" s="57"/>
      <c r="DP550" s="57"/>
      <c r="DQ550" s="57"/>
      <c r="DR550" s="57"/>
      <c r="DS550" s="57"/>
      <c r="DT550" s="57"/>
      <c r="DU550" s="57"/>
      <c r="DV550" s="57"/>
      <c r="DW550" s="57"/>
      <c r="DX550" s="57"/>
      <c r="DY550" s="57"/>
      <c r="DZ550" s="57"/>
      <c r="EA550" s="57"/>
      <c r="EB550" s="57"/>
      <c r="EC550" s="68" t="str">
        <f t="shared" si="91"/>
        <v>NO</v>
      </c>
      <c r="ED550" s="68" t="str">
        <f t="shared" si="92"/>
        <v>NO</v>
      </c>
      <c r="EE550" s="68" t="str">
        <f t="shared" si="93"/>
        <v>CUMPLE</v>
      </c>
      <c r="EF550" s="68" t="b">
        <f t="shared" si="94"/>
        <v>0</v>
      </c>
      <c r="EG550" s="68">
        <v>544</v>
      </c>
      <c r="EH550" s="68" t="b">
        <f t="shared" si="95"/>
        <v>0</v>
      </c>
      <c r="EI550" s="68">
        <v>544</v>
      </c>
      <c r="EJ550" s="68" t="b">
        <f t="shared" si="96"/>
        <v>0</v>
      </c>
      <c r="EK550" s="57">
        <v>8192223</v>
      </c>
      <c r="EL550" s="68" t="b">
        <f t="shared" si="97"/>
        <v>0</v>
      </c>
      <c r="EM550" s="67"/>
      <c r="EN550" s="69" t="str">
        <f t="shared" si="98"/>
        <v>CUMPLE</v>
      </c>
    </row>
    <row r="551" spans="1:144" s="58" customFormat="1" ht="12.75" hidden="1" x14ac:dyDescent="0.2">
      <c r="A551" s="11"/>
      <c r="B551" s="6"/>
      <c r="C551" s="6"/>
      <c r="D551" s="36"/>
      <c r="E551" s="37"/>
      <c r="F551" s="13">
        <f t="shared" si="88"/>
        <v>0</v>
      </c>
      <c r="G551" s="13">
        <f t="shared" si="89"/>
        <v>0</v>
      </c>
      <c r="H551" s="27">
        <f t="shared" si="90"/>
        <v>0</v>
      </c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57"/>
      <c r="BS551" s="57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57"/>
      <c r="CF551" s="57"/>
      <c r="CG551" s="57"/>
      <c r="CH551" s="57"/>
      <c r="CI551" s="57"/>
      <c r="CJ551" s="57"/>
      <c r="CK551" s="57"/>
      <c r="CL551" s="57"/>
      <c r="CM551" s="57"/>
      <c r="CN551" s="57"/>
      <c r="CO551" s="57"/>
      <c r="CP551" s="57"/>
      <c r="CQ551" s="57"/>
      <c r="CR551" s="57"/>
      <c r="CS551" s="57"/>
      <c r="CT551" s="57"/>
      <c r="CU551" s="57"/>
      <c r="CV551" s="57"/>
      <c r="CW551" s="57"/>
      <c r="CX551" s="57"/>
      <c r="CY551" s="57"/>
      <c r="CZ551" s="57"/>
      <c r="DA551" s="57"/>
      <c r="DB551" s="57"/>
      <c r="DC551" s="57"/>
      <c r="DD551" s="57"/>
      <c r="DE551" s="57"/>
      <c r="DF551" s="57"/>
      <c r="DG551" s="57"/>
      <c r="DH551" s="57"/>
      <c r="DI551" s="57"/>
      <c r="DJ551" s="57"/>
      <c r="DK551" s="57"/>
      <c r="DL551" s="57"/>
      <c r="DM551" s="57"/>
      <c r="DN551" s="57"/>
      <c r="DO551" s="57"/>
      <c r="DP551" s="57"/>
      <c r="DQ551" s="57"/>
      <c r="DR551" s="57"/>
      <c r="DS551" s="57"/>
      <c r="DT551" s="57"/>
      <c r="DU551" s="57"/>
      <c r="DV551" s="57"/>
      <c r="DW551" s="57"/>
      <c r="DX551" s="57"/>
      <c r="DY551" s="57"/>
      <c r="DZ551" s="57"/>
      <c r="EA551" s="57"/>
      <c r="EB551" s="57"/>
      <c r="EC551" s="68" t="str">
        <f t="shared" si="91"/>
        <v>NO</v>
      </c>
      <c r="ED551" s="68" t="str">
        <f t="shared" si="92"/>
        <v>NO</v>
      </c>
      <c r="EE551" s="68" t="str">
        <f t="shared" si="93"/>
        <v>CUMPLE</v>
      </c>
      <c r="EF551" s="68" t="b">
        <f t="shared" si="94"/>
        <v>0</v>
      </c>
      <c r="EG551" s="68">
        <v>545</v>
      </c>
      <c r="EH551" s="68" t="b">
        <f t="shared" si="95"/>
        <v>0</v>
      </c>
      <c r="EI551" s="68">
        <v>545</v>
      </c>
      <c r="EJ551" s="68" t="b">
        <f t="shared" si="96"/>
        <v>0</v>
      </c>
      <c r="EK551" s="57">
        <v>8192224</v>
      </c>
      <c r="EL551" s="68" t="b">
        <f t="shared" si="97"/>
        <v>0</v>
      </c>
      <c r="EM551" s="67"/>
      <c r="EN551" s="69" t="str">
        <f t="shared" si="98"/>
        <v>CUMPLE</v>
      </c>
    </row>
    <row r="552" spans="1:144" s="58" customFormat="1" ht="12.75" hidden="1" x14ac:dyDescent="0.2">
      <c r="A552" s="11"/>
      <c r="B552" s="6"/>
      <c r="C552" s="6"/>
      <c r="D552" s="36"/>
      <c r="E552" s="37"/>
      <c r="F552" s="13">
        <f t="shared" si="88"/>
        <v>0</v>
      </c>
      <c r="G552" s="13">
        <f t="shared" si="89"/>
        <v>0</v>
      </c>
      <c r="H552" s="27">
        <f t="shared" si="90"/>
        <v>0</v>
      </c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57"/>
      <c r="BS552" s="57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57"/>
      <c r="CF552" s="57"/>
      <c r="CG552" s="57"/>
      <c r="CH552" s="57"/>
      <c r="CI552" s="57"/>
      <c r="CJ552" s="57"/>
      <c r="CK552" s="57"/>
      <c r="CL552" s="57"/>
      <c r="CM552" s="57"/>
      <c r="CN552" s="57"/>
      <c r="CO552" s="57"/>
      <c r="CP552" s="57"/>
      <c r="CQ552" s="57"/>
      <c r="CR552" s="57"/>
      <c r="CS552" s="57"/>
      <c r="CT552" s="57"/>
      <c r="CU552" s="57"/>
      <c r="CV552" s="57"/>
      <c r="CW552" s="57"/>
      <c r="CX552" s="57"/>
      <c r="CY552" s="57"/>
      <c r="CZ552" s="57"/>
      <c r="DA552" s="57"/>
      <c r="DB552" s="57"/>
      <c r="DC552" s="57"/>
      <c r="DD552" s="57"/>
      <c r="DE552" s="57"/>
      <c r="DF552" s="57"/>
      <c r="DG552" s="57"/>
      <c r="DH552" s="57"/>
      <c r="DI552" s="57"/>
      <c r="DJ552" s="57"/>
      <c r="DK552" s="57"/>
      <c r="DL552" s="57"/>
      <c r="DM552" s="57"/>
      <c r="DN552" s="57"/>
      <c r="DO552" s="57"/>
      <c r="DP552" s="57"/>
      <c r="DQ552" s="57"/>
      <c r="DR552" s="57"/>
      <c r="DS552" s="57"/>
      <c r="DT552" s="57"/>
      <c r="DU552" s="57"/>
      <c r="DV552" s="57"/>
      <c r="DW552" s="57"/>
      <c r="DX552" s="57"/>
      <c r="DY552" s="57"/>
      <c r="DZ552" s="57"/>
      <c r="EA552" s="57"/>
      <c r="EB552" s="57"/>
      <c r="EC552" s="68" t="str">
        <f t="shared" si="91"/>
        <v>NO</v>
      </c>
      <c r="ED552" s="68" t="str">
        <f t="shared" si="92"/>
        <v>NO</v>
      </c>
      <c r="EE552" s="68" t="str">
        <f t="shared" si="93"/>
        <v>CUMPLE</v>
      </c>
      <c r="EF552" s="68" t="b">
        <f t="shared" si="94"/>
        <v>0</v>
      </c>
      <c r="EG552" s="68">
        <v>546</v>
      </c>
      <c r="EH552" s="68" t="b">
        <f t="shared" si="95"/>
        <v>0</v>
      </c>
      <c r="EI552" s="68">
        <v>546</v>
      </c>
      <c r="EJ552" s="68" t="b">
        <f t="shared" si="96"/>
        <v>0</v>
      </c>
      <c r="EK552" s="57">
        <v>8192225</v>
      </c>
      <c r="EL552" s="68" t="b">
        <f t="shared" si="97"/>
        <v>0</v>
      </c>
      <c r="EM552" s="67"/>
      <c r="EN552" s="69" t="str">
        <f t="shared" si="98"/>
        <v>CUMPLE</v>
      </c>
    </row>
    <row r="553" spans="1:144" s="58" customFormat="1" ht="12.75" hidden="1" x14ac:dyDescent="0.2">
      <c r="A553" s="11"/>
      <c r="B553" s="6"/>
      <c r="C553" s="6"/>
      <c r="D553" s="36"/>
      <c r="E553" s="37"/>
      <c r="F553" s="13">
        <f t="shared" si="88"/>
        <v>0</v>
      </c>
      <c r="G553" s="13">
        <f t="shared" si="89"/>
        <v>0</v>
      </c>
      <c r="H553" s="27">
        <f t="shared" si="90"/>
        <v>0</v>
      </c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57"/>
      <c r="BS553" s="57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  <c r="CM553" s="57"/>
      <c r="CN553" s="57"/>
      <c r="CO553" s="57"/>
      <c r="CP553" s="57"/>
      <c r="CQ553" s="57"/>
      <c r="CR553" s="57"/>
      <c r="CS553" s="57"/>
      <c r="CT553" s="57"/>
      <c r="CU553" s="57"/>
      <c r="CV553" s="57"/>
      <c r="CW553" s="57"/>
      <c r="CX553" s="57"/>
      <c r="CY553" s="57"/>
      <c r="CZ553" s="57"/>
      <c r="DA553" s="57"/>
      <c r="DB553" s="57"/>
      <c r="DC553" s="57"/>
      <c r="DD553" s="57"/>
      <c r="DE553" s="57"/>
      <c r="DF553" s="57"/>
      <c r="DG553" s="57"/>
      <c r="DH553" s="57"/>
      <c r="DI553" s="57"/>
      <c r="DJ553" s="57"/>
      <c r="DK553" s="57"/>
      <c r="DL553" s="57"/>
      <c r="DM553" s="57"/>
      <c r="DN553" s="57"/>
      <c r="DO553" s="57"/>
      <c r="DP553" s="57"/>
      <c r="DQ553" s="57"/>
      <c r="DR553" s="57"/>
      <c r="DS553" s="57"/>
      <c r="DT553" s="57"/>
      <c r="DU553" s="57"/>
      <c r="DV553" s="57"/>
      <c r="DW553" s="57"/>
      <c r="DX553" s="57"/>
      <c r="DY553" s="57"/>
      <c r="DZ553" s="57"/>
      <c r="EA553" s="57"/>
      <c r="EB553" s="57"/>
      <c r="EC553" s="68" t="str">
        <f t="shared" si="91"/>
        <v>NO</v>
      </c>
      <c r="ED553" s="68" t="str">
        <f t="shared" si="92"/>
        <v>NO</v>
      </c>
      <c r="EE553" s="68" t="str">
        <f t="shared" si="93"/>
        <v>CUMPLE</v>
      </c>
      <c r="EF553" s="68" t="b">
        <f t="shared" si="94"/>
        <v>0</v>
      </c>
      <c r="EG553" s="68">
        <v>547</v>
      </c>
      <c r="EH553" s="68" t="b">
        <f t="shared" si="95"/>
        <v>0</v>
      </c>
      <c r="EI553" s="68">
        <v>547</v>
      </c>
      <c r="EJ553" s="68" t="b">
        <f t="shared" si="96"/>
        <v>0</v>
      </c>
      <c r="EK553" s="57">
        <v>8192226</v>
      </c>
      <c r="EL553" s="68" t="b">
        <f t="shared" si="97"/>
        <v>0</v>
      </c>
      <c r="EM553" s="67"/>
      <c r="EN553" s="69" t="str">
        <f t="shared" si="98"/>
        <v>CUMPLE</v>
      </c>
    </row>
    <row r="554" spans="1:144" s="58" customFormat="1" ht="12.75" hidden="1" x14ac:dyDescent="0.2">
      <c r="A554" s="11"/>
      <c r="B554" s="6"/>
      <c r="C554" s="6"/>
      <c r="D554" s="11"/>
      <c r="E554" s="12"/>
      <c r="F554" s="13">
        <f t="shared" si="88"/>
        <v>0</v>
      </c>
      <c r="G554" s="13">
        <f t="shared" si="89"/>
        <v>0</v>
      </c>
      <c r="H554" s="27">
        <f t="shared" si="90"/>
        <v>0</v>
      </c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57"/>
      <c r="BS554" s="57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57"/>
      <c r="CF554" s="57"/>
      <c r="CG554" s="57"/>
      <c r="CH554" s="57"/>
      <c r="CI554" s="57"/>
      <c r="CJ554" s="57"/>
      <c r="CK554" s="57"/>
      <c r="CL554" s="57"/>
      <c r="CM554" s="57"/>
      <c r="CN554" s="57"/>
      <c r="CO554" s="57"/>
      <c r="CP554" s="57"/>
      <c r="CQ554" s="57"/>
      <c r="CR554" s="57"/>
      <c r="CS554" s="57"/>
      <c r="CT554" s="57"/>
      <c r="CU554" s="57"/>
      <c r="CV554" s="57"/>
      <c r="CW554" s="57"/>
      <c r="CX554" s="57"/>
      <c r="CY554" s="57"/>
      <c r="CZ554" s="57"/>
      <c r="DA554" s="57"/>
      <c r="DB554" s="57"/>
      <c r="DC554" s="57"/>
      <c r="DD554" s="57"/>
      <c r="DE554" s="57"/>
      <c r="DF554" s="57"/>
      <c r="DG554" s="57"/>
      <c r="DH554" s="57"/>
      <c r="DI554" s="57"/>
      <c r="DJ554" s="57"/>
      <c r="DK554" s="57"/>
      <c r="DL554" s="57"/>
      <c r="DM554" s="57"/>
      <c r="DN554" s="57"/>
      <c r="DO554" s="57"/>
      <c r="DP554" s="57"/>
      <c r="DQ554" s="57"/>
      <c r="DR554" s="57"/>
      <c r="DS554" s="57"/>
      <c r="DT554" s="57"/>
      <c r="DU554" s="57"/>
      <c r="DV554" s="57"/>
      <c r="DW554" s="57"/>
      <c r="DX554" s="57"/>
      <c r="DY554" s="57"/>
      <c r="DZ554" s="57"/>
      <c r="EA554" s="57"/>
      <c r="EB554" s="57"/>
      <c r="EC554" s="68" t="str">
        <f t="shared" si="91"/>
        <v>NO</v>
      </c>
      <c r="ED554" s="68" t="str">
        <f t="shared" si="92"/>
        <v>NO</v>
      </c>
      <c r="EE554" s="68" t="str">
        <f t="shared" si="93"/>
        <v>CUMPLE</v>
      </c>
      <c r="EF554" s="68" t="b">
        <f t="shared" si="94"/>
        <v>0</v>
      </c>
      <c r="EG554" s="68">
        <v>548</v>
      </c>
      <c r="EH554" s="68" t="b">
        <f t="shared" si="95"/>
        <v>0</v>
      </c>
      <c r="EI554" s="68">
        <v>548</v>
      </c>
      <c r="EJ554" s="68" t="b">
        <f t="shared" si="96"/>
        <v>0</v>
      </c>
      <c r="EK554" s="57">
        <v>8192227</v>
      </c>
      <c r="EL554" s="68" t="b">
        <f t="shared" si="97"/>
        <v>0</v>
      </c>
      <c r="EM554" s="67"/>
      <c r="EN554" s="69" t="str">
        <f t="shared" si="98"/>
        <v>CUMPLE</v>
      </c>
    </row>
    <row r="555" spans="1:144" s="58" customFormat="1" ht="12.75" hidden="1" x14ac:dyDescent="0.2">
      <c r="A555" s="11"/>
      <c r="B555" s="6"/>
      <c r="C555" s="6"/>
      <c r="D555" s="36"/>
      <c r="E555" s="37"/>
      <c r="F555" s="13">
        <f t="shared" si="88"/>
        <v>0</v>
      </c>
      <c r="G555" s="13">
        <f t="shared" si="89"/>
        <v>0</v>
      </c>
      <c r="H555" s="27">
        <f t="shared" si="90"/>
        <v>0</v>
      </c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57"/>
      <c r="BS555" s="57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57"/>
      <c r="CF555" s="57"/>
      <c r="CG555" s="57"/>
      <c r="CH555" s="57"/>
      <c r="CI555" s="57"/>
      <c r="CJ555" s="57"/>
      <c r="CK555" s="57"/>
      <c r="CL555" s="57"/>
      <c r="CM555" s="57"/>
      <c r="CN555" s="57"/>
      <c r="CO555" s="57"/>
      <c r="CP555" s="57"/>
      <c r="CQ555" s="57"/>
      <c r="CR555" s="57"/>
      <c r="CS555" s="57"/>
      <c r="CT555" s="57"/>
      <c r="CU555" s="57"/>
      <c r="CV555" s="57"/>
      <c r="CW555" s="57"/>
      <c r="CX555" s="57"/>
      <c r="CY555" s="57"/>
      <c r="CZ555" s="57"/>
      <c r="DA555" s="57"/>
      <c r="DB555" s="57"/>
      <c r="DC555" s="57"/>
      <c r="DD555" s="57"/>
      <c r="DE555" s="57"/>
      <c r="DF555" s="57"/>
      <c r="DG555" s="57"/>
      <c r="DH555" s="57"/>
      <c r="DI555" s="57"/>
      <c r="DJ555" s="57"/>
      <c r="DK555" s="57"/>
      <c r="DL555" s="57"/>
      <c r="DM555" s="57"/>
      <c r="DN555" s="57"/>
      <c r="DO555" s="57"/>
      <c r="DP555" s="57"/>
      <c r="DQ555" s="57"/>
      <c r="DR555" s="57"/>
      <c r="DS555" s="57"/>
      <c r="DT555" s="57"/>
      <c r="DU555" s="57"/>
      <c r="DV555" s="57"/>
      <c r="DW555" s="57"/>
      <c r="DX555" s="57"/>
      <c r="DY555" s="57"/>
      <c r="DZ555" s="57"/>
      <c r="EA555" s="57"/>
      <c r="EB555" s="57"/>
      <c r="EC555" s="68" t="str">
        <f t="shared" si="91"/>
        <v>NO</v>
      </c>
      <c r="ED555" s="68" t="str">
        <f t="shared" si="92"/>
        <v>NO</v>
      </c>
      <c r="EE555" s="68" t="str">
        <f t="shared" si="93"/>
        <v>CUMPLE</v>
      </c>
      <c r="EF555" s="68" t="b">
        <f t="shared" si="94"/>
        <v>0</v>
      </c>
      <c r="EG555" s="68">
        <v>549</v>
      </c>
      <c r="EH555" s="68" t="b">
        <f t="shared" si="95"/>
        <v>0</v>
      </c>
      <c r="EI555" s="68">
        <v>549</v>
      </c>
      <c r="EJ555" s="68" t="b">
        <f t="shared" si="96"/>
        <v>0</v>
      </c>
      <c r="EK555" s="57">
        <v>8192228</v>
      </c>
      <c r="EL555" s="68" t="b">
        <f t="shared" si="97"/>
        <v>0</v>
      </c>
      <c r="EM555" s="67"/>
      <c r="EN555" s="69" t="str">
        <f t="shared" si="98"/>
        <v>CUMPLE</v>
      </c>
    </row>
    <row r="556" spans="1:144" s="58" customFormat="1" ht="12.75" hidden="1" x14ac:dyDescent="0.2">
      <c r="A556" s="11"/>
      <c r="B556" s="6"/>
      <c r="C556" s="6"/>
      <c r="D556" s="36"/>
      <c r="E556" s="37"/>
      <c r="F556" s="13">
        <f t="shared" si="88"/>
        <v>0</v>
      </c>
      <c r="G556" s="13">
        <f t="shared" si="89"/>
        <v>0</v>
      </c>
      <c r="H556" s="27">
        <f t="shared" si="90"/>
        <v>0</v>
      </c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57"/>
      <c r="BS556" s="57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57"/>
      <c r="CF556" s="57"/>
      <c r="CG556" s="57"/>
      <c r="CH556" s="57"/>
      <c r="CI556" s="57"/>
      <c r="CJ556" s="57"/>
      <c r="CK556" s="57"/>
      <c r="CL556" s="57"/>
      <c r="CM556" s="57"/>
      <c r="CN556" s="57"/>
      <c r="CO556" s="57"/>
      <c r="CP556" s="57"/>
      <c r="CQ556" s="57"/>
      <c r="CR556" s="57"/>
      <c r="CS556" s="57"/>
      <c r="CT556" s="57"/>
      <c r="CU556" s="57"/>
      <c r="CV556" s="57"/>
      <c r="CW556" s="57"/>
      <c r="CX556" s="57"/>
      <c r="CY556" s="57"/>
      <c r="CZ556" s="57"/>
      <c r="DA556" s="57"/>
      <c r="DB556" s="57"/>
      <c r="DC556" s="57"/>
      <c r="DD556" s="57"/>
      <c r="DE556" s="57"/>
      <c r="DF556" s="57"/>
      <c r="DG556" s="57"/>
      <c r="DH556" s="57"/>
      <c r="DI556" s="57"/>
      <c r="DJ556" s="57"/>
      <c r="DK556" s="57"/>
      <c r="DL556" s="57"/>
      <c r="DM556" s="57"/>
      <c r="DN556" s="57"/>
      <c r="DO556" s="57"/>
      <c r="DP556" s="57"/>
      <c r="DQ556" s="57"/>
      <c r="DR556" s="57"/>
      <c r="DS556" s="57"/>
      <c r="DT556" s="57"/>
      <c r="DU556" s="57"/>
      <c r="DV556" s="57"/>
      <c r="DW556" s="57"/>
      <c r="DX556" s="57"/>
      <c r="DY556" s="57"/>
      <c r="DZ556" s="57"/>
      <c r="EA556" s="57"/>
      <c r="EB556" s="57"/>
      <c r="EC556" s="68" t="str">
        <f t="shared" si="91"/>
        <v>NO</v>
      </c>
      <c r="ED556" s="68" t="str">
        <f t="shared" si="92"/>
        <v>NO</v>
      </c>
      <c r="EE556" s="68" t="str">
        <f t="shared" si="93"/>
        <v>CUMPLE</v>
      </c>
      <c r="EF556" s="68" t="b">
        <f t="shared" si="94"/>
        <v>0</v>
      </c>
      <c r="EG556" s="68">
        <v>550</v>
      </c>
      <c r="EH556" s="68" t="b">
        <f t="shared" si="95"/>
        <v>0</v>
      </c>
      <c r="EI556" s="68">
        <v>550</v>
      </c>
      <c r="EJ556" s="68" t="b">
        <f t="shared" si="96"/>
        <v>0</v>
      </c>
      <c r="EK556" s="57">
        <v>8192229</v>
      </c>
      <c r="EL556" s="68" t="b">
        <f t="shared" si="97"/>
        <v>0</v>
      </c>
      <c r="EM556" s="67"/>
      <c r="EN556" s="69" t="str">
        <f t="shared" si="98"/>
        <v>CUMPLE</v>
      </c>
    </row>
    <row r="557" spans="1:144" s="58" customFormat="1" ht="12.75" hidden="1" x14ac:dyDescent="0.2">
      <c r="A557" s="11"/>
      <c r="B557" s="6"/>
      <c r="C557" s="6"/>
      <c r="D557" s="11"/>
      <c r="E557" s="12"/>
      <c r="F557" s="13">
        <f t="shared" si="88"/>
        <v>0</v>
      </c>
      <c r="G557" s="13">
        <f t="shared" si="89"/>
        <v>0</v>
      </c>
      <c r="H557" s="27">
        <f t="shared" si="90"/>
        <v>0</v>
      </c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57"/>
      <c r="BS557" s="57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57"/>
      <c r="CF557" s="57"/>
      <c r="CG557" s="57"/>
      <c r="CH557" s="57"/>
      <c r="CI557" s="57"/>
      <c r="CJ557" s="57"/>
      <c r="CK557" s="57"/>
      <c r="CL557" s="57"/>
      <c r="CM557" s="57"/>
      <c r="CN557" s="57"/>
      <c r="CO557" s="57"/>
      <c r="CP557" s="57"/>
      <c r="CQ557" s="57"/>
      <c r="CR557" s="57"/>
      <c r="CS557" s="57"/>
      <c r="CT557" s="57"/>
      <c r="CU557" s="57"/>
      <c r="CV557" s="57"/>
      <c r="CW557" s="57"/>
      <c r="CX557" s="57"/>
      <c r="CY557" s="57"/>
      <c r="CZ557" s="57"/>
      <c r="DA557" s="57"/>
      <c r="DB557" s="57"/>
      <c r="DC557" s="57"/>
      <c r="DD557" s="57"/>
      <c r="DE557" s="57"/>
      <c r="DF557" s="57"/>
      <c r="DG557" s="57"/>
      <c r="DH557" s="57"/>
      <c r="DI557" s="57"/>
      <c r="DJ557" s="57"/>
      <c r="DK557" s="57"/>
      <c r="DL557" s="57"/>
      <c r="DM557" s="57"/>
      <c r="DN557" s="57"/>
      <c r="DO557" s="57"/>
      <c r="DP557" s="57"/>
      <c r="DQ557" s="57"/>
      <c r="DR557" s="57"/>
      <c r="DS557" s="57"/>
      <c r="DT557" s="57"/>
      <c r="DU557" s="57"/>
      <c r="DV557" s="57"/>
      <c r="DW557" s="57"/>
      <c r="DX557" s="57"/>
      <c r="DY557" s="57"/>
      <c r="DZ557" s="57"/>
      <c r="EA557" s="57"/>
      <c r="EB557" s="57"/>
      <c r="EC557" s="68" t="str">
        <f t="shared" si="91"/>
        <v>NO</v>
      </c>
      <c r="ED557" s="68" t="str">
        <f t="shared" si="92"/>
        <v>NO</v>
      </c>
      <c r="EE557" s="68" t="str">
        <f t="shared" si="93"/>
        <v>CUMPLE</v>
      </c>
      <c r="EF557" s="68" t="b">
        <f t="shared" si="94"/>
        <v>0</v>
      </c>
      <c r="EG557" s="68">
        <v>551</v>
      </c>
      <c r="EH557" s="68" t="b">
        <f t="shared" si="95"/>
        <v>0</v>
      </c>
      <c r="EI557" s="68">
        <v>551</v>
      </c>
      <c r="EJ557" s="68" t="b">
        <f t="shared" si="96"/>
        <v>0</v>
      </c>
      <c r="EK557" s="57">
        <v>8192230</v>
      </c>
      <c r="EL557" s="68" t="b">
        <f t="shared" si="97"/>
        <v>0</v>
      </c>
      <c r="EM557" s="67"/>
      <c r="EN557" s="69" t="str">
        <f t="shared" si="98"/>
        <v>CUMPLE</v>
      </c>
    </row>
    <row r="558" spans="1:144" s="58" customFormat="1" ht="12.75" hidden="1" x14ac:dyDescent="0.2">
      <c r="A558" s="11"/>
      <c r="B558" s="6"/>
      <c r="C558" s="6"/>
      <c r="D558" s="36"/>
      <c r="E558" s="37"/>
      <c r="F558" s="13">
        <f t="shared" si="88"/>
        <v>0</v>
      </c>
      <c r="G558" s="13">
        <f t="shared" si="89"/>
        <v>0</v>
      </c>
      <c r="H558" s="27">
        <f t="shared" si="90"/>
        <v>0</v>
      </c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7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57"/>
      <c r="CF558" s="57"/>
      <c r="CG558" s="57"/>
      <c r="CH558" s="57"/>
      <c r="CI558" s="57"/>
      <c r="CJ558" s="57"/>
      <c r="CK558" s="57"/>
      <c r="CL558" s="57"/>
      <c r="CM558" s="57"/>
      <c r="CN558" s="57"/>
      <c r="CO558" s="57"/>
      <c r="CP558" s="57"/>
      <c r="CQ558" s="57"/>
      <c r="CR558" s="57"/>
      <c r="CS558" s="57"/>
      <c r="CT558" s="57"/>
      <c r="CU558" s="57"/>
      <c r="CV558" s="57"/>
      <c r="CW558" s="57"/>
      <c r="CX558" s="57"/>
      <c r="CY558" s="57"/>
      <c r="CZ558" s="57"/>
      <c r="DA558" s="57"/>
      <c r="DB558" s="57"/>
      <c r="DC558" s="57"/>
      <c r="DD558" s="57"/>
      <c r="DE558" s="57"/>
      <c r="DF558" s="57"/>
      <c r="DG558" s="57"/>
      <c r="DH558" s="57"/>
      <c r="DI558" s="57"/>
      <c r="DJ558" s="57"/>
      <c r="DK558" s="57"/>
      <c r="DL558" s="57"/>
      <c r="DM558" s="57"/>
      <c r="DN558" s="57"/>
      <c r="DO558" s="57"/>
      <c r="DP558" s="57"/>
      <c r="DQ558" s="57"/>
      <c r="DR558" s="57"/>
      <c r="DS558" s="57"/>
      <c r="DT558" s="57"/>
      <c r="DU558" s="57"/>
      <c r="DV558" s="57"/>
      <c r="DW558" s="57"/>
      <c r="DX558" s="57"/>
      <c r="DY558" s="57"/>
      <c r="DZ558" s="57"/>
      <c r="EA558" s="57"/>
      <c r="EB558" s="57"/>
      <c r="EC558" s="68" t="str">
        <f t="shared" si="91"/>
        <v>NO</v>
      </c>
      <c r="ED558" s="68" t="str">
        <f t="shared" si="92"/>
        <v>NO</v>
      </c>
      <c r="EE558" s="68" t="str">
        <f t="shared" si="93"/>
        <v>CUMPLE</v>
      </c>
      <c r="EF558" s="68" t="b">
        <f t="shared" si="94"/>
        <v>0</v>
      </c>
      <c r="EG558" s="68">
        <v>552</v>
      </c>
      <c r="EH558" s="68" t="b">
        <f t="shared" si="95"/>
        <v>0</v>
      </c>
      <c r="EI558" s="68">
        <v>552</v>
      </c>
      <c r="EJ558" s="68" t="b">
        <f t="shared" si="96"/>
        <v>0</v>
      </c>
      <c r="EK558" s="57">
        <v>8192231</v>
      </c>
      <c r="EL558" s="68" t="b">
        <f t="shared" si="97"/>
        <v>0</v>
      </c>
      <c r="EM558" s="67"/>
      <c r="EN558" s="69" t="str">
        <f t="shared" si="98"/>
        <v>CUMPLE</v>
      </c>
    </row>
    <row r="559" spans="1:144" s="58" customFormat="1" ht="12.75" hidden="1" x14ac:dyDescent="0.2">
      <c r="A559" s="11"/>
      <c r="B559" s="6"/>
      <c r="C559" s="6"/>
      <c r="D559" s="36"/>
      <c r="E559" s="37"/>
      <c r="F559" s="13">
        <f t="shared" si="88"/>
        <v>0</v>
      </c>
      <c r="G559" s="13">
        <f t="shared" si="89"/>
        <v>0</v>
      </c>
      <c r="H559" s="27">
        <f t="shared" si="90"/>
        <v>0</v>
      </c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57"/>
      <c r="BS559" s="57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57"/>
      <c r="CF559" s="57"/>
      <c r="CG559" s="57"/>
      <c r="CH559" s="57"/>
      <c r="CI559" s="57"/>
      <c r="CJ559" s="57"/>
      <c r="CK559" s="57"/>
      <c r="CL559" s="57"/>
      <c r="CM559" s="57"/>
      <c r="CN559" s="57"/>
      <c r="CO559" s="57"/>
      <c r="CP559" s="57"/>
      <c r="CQ559" s="57"/>
      <c r="CR559" s="57"/>
      <c r="CS559" s="57"/>
      <c r="CT559" s="57"/>
      <c r="CU559" s="57"/>
      <c r="CV559" s="57"/>
      <c r="CW559" s="57"/>
      <c r="CX559" s="57"/>
      <c r="CY559" s="57"/>
      <c r="CZ559" s="57"/>
      <c r="DA559" s="57"/>
      <c r="DB559" s="57"/>
      <c r="DC559" s="57"/>
      <c r="DD559" s="57"/>
      <c r="DE559" s="57"/>
      <c r="DF559" s="57"/>
      <c r="DG559" s="57"/>
      <c r="DH559" s="57"/>
      <c r="DI559" s="57"/>
      <c r="DJ559" s="57"/>
      <c r="DK559" s="57"/>
      <c r="DL559" s="57"/>
      <c r="DM559" s="57"/>
      <c r="DN559" s="57"/>
      <c r="DO559" s="57"/>
      <c r="DP559" s="57"/>
      <c r="DQ559" s="57"/>
      <c r="DR559" s="57"/>
      <c r="DS559" s="57"/>
      <c r="DT559" s="57"/>
      <c r="DU559" s="57"/>
      <c r="DV559" s="57"/>
      <c r="DW559" s="57"/>
      <c r="DX559" s="57"/>
      <c r="DY559" s="57"/>
      <c r="DZ559" s="57"/>
      <c r="EA559" s="57"/>
      <c r="EB559" s="57"/>
      <c r="EC559" s="68" t="str">
        <f t="shared" si="91"/>
        <v>NO</v>
      </c>
      <c r="ED559" s="68" t="str">
        <f t="shared" si="92"/>
        <v>NO</v>
      </c>
      <c r="EE559" s="68" t="str">
        <f t="shared" si="93"/>
        <v>CUMPLE</v>
      </c>
      <c r="EF559" s="68" t="b">
        <f t="shared" si="94"/>
        <v>0</v>
      </c>
      <c r="EG559" s="68">
        <v>553</v>
      </c>
      <c r="EH559" s="68" t="b">
        <f t="shared" si="95"/>
        <v>0</v>
      </c>
      <c r="EI559" s="68">
        <v>553</v>
      </c>
      <c r="EJ559" s="68" t="b">
        <f t="shared" si="96"/>
        <v>0</v>
      </c>
      <c r="EK559" s="57">
        <v>8192232</v>
      </c>
      <c r="EL559" s="68" t="b">
        <f t="shared" si="97"/>
        <v>0</v>
      </c>
      <c r="EM559" s="67"/>
      <c r="EN559" s="69" t="str">
        <f t="shared" si="98"/>
        <v>CUMPLE</v>
      </c>
    </row>
    <row r="560" spans="1:144" s="58" customFormat="1" ht="12.75" hidden="1" x14ac:dyDescent="0.2">
      <c r="A560" s="11"/>
      <c r="B560" s="6"/>
      <c r="C560" s="6"/>
      <c r="D560" s="36"/>
      <c r="E560" s="37"/>
      <c r="F560" s="13">
        <f t="shared" si="88"/>
        <v>0</v>
      </c>
      <c r="G560" s="13">
        <f t="shared" si="89"/>
        <v>0</v>
      </c>
      <c r="H560" s="27">
        <f t="shared" si="90"/>
        <v>0</v>
      </c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57"/>
      <c r="BS560" s="57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57"/>
      <c r="CF560" s="57"/>
      <c r="CG560" s="57"/>
      <c r="CH560" s="57"/>
      <c r="CI560" s="57"/>
      <c r="CJ560" s="57"/>
      <c r="CK560" s="57"/>
      <c r="CL560" s="57"/>
      <c r="CM560" s="57"/>
      <c r="CN560" s="57"/>
      <c r="CO560" s="57"/>
      <c r="CP560" s="57"/>
      <c r="CQ560" s="57"/>
      <c r="CR560" s="57"/>
      <c r="CS560" s="57"/>
      <c r="CT560" s="57"/>
      <c r="CU560" s="57"/>
      <c r="CV560" s="57"/>
      <c r="CW560" s="57"/>
      <c r="CX560" s="57"/>
      <c r="CY560" s="57"/>
      <c r="CZ560" s="57"/>
      <c r="DA560" s="57"/>
      <c r="DB560" s="57"/>
      <c r="DC560" s="57"/>
      <c r="DD560" s="57"/>
      <c r="DE560" s="57"/>
      <c r="DF560" s="57"/>
      <c r="DG560" s="57"/>
      <c r="DH560" s="57"/>
      <c r="DI560" s="57"/>
      <c r="DJ560" s="57"/>
      <c r="DK560" s="57"/>
      <c r="DL560" s="57"/>
      <c r="DM560" s="57"/>
      <c r="DN560" s="57"/>
      <c r="DO560" s="57"/>
      <c r="DP560" s="57"/>
      <c r="DQ560" s="57"/>
      <c r="DR560" s="57"/>
      <c r="DS560" s="57"/>
      <c r="DT560" s="57"/>
      <c r="DU560" s="57"/>
      <c r="DV560" s="57"/>
      <c r="DW560" s="57"/>
      <c r="DX560" s="57"/>
      <c r="DY560" s="57"/>
      <c r="DZ560" s="57"/>
      <c r="EA560" s="57"/>
      <c r="EB560" s="57"/>
      <c r="EC560" s="68" t="str">
        <f t="shared" si="91"/>
        <v>NO</v>
      </c>
      <c r="ED560" s="68" t="str">
        <f t="shared" si="92"/>
        <v>NO</v>
      </c>
      <c r="EE560" s="68" t="str">
        <f t="shared" si="93"/>
        <v>CUMPLE</v>
      </c>
      <c r="EF560" s="68" t="b">
        <f t="shared" si="94"/>
        <v>0</v>
      </c>
      <c r="EG560" s="68">
        <v>554</v>
      </c>
      <c r="EH560" s="68" t="b">
        <f t="shared" si="95"/>
        <v>0</v>
      </c>
      <c r="EI560" s="68">
        <v>554</v>
      </c>
      <c r="EJ560" s="68" t="b">
        <f t="shared" si="96"/>
        <v>0</v>
      </c>
      <c r="EK560" s="57">
        <v>8192233</v>
      </c>
      <c r="EL560" s="68" t="b">
        <f t="shared" si="97"/>
        <v>0</v>
      </c>
      <c r="EM560" s="67"/>
      <c r="EN560" s="69" t="str">
        <f t="shared" si="98"/>
        <v>CUMPLE</v>
      </c>
    </row>
    <row r="561" spans="1:144" s="58" customFormat="1" ht="12.75" hidden="1" x14ac:dyDescent="0.2">
      <c r="A561" s="11"/>
      <c r="B561" s="6"/>
      <c r="C561" s="6"/>
      <c r="D561" s="36"/>
      <c r="E561" s="37"/>
      <c r="F561" s="13">
        <f t="shared" si="88"/>
        <v>0</v>
      </c>
      <c r="G561" s="13">
        <f t="shared" si="89"/>
        <v>0</v>
      </c>
      <c r="H561" s="27">
        <f t="shared" si="90"/>
        <v>0</v>
      </c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57"/>
      <c r="BS561" s="57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57"/>
      <c r="CF561" s="57"/>
      <c r="CG561" s="57"/>
      <c r="CH561" s="57"/>
      <c r="CI561" s="57"/>
      <c r="CJ561" s="57"/>
      <c r="CK561" s="57"/>
      <c r="CL561" s="57"/>
      <c r="CM561" s="57"/>
      <c r="CN561" s="57"/>
      <c r="CO561" s="57"/>
      <c r="CP561" s="57"/>
      <c r="CQ561" s="57"/>
      <c r="CR561" s="57"/>
      <c r="CS561" s="57"/>
      <c r="CT561" s="57"/>
      <c r="CU561" s="57"/>
      <c r="CV561" s="57"/>
      <c r="CW561" s="57"/>
      <c r="CX561" s="57"/>
      <c r="CY561" s="57"/>
      <c r="CZ561" s="57"/>
      <c r="DA561" s="57"/>
      <c r="DB561" s="57"/>
      <c r="DC561" s="57"/>
      <c r="DD561" s="57"/>
      <c r="DE561" s="57"/>
      <c r="DF561" s="57"/>
      <c r="DG561" s="57"/>
      <c r="DH561" s="57"/>
      <c r="DI561" s="57"/>
      <c r="DJ561" s="57"/>
      <c r="DK561" s="57"/>
      <c r="DL561" s="57"/>
      <c r="DM561" s="57"/>
      <c r="DN561" s="57"/>
      <c r="DO561" s="57"/>
      <c r="DP561" s="57"/>
      <c r="DQ561" s="57"/>
      <c r="DR561" s="57"/>
      <c r="DS561" s="57"/>
      <c r="DT561" s="57"/>
      <c r="DU561" s="57"/>
      <c r="DV561" s="57"/>
      <c r="DW561" s="57"/>
      <c r="DX561" s="57"/>
      <c r="DY561" s="57"/>
      <c r="DZ561" s="57"/>
      <c r="EA561" s="57"/>
      <c r="EB561" s="57"/>
      <c r="EC561" s="68" t="str">
        <f t="shared" si="91"/>
        <v>NO</v>
      </c>
      <c r="ED561" s="68" t="str">
        <f t="shared" si="92"/>
        <v>NO</v>
      </c>
      <c r="EE561" s="68" t="str">
        <f t="shared" si="93"/>
        <v>CUMPLE</v>
      </c>
      <c r="EF561" s="68" t="b">
        <f t="shared" si="94"/>
        <v>0</v>
      </c>
      <c r="EG561" s="68">
        <v>555</v>
      </c>
      <c r="EH561" s="68" t="b">
        <f t="shared" si="95"/>
        <v>0</v>
      </c>
      <c r="EI561" s="68">
        <v>555</v>
      </c>
      <c r="EJ561" s="68" t="b">
        <f t="shared" si="96"/>
        <v>0</v>
      </c>
      <c r="EK561" s="57">
        <v>8192234</v>
      </c>
      <c r="EL561" s="68" t="b">
        <f t="shared" si="97"/>
        <v>0</v>
      </c>
      <c r="EM561" s="67"/>
      <c r="EN561" s="69" t="str">
        <f t="shared" si="98"/>
        <v>CUMPLE</v>
      </c>
    </row>
    <row r="562" spans="1:144" s="58" customFormat="1" ht="12.75" hidden="1" x14ac:dyDescent="0.2">
      <c r="A562" s="11"/>
      <c r="B562" s="6"/>
      <c r="C562" s="6"/>
      <c r="D562" s="36"/>
      <c r="E562" s="37"/>
      <c r="F562" s="13">
        <f t="shared" si="88"/>
        <v>0</v>
      </c>
      <c r="G562" s="13">
        <f t="shared" si="89"/>
        <v>0</v>
      </c>
      <c r="H562" s="27">
        <f t="shared" si="90"/>
        <v>0</v>
      </c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57"/>
      <c r="BS562" s="57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57"/>
      <c r="CF562" s="57"/>
      <c r="CG562" s="57"/>
      <c r="CH562" s="57"/>
      <c r="CI562" s="57"/>
      <c r="CJ562" s="57"/>
      <c r="CK562" s="57"/>
      <c r="CL562" s="57"/>
      <c r="CM562" s="57"/>
      <c r="CN562" s="57"/>
      <c r="CO562" s="57"/>
      <c r="CP562" s="57"/>
      <c r="CQ562" s="57"/>
      <c r="CR562" s="57"/>
      <c r="CS562" s="57"/>
      <c r="CT562" s="57"/>
      <c r="CU562" s="57"/>
      <c r="CV562" s="57"/>
      <c r="CW562" s="57"/>
      <c r="CX562" s="57"/>
      <c r="CY562" s="57"/>
      <c r="CZ562" s="57"/>
      <c r="DA562" s="57"/>
      <c r="DB562" s="57"/>
      <c r="DC562" s="57"/>
      <c r="DD562" s="57"/>
      <c r="DE562" s="57"/>
      <c r="DF562" s="57"/>
      <c r="DG562" s="57"/>
      <c r="DH562" s="57"/>
      <c r="DI562" s="57"/>
      <c r="DJ562" s="57"/>
      <c r="DK562" s="57"/>
      <c r="DL562" s="57"/>
      <c r="DM562" s="57"/>
      <c r="DN562" s="57"/>
      <c r="DO562" s="57"/>
      <c r="DP562" s="57"/>
      <c r="DQ562" s="57"/>
      <c r="DR562" s="57"/>
      <c r="DS562" s="57"/>
      <c r="DT562" s="57"/>
      <c r="DU562" s="57"/>
      <c r="DV562" s="57"/>
      <c r="DW562" s="57"/>
      <c r="DX562" s="57"/>
      <c r="DY562" s="57"/>
      <c r="DZ562" s="57"/>
      <c r="EA562" s="57"/>
      <c r="EB562" s="57"/>
      <c r="EC562" s="68" t="str">
        <f t="shared" si="91"/>
        <v>NO</v>
      </c>
      <c r="ED562" s="68" t="str">
        <f t="shared" si="92"/>
        <v>NO</v>
      </c>
      <c r="EE562" s="68" t="str">
        <f t="shared" si="93"/>
        <v>CUMPLE</v>
      </c>
      <c r="EF562" s="68" t="b">
        <f t="shared" si="94"/>
        <v>0</v>
      </c>
      <c r="EG562" s="68">
        <v>556</v>
      </c>
      <c r="EH562" s="68" t="b">
        <f t="shared" si="95"/>
        <v>0</v>
      </c>
      <c r="EI562" s="68">
        <v>556</v>
      </c>
      <c r="EJ562" s="68" t="b">
        <f t="shared" si="96"/>
        <v>0</v>
      </c>
      <c r="EK562" s="57">
        <v>8192235</v>
      </c>
      <c r="EL562" s="68" t="b">
        <f t="shared" si="97"/>
        <v>0</v>
      </c>
      <c r="EM562" s="67"/>
      <c r="EN562" s="69" t="str">
        <f t="shared" si="98"/>
        <v>CUMPLE</v>
      </c>
    </row>
    <row r="563" spans="1:144" s="58" customFormat="1" ht="12.75" hidden="1" x14ac:dyDescent="0.2">
      <c r="A563" s="11"/>
      <c r="B563" s="6"/>
      <c r="C563" s="6"/>
      <c r="D563" s="36"/>
      <c r="E563" s="37"/>
      <c r="F563" s="13">
        <f t="shared" si="88"/>
        <v>0</v>
      </c>
      <c r="G563" s="13">
        <f t="shared" si="89"/>
        <v>0</v>
      </c>
      <c r="H563" s="27">
        <f t="shared" si="90"/>
        <v>0</v>
      </c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57"/>
      <c r="BS563" s="57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57"/>
      <c r="CF563" s="57"/>
      <c r="CG563" s="57"/>
      <c r="CH563" s="57"/>
      <c r="CI563" s="57"/>
      <c r="CJ563" s="57"/>
      <c r="CK563" s="57"/>
      <c r="CL563" s="57"/>
      <c r="CM563" s="57"/>
      <c r="CN563" s="57"/>
      <c r="CO563" s="57"/>
      <c r="CP563" s="57"/>
      <c r="CQ563" s="57"/>
      <c r="CR563" s="57"/>
      <c r="CS563" s="57"/>
      <c r="CT563" s="57"/>
      <c r="CU563" s="57"/>
      <c r="CV563" s="57"/>
      <c r="CW563" s="57"/>
      <c r="CX563" s="57"/>
      <c r="CY563" s="57"/>
      <c r="CZ563" s="57"/>
      <c r="DA563" s="57"/>
      <c r="DB563" s="57"/>
      <c r="DC563" s="57"/>
      <c r="DD563" s="57"/>
      <c r="DE563" s="57"/>
      <c r="DF563" s="57"/>
      <c r="DG563" s="57"/>
      <c r="DH563" s="57"/>
      <c r="DI563" s="57"/>
      <c r="DJ563" s="57"/>
      <c r="DK563" s="57"/>
      <c r="DL563" s="57"/>
      <c r="DM563" s="57"/>
      <c r="DN563" s="57"/>
      <c r="DO563" s="57"/>
      <c r="DP563" s="57"/>
      <c r="DQ563" s="57"/>
      <c r="DR563" s="57"/>
      <c r="DS563" s="57"/>
      <c r="DT563" s="57"/>
      <c r="DU563" s="57"/>
      <c r="DV563" s="57"/>
      <c r="DW563" s="57"/>
      <c r="DX563" s="57"/>
      <c r="DY563" s="57"/>
      <c r="DZ563" s="57"/>
      <c r="EA563" s="57"/>
      <c r="EB563" s="57"/>
      <c r="EC563" s="68" t="str">
        <f t="shared" si="91"/>
        <v>NO</v>
      </c>
      <c r="ED563" s="68" t="str">
        <f t="shared" si="92"/>
        <v>NO</v>
      </c>
      <c r="EE563" s="68" t="str">
        <f t="shared" si="93"/>
        <v>CUMPLE</v>
      </c>
      <c r="EF563" s="68" t="b">
        <f t="shared" si="94"/>
        <v>0</v>
      </c>
      <c r="EG563" s="68">
        <v>557</v>
      </c>
      <c r="EH563" s="68" t="b">
        <f t="shared" si="95"/>
        <v>0</v>
      </c>
      <c r="EI563" s="68">
        <v>557</v>
      </c>
      <c r="EJ563" s="68" t="b">
        <f t="shared" si="96"/>
        <v>0</v>
      </c>
      <c r="EK563" s="57">
        <v>8192236</v>
      </c>
      <c r="EL563" s="68" t="b">
        <f t="shared" si="97"/>
        <v>0</v>
      </c>
      <c r="EM563" s="67"/>
      <c r="EN563" s="69" t="str">
        <f t="shared" si="98"/>
        <v>CUMPLE</v>
      </c>
    </row>
    <row r="564" spans="1:144" s="58" customFormat="1" ht="12.75" hidden="1" x14ac:dyDescent="0.2">
      <c r="A564" s="55"/>
      <c r="B564" s="55"/>
      <c r="C564" s="55"/>
      <c r="D564" s="55"/>
      <c r="E564" s="55"/>
      <c r="F564" s="13">
        <f t="shared" si="88"/>
        <v>0</v>
      </c>
      <c r="G564" s="13">
        <f t="shared" si="89"/>
        <v>0</v>
      </c>
      <c r="H564" s="27">
        <f t="shared" si="90"/>
        <v>0</v>
      </c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57"/>
      <c r="BS564" s="57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57"/>
      <c r="CF564" s="57"/>
      <c r="CG564" s="57"/>
      <c r="CH564" s="57"/>
      <c r="CI564" s="57"/>
      <c r="CJ564" s="57"/>
      <c r="CK564" s="57"/>
      <c r="CL564" s="57"/>
      <c r="CM564" s="57"/>
      <c r="CN564" s="57"/>
      <c r="CO564" s="57"/>
      <c r="CP564" s="57"/>
      <c r="CQ564" s="57"/>
      <c r="CR564" s="57"/>
      <c r="CS564" s="57"/>
      <c r="CT564" s="57"/>
      <c r="CU564" s="57"/>
      <c r="CV564" s="57"/>
      <c r="CW564" s="57"/>
      <c r="CX564" s="57"/>
      <c r="CY564" s="57"/>
      <c r="CZ564" s="57"/>
      <c r="DA564" s="57"/>
      <c r="DB564" s="57"/>
      <c r="DC564" s="57"/>
      <c r="DD564" s="57"/>
      <c r="DE564" s="57"/>
      <c r="DF564" s="57"/>
      <c r="DG564" s="57"/>
      <c r="DH564" s="57"/>
      <c r="DI564" s="57"/>
      <c r="DJ564" s="57"/>
      <c r="DK564" s="57"/>
      <c r="DL564" s="57"/>
      <c r="DM564" s="57"/>
      <c r="DN564" s="57"/>
      <c r="DO564" s="57"/>
      <c r="DP564" s="57"/>
      <c r="DQ564" s="57"/>
      <c r="DR564" s="57"/>
      <c r="DS564" s="57"/>
      <c r="DT564" s="57"/>
      <c r="DU564" s="57"/>
      <c r="DV564" s="57"/>
      <c r="DW564" s="57"/>
      <c r="DX564" s="57"/>
      <c r="DY564" s="57"/>
      <c r="DZ564" s="57"/>
      <c r="EA564" s="57"/>
      <c r="EB564" s="57"/>
      <c r="EC564" s="68" t="str">
        <f t="shared" si="91"/>
        <v>NO</v>
      </c>
      <c r="ED564" s="68" t="str">
        <f t="shared" si="92"/>
        <v>NO</v>
      </c>
      <c r="EE564" s="68" t="str">
        <f t="shared" si="93"/>
        <v>CUMPLE</v>
      </c>
      <c r="EF564" s="68" t="b">
        <f t="shared" si="94"/>
        <v>0</v>
      </c>
      <c r="EG564" s="68">
        <v>558</v>
      </c>
      <c r="EH564" s="68" t="b">
        <f t="shared" si="95"/>
        <v>0</v>
      </c>
      <c r="EI564" s="68">
        <v>558</v>
      </c>
      <c r="EJ564" s="68" t="b">
        <f t="shared" si="96"/>
        <v>0</v>
      </c>
      <c r="EK564" s="57">
        <v>8192237</v>
      </c>
      <c r="EL564" s="68" t="b">
        <f t="shared" si="97"/>
        <v>0</v>
      </c>
      <c r="EM564" s="67"/>
      <c r="EN564" s="69" t="str">
        <f t="shared" si="98"/>
        <v>CUMPLE</v>
      </c>
    </row>
    <row r="565" spans="1:144" s="58" customFormat="1" ht="12.75" hidden="1" x14ac:dyDescent="0.2">
      <c r="A565" s="11"/>
      <c r="B565" s="6"/>
      <c r="C565" s="6"/>
      <c r="D565" s="18"/>
      <c r="E565" s="32"/>
      <c r="F565" s="13">
        <f t="shared" si="88"/>
        <v>0</v>
      </c>
      <c r="G565" s="13">
        <f t="shared" si="89"/>
        <v>0</v>
      </c>
      <c r="H565" s="27">
        <f t="shared" si="90"/>
        <v>0</v>
      </c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57"/>
      <c r="BS565" s="57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57"/>
      <c r="CF565" s="57"/>
      <c r="CG565" s="57"/>
      <c r="CH565" s="57"/>
      <c r="CI565" s="57"/>
      <c r="CJ565" s="57"/>
      <c r="CK565" s="57"/>
      <c r="CL565" s="57"/>
      <c r="CM565" s="57"/>
      <c r="CN565" s="57"/>
      <c r="CO565" s="57"/>
      <c r="CP565" s="57"/>
      <c r="CQ565" s="57"/>
      <c r="CR565" s="57"/>
      <c r="CS565" s="57"/>
      <c r="CT565" s="57"/>
      <c r="CU565" s="57"/>
      <c r="CV565" s="57"/>
      <c r="CW565" s="57"/>
      <c r="CX565" s="57"/>
      <c r="CY565" s="57"/>
      <c r="CZ565" s="57"/>
      <c r="DA565" s="57"/>
      <c r="DB565" s="57"/>
      <c r="DC565" s="57"/>
      <c r="DD565" s="57"/>
      <c r="DE565" s="57"/>
      <c r="DF565" s="57"/>
      <c r="DG565" s="57"/>
      <c r="DH565" s="57"/>
      <c r="DI565" s="57"/>
      <c r="DJ565" s="57"/>
      <c r="DK565" s="57"/>
      <c r="DL565" s="57"/>
      <c r="DM565" s="57"/>
      <c r="DN565" s="57"/>
      <c r="DO565" s="57"/>
      <c r="DP565" s="57"/>
      <c r="DQ565" s="57"/>
      <c r="DR565" s="57"/>
      <c r="DS565" s="57"/>
      <c r="DT565" s="57"/>
      <c r="DU565" s="57"/>
      <c r="DV565" s="57"/>
      <c r="DW565" s="57"/>
      <c r="DX565" s="57"/>
      <c r="DY565" s="57"/>
      <c r="DZ565" s="57"/>
      <c r="EA565" s="57"/>
      <c r="EB565" s="57"/>
      <c r="EC565" s="68" t="str">
        <f t="shared" si="91"/>
        <v>NO</v>
      </c>
      <c r="ED565" s="68" t="str">
        <f t="shared" si="92"/>
        <v>NO</v>
      </c>
      <c r="EE565" s="68" t="str">
        <f t="shared" si="93"/>
        <v>CUMPLE</v>
      </c>
      <c r="EF565" s="68" t="b">
        <f t="shared" si="94"/>
        <v>0</v>
      </c>
      <c r="EG565" s="68">
        <v>559</v>
      </c>
      <c r="EH565" s="68" t="b">
        <f t="shared" si="95"/>
        <v>0</v>
      </c>
      <c r="EI565" s="68">
        <v>559</v>
      </c>
      <c r="EJ565" s="68" t="b">
        <f t="shared" si="96"/>
        <v>0</v>
      </c>
      <c r="EK565" s="57">
        <v>8192238</v>
      </c>
      <c r="EL565" s="68" t="b">
        <f t="shared" si="97"/>
        <v>0</v>
      </c>
      <c r="EM565" s="67"/>
      <c r="EN565" s="69" t="str">
        <f t="shared" si="98"/>
        <v>CUMPLE</v>
      </c>
    </row>
    <row r="566" spans="1:144" s="58" customFormat="1" ht="12.75" hidden="1" x14ac:dyDescent="0.2">
      <c r="A566" s="11"/>
      <c r="B566" s="6"/>
      <c r="C566" s="6"/>
      <c r="D566" s="18"/>
      <c r="E566" s="32"/>
      <c r="F566" s="13">
        <f t="shared" si="88"/>
        <v>0</v>
      </c>
      <c r="G566" s="13">
        <f t="shared" si="89"/>
        <v>0</v>
      </c>
      <c r="H566" s="27">
        <f t="shared" si="90"/>
        <v>0</v>
      </c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57"/>
      <c r="BS566" s="57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57"/>
      <c r="CF566" s="57"/>
      <c r="CG566" s="57"/>
      <c r="CH566" s="57"/>
      <c r="CI566" s="57"/>
      <c r="CJ566" s="57"/>
      <c r="CK566" s="57"/>
      <c r="CL566" s="57"/>
      <c r="CM566" s="57"/>
      <c r="CN566" s="57"/>
      <c r="CO566" s="57"/>
      <c r="CP566" s="57"/>
      <c r="CQ566" s="57"/>
      <c r="CR566" s="57"/>
      <c r="CS566" s="57"/>
      <c r="CT566" s="57"/>
      <c r="CU566" s="57"/>
      <c r="CV566" s="57"/>
      <c r="CW566" s="57"/>
      <c r="CX566" s="57"/>
      <c r="CY566" s="57"/>
      <c r="CZ566" s="57"/>
      <c r="DA566" s="57"/>
      <c r="DB566" s="57"/>
      <c r="DC566" s="57"/>
      <c r="DD566" s="57"/>
      <c r="DE566" s="57"/>
      <c r="DF566" s="57"/>
      <c r="DG566" s="57"/>
      <c r="DH566" s="57"/>
      <c r="DI566" s="57"/>
      <c r="DJ566" s="57"/>
      <c r="DK566" s="57"/>
      <c r="DL566" s="57"/>
      <c r="DM566" s="57"/>
      <c r="DN566" s="57"/>
      <c r="DO566" s="57"/>
      <c r="DP566" s="57"/>
      <c r="DQ566" s="57"/>
      <c r="DR566" s="57"/>
      <c r="DS566" s="57"/>
      <c r="DT566" s="57"/>
      <c r="DU566" s="57"/>
      <c r="DV566" s="57"/>
      <c r="DW566" s="57"/>
      <c r="DX566" s="57"/>
      <c r="DY566" s="57"/>
      <c r="DZ566" s="57"/>
      <c r="EA566" s="57"/>
      <c r="EB566" s="57"/>
      <c r="EC566" s="68" t="str">
        <f t="shared" si="91"/>
        <v>NO</v>
      </c>
      <c r="ED566" s="68" t="str">
        <f t="shared" si="92"/>
        <v>NO</v>
      </c>
      <c r="EE566" s="68" t="str">
        <f t="shared" si="93"/>
        <v>CUMPLE</v>
      </c>
      <c r="EF566" s="68" t="b">
        <f t="shared" si="94"/>
        <v>0</v>
      </c>
      <c r="EG566" s="68">
        <v>560</v>
      </c>
      <c r="EH566" s="68" t="b">
        <f t="shared" si="95"/>
        <v>0</v>
      </c>
      <c r="EI566" s="68">
        <v>560</v>
      </c>
      <c r="EJ566" s="68" t="b">
        <f t="shared" si="96"/>
        <v>0</v>
      </c>
      <c r="EK566" s="57">
        <v>8192239</v>
      </c>
      <c r="EL566" s="68" t="b">
        <f t="shared" si="97"/>
        <v>0</v>
      </c>
      <c r="EM566" s="67"/>
      <c r="EN566" s="69" t="str">
        <f t="shared" si="98"/>
        <v>CUMPLE</v>
      </c>
    </row>
    <row r="567" spans="1:144" s="58" customFormat="1" ht="12.75" hidden="1" x14ac:dyDescent="0.2">
      <c r="A567" s="11"/>
      <c r="B567" s="3"/>
      <c r="C567" s="3"/>
      <c r="D567" s="18"/>
      <c r="E567" s="32"/>
      <c r="F567" s="13">
        <f t="shared" si="88"/>
        <v>0</v>
      </c>
      <c r="G567" s="13">
        <f t="shared" si="89"/>
        <v>0</v>
      </c>
      <c r="H567" s="27">
        <f t="shared" si="90"/>
        <v>0</v>
      </c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  <c r="AH567" s="57"/>
      <c r="AI567" s="57"/>
      <c r="AJ567" s="57"/>
      <c r="AK567" s="57"/>
      <c r="AL567" s="57"/>
      <c r="AM567" s="57"/>
      <c r="AN567" s="57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57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57"/>
      <c r="BS567" s="57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57"/>
      <c r="CF567" s="57"/>
      <c r="CG567" s="57"/>
      <c r="CH567" s="57"/>
      <c r="CI567" s="57"/>
      <c r="CJ567" s="57"/>
      <c r="CK567" s="57"/>
      <c r="CL567" s="57"/>
      <c r="CM567" s="57"/>
      <c r="CN567" s="57"/>
      <c r="CO567" s="57"/>
      <c r="CP567" s="57"/>
      <c r="CQ567" s="57"/>
      <c r="CR567" s="57"/>
      <c r="CS567" s="57"/>
      <c r="CT567" s="57"/>
      <c r="CU567" s="57"/>
      <c r="CV567" s="57"/>
      <c r="CW567" s="57"/>
      <c r="CX567" s="57"/>
      <c r="CY567" s="57"/>
      <c r="CZ567" s="57"/>
      <c r="DA567" s="57"/>
      <c r="DB567" s="57"/>
      <c r="DC567" s="57"/>
      <c r="DD567" s="57"/>
      <c r="DE567" s="57"/>
      <c r="DF567" s="57"/>
      <c r="DG567" s="57"/>
      <c r="DH567" s="57"/>
      <c r="DI567" s="57"/>
      <c r="DJ567" s="57"/>
      <c r="DK567" s="57"/>
      <c r="DL567" s="57"/>
      <c r="DM567" s="57"/>
      <c r="DN567" s="57"/>
      <c r="DO567" s="57"/>
      <c r="DP567" s="57"/>
      <c r="DQ567" s="57"/>
      <c r="DR567" s="57"/>
      <c r="DS567" s="57"/>
      <c r="DT567" s="57"/>
      <c r="DU567" s="57"/>
      <c r="DV567" s="57"/>
      <c r="DW567" s="57"/>
      <c r="DX567" s="57"/>
      <c r="DY567" s="57"/>
      <c r="DZ567" s="57"/>
      <c r="EA567" s="57"/>
      <c r="EB567" s="57"/>
      <c r="EC567" s="68" t="str">
        <f t="shared" si="91"/>
        <v>NO</v>
      </c>
      <c r="ED567" s="68" t="str">
        <f t="shared" si="92"/>
        <v>NO</v>
      </c>
      <c r="EE567" s="68" t="str">
        <f t="shared" si="93"/>
        <v>CUMPLE</v>
      </c>
      <c r="EF567" s="68" t="b">
        <f t="shared" si="94"/>
        <v>0</v>
      </c>
      <c r="EG567" s="68">
        <v>561</v>
      </c>
      <c r="EH567" s="68" t="b">
        <f t="shared" si="95"/>
        <v>0</v>
      </c>
      <c r="EI567" s="68">
        <v>561</v>
      </c>
      <c r="EJ567" s="68" t="b">
        <f t="shared" si="96"/>
        <v>0</v>
      </c>
      <c r="EK567" s="57">
        <v>8192240</v>
      </c>
      <c r="EL567" s="68" t="b">
        <f t="shared" si="97"/>
        <v>0</v>
      </c>
      <c r="EM567" s="67"/>
      <c r="EN567" s="69" t="str">
        <f t="shared" si="98"/>
        <v>CUMPLE</v>
      </c>
    </row>
    <row r="568" spans="1:144" s="58" customFormat="1" ht="12.75" hidden="1" x14ac:dyDescent="0.2">
      <c r="A568" s="11"/>
      <c r="B568" s="6"/>
      <c r="C568" s="6"/>
      <c r="D568" s="18"/>
      <c r="E568" s="32"/>
      <c r="F568" s="13">
        <f t="shared" si="88"/>
        <v>0</v>
      </c>
      <c r="G568" s="13">
        <f t="shared" si="89"/>
        <v>0</v>
      </c>
      <c r="H568" s="27">
        <f t="shared" si="90"/>
        <v>0</v>
      </c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  <c r="AH568" s="57"/>
      <c r="AI568" s="57"/>
      <c r="AJ568" s="57"/>
      <c r="AK568" s="57"/>
      <c r="AL568" s="57"/>
      <c r="AM568" s="57"/>
      <c r="AN568" s="57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57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57"/>
      <c r="BS568" s="57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57"/>
      <c r="CF568" s="57"/>
      <c r="CG568" s="57"/>
      <c r="CH568" s="57"/>
      <c r="CI568" s="57"/>
      <c r="CJ568" s="57"/>
      <c r="CK568" s="57"/>
      <c r="CL568" s="57"/>
      <c r="CM568" s="57"/>
      <c r="CN568" s="57"/>
      <c r="CO568" s="57"/>
      <c r="CP568" s="57"/>
      <c r="CQ568" s="57"/>
      <c r="CR568" s="57"/>
      <c r="CS568" s="57"/>
      <c r="CT568" s="57"/>
      <c r="CU568" s="57"/>
      <c r="CV568" s="57"/>
      <c r="CW568" s="57"/>
      <c r="CX568" s="57"/>
      <c r="CY568" s="57"/>
      <c r="CZ568" s="57"/>
      <c r="DA568" s="57"/>
      <c r="DB568" s="57"/>
      <c r="DC568" s="57"/>
      <c r="DD568" s="57"/>
      <c r="DE568" s="57"/>
      <c r="DF568" s="57"/>
      <c r="DG568" s="57"/>
      <c r="DH568" s="57"/>
      <c r="DI568" s="57"/>
      <c r="DJ568" s="57"/>
      <c r="DK568" s="57"/>
      <c r="DL568" s="57"/>
      <c r="DM568" s="57"/>
      <c r="DN568" s="57"/>
      <c r="DO568" s="57"/>
      <c r="DP568" s="57"/>
      <c r="DQ568" s="57"/>
      <c r="DR568" s="57"/>
      <c r="DS568" s="57"/>
      <c r="DT568" s="57"/>
      <c r="DU568" s="57"/>
      <c r="DV568" s="57"/>
      <c r="DW568" s="57"/>
      <c r="DX568" s="57"/>
      <c r="DY568" s="57"/>
      <c r="DZ568" s="57"/>
      <c r="EA568" s="57"/>
      <c r="EB568" s="57"/>
      <c r="EC568" s="68" t="str">
        <f t="shared" si="91"/>
        <v>NO</v>
      </c>
      <c r="ED568" s="68" t="str">
        <f t="shared" si="92"/>
        <v>NO</v>
      </c>
      <c r="EE568" s="68" t="str">
        <f t="shared" si="93"/>
        <v>CUMPLE</v>
      </c>
      <c r="EF568" s="68" t="b">
        <f t="shared" si="94"/>
        <v>0</v>
      </c>
      <c r="EG568" s="68">
        <v>562</v>
      </c>
      <c r="EH568" s="68" t="b">
        <f t="shared" si="95"/>
        <v>0</v>
      </c>
      <c r="EI568" s="68">
        <v>562</v>
      </c>
      <c r="EJ568" s="68" t="b">
        <f t="shared" si="96"/>
        <v>0</v>
      </c>
      <c r="EK568" s="57">
        <v>8192241</v>
      </c>
      <c r="EL568" s="68" t="b">
        <f t="shared" si="97"/>
        <v>0</v>
      </c>
      <c r="EM568" s="67"/>
      <c r="EN568" s="69" t="str">
        <f t="shared" si="98"/>
        <v>CUMPLE</v>
      </c>
    </row>
    <row r="569" spans="1:144" s="58" customFormat="1" ht="12.75" hidden="1" x14ac:dyDescent="0.2">
      <c r="A569" s="11"/>
      <c r="B569" s="6"/>
      <c r="C569" s="6"/>
      <c r="D569" s="18"/>
      <c r="E569" s="32"/>
      <c r="F569" s="13">
        <f t="shared" si="88"/>
        <v>0</v>
      </c>
      <c r="G569" s="13">
        <f t="shared" si="89"/>
        <v>0</v>
      </c>
      <c r="H569" s="27">
        <f t="shared" si="90"/>
        <v>0</v>
      </c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  <c r="AH569" s="57"/>
      <c r="AI569" s="57"/>
      <c r="AJ569" s="57"/>
      <c r="AK569" s="57"/>
      <c r="AL569" s="57"/>
      <c r="AM569" s="57"/>
      <c r="AN569" s="57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57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57"/>
      <c r="BS569" s="57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57"/>
      <c r="CF569" s="57"/>
      <c r="CG569" s="57"/>
      <c r="CH569" s="57"/>
      <c r="CI569" s="57"/>
      <c r="CJ569" s="57"/>
      <c r="CK569" s="57"/>
      <c r="CL569" s="57"/>
      <c r="CM569" s="57"/>
      <c r="CN569" s="57"/>
      <c r="CO569" s="57"/>
      <c r="CP569" s="57"/>
      <c r="CQ569" s="57"/>
      <c r="CR569" s="57"/>
      <c r="CS569" s="57"/>
      <c r="CT569" s="57"/>
      <c r="CU569" s="57"/>
      <c r="CV569" s="57"/>
      <c r="CW569" s="57"/>
      <c r="CX569" s="57"/>
      <c r="CY569" s="57"/>
      <c r="CZ569" s="57"/>
      <c r="DA569" s="57"/>
      <c r="DB569" s="57"/>
      <c r="DC569" s="57"/>
      <c r="DD569" s="57"/>
      <c r="DE569" s="57"/>
      <c r="DF569" s="57"/>
      <c r="DG569" s="57"/>
      <c r="DH569" s="57"/>
      <c r="DI569" s="57"/>
      <c r="DJ569" s="57"/>
      <c r="DK569" s="57"/>
      <c r="DL569" s="57"/>
      <c r="DM569" s="57"/>
      <c r="DN569" s="57"/>
      <c r="DO569" s="57"/>
      <c r="DP569" s="57"/>
      <c r="DQ569" s="57"/>
      <c r="DR569" s="57"/>
      <c r="DS569" s="57"/>
      <c r="DT569" s="57"/>
      <c r="DU569" s="57"/>
      <c r="DV569" s="57"/>
      <c r="DW569" s="57"/>
      <c r="DX569" s="57"/>
      <c r="DY569" s="57"/>
      <c r="DZ569" s="57"/>
      <c r="EA569" s="57"/>
      <c r="EB569" s="57"/>
      <c r="EC569" s="68" t="str">
        <f t="shared" si="91"/>
        <v>NO</v>
      </c>
      <c r="ED569" s="68" t="str">
        <f t="shared" si="92"/>
        <v>NO</v>
      </c>
      <c r="EE569" s="68" t="str">
        <f t="shared" si="93"/>
        <v>CUMPLE</v>
      </c>
      <c r="EF569" s="68" t="b">
        <f t="shared" si="94"/>
        <v>0</v>
      </c>
      <c r="EG569" s="68">
        <v>563</v>
      </c>
      <c r="EH569" s="68" t="b">
        <f t="shared" si="95"/>
        <v>0</v>
      </c>
      <c r="EI569" s="68">
        <v>563</v>
      </c>
      <c r="EJ569" s="68" t="b">
        <f t="shared" si="96"/>
        <v>0</v>
      </c>
      <c r="EK569" s="57">
        <v>8192242</v>
      </c>
      <c r="EL569" s="68" t="b">
        <f t="shared" si="97"/>
        <v>0</v>
      </c>
      <c r="EM569" s="67"/>
      <c r="EN569" s="69" t="str">
        <f t="shared" si="98"/>
        <v>CUMPLE</v>
      </c>
    </row>
    <row r="570" spans="1:144" s="58" customFormat="1" ht="12.75" hidden="1" x14ac:dyDescent="0.2">
      <c r="A570" s="11"/>
      <c r="B570" s="6"/>
      <c r="C570" s="6"/>
      <c r="D570" s="18"/>
      <c r="E570" s="32"/>
      <c r="F570" s="13">
        <f t="shared" si="88"/>
        <v>0</v>
      </c>
      <c r="G570" s="13">
        <f t="shared" si="89"/>
        <v>0</v>
      </c>
      <c r="H570" s="27">
        <f t="shared" si="90"/>
        <v>0</v>
      </c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  <c r="AH570" s="57"/>
      <c r="AI570" s="57"/>
      <c r="AJ570" s="57"/>
      <c r="AK570" s="57"/>
      <c r="AL570" s="57"/>
      <c r="AM570" s="57"/>
      <c r="AN570" s="57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57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57"/>
      <c r="BS570" s="57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57"/>
      <c r="CF570" s="57"/>
      <c r="CG570" s="57"/>
      <c r="CH570" s="57"/>
      <c r="CI570" s="57"/>
      <c r="CJ570" s="57"/>
      <c r="CK570" s="57"/>
      <c r="CL570" s="57"/>
      <c r="CM570" s="57"/>
      <c r="CN570" s="57"/>
      <c r="CO570" s="57"/>
      <c r="CP570" s="57"/>
      <c r="CQ570" s="57"/>
      <c r="CR570" s="57"/>
      <c r="CS570" s="57"/>
      <c r="CT570" s="57"/>
      <c r="CU570" s="57"/>
      <c r="CV570" s="57"/>
      <c r="CW570" s="57"/>
      <c r="CX570" s="57"/>
      <c r="CY570" s="57"/>
      <c r="CZ570" s="57"/>
      <c r="DA570" s="57"/>
      <c r="DB570" s="57"/>
      <c r="DC570" s="57"/>
      <c r="DD570" s="57"/>
      <c r="DE570" s="57"/>
      <c r="DF570" s="57"/>
      <c r="DG570" s="57"/>
      <c r="DH570" s="57"/>
      <c r="DI570" s="57"/>
      <c r="DJ570" s="57"/>
      <c r="DK570" s="57"/>
      <c r="DL570" s="57"/>
      <c r="DM570" s="57"/>
      <c r="DN570" s="57"/>
      <c r="DO570" s="57"/>
      <c r="DP570" s="57"/>
      <c r="DQ570" s="57"/>
      <c r="DR570" s="57"/>
      <c r="DS570" s="57"/>
      <c r="DT570" s="57"/>
      <c r="DU570" s="57"/>
      <c r="DV570" s="57"/>
      <c r="DW570" s="57"/>
      <c r="DX570" s="57"/>
      <c r="DY570" s="57"/>
      <c r="DZ570" s="57"/>
      <c r="EA570" s="57"/>
      <c r="EB570" s="57"/>
      <c r="EC570" s="68" t="str">
        <f t="shared" si="91"/>
        <v>NO</v>
      </c>
      <c r="ED570" s="68" t="str">
        <f t="shared" si="92"/>
        <v>NO</v>
      </c>
      <c r="EE570" s="68" t="str">
        <f t="shared" si="93"/>
        <v>CUMPLE</v>
      </c>
      <c r="EF570" s="68" t="b">
        <f t="shared" si="94"/>
        <v>0</v>
      </c>
      <c r="EG570" s="68">
        <v>564</v>
      </c>
      <c r="EH570" s="68" t="b">
        <f t="shared" si="95"/>
        <v>0</v>
      </c>
      <c r="EI570" s="68">
        <v>564</v>
      </c>
      <c r="EJ570" s="68" t="b">
        <f t="shared" si="96"/>
        <v>0</v>
      </c>
      <c r="EK570" s="57">
        <v>8192243</v>
      </c>
      <c r="EL570" s="68" t="b">
        <f t="shared" si="97"/>
        <v>0</v>
      </c>
      <c r="EM570" s="67"/>
      <c r="EN570" s="69" t="str">
        <f t="shared" si="98"/>
        <v>CUMPLE</v>
      </c>
    </row>
    <row r="571" spans="1:144" s="58" customFormat="1" ht="12.75" hidden="1" x14ac:dyDescent="0.2">
      <c r="A571" s="11"/>
      <c r="B571" s="6"/>
      <c r="C571" s="6"/>
      <c r="D571" s="18"/>
      <c r="E571" s="32"/>
      <c r="F571" s="13">
        <f t="shared" si="88"/>
        <v>0</v>
      </c>
      <c r="G571" s="13">
        <f t="shared" si="89"/>
        <v>0</v>
      </c>
      <c r="H571" s="27">
        <f t="shared" si="90"/>
        <v>0</v>
      </c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  <c r="AH571" s="57"/>
      <c r="AI571" s="57"/>
      <c r="AJ571" s="57"/>
      <c r="AK571" s="57"/>
      <c r="AL571" s="57"/>
      <c r="AM571" s="57"/>
      <c r="AN571" s="57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57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57"/>
      <c r="BS571" s="57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57"/>
      <c r="CF571" s="57"/>
      <c r="CG571" s="57"/>
      <c r="CH571" s="57"/>
      <c r="CI571" s="57"/>
      <c r="CJ571" s="57"/>
      <c r="CK571" s="57"/>
      <c r="CL571" s="57"/>
      <c r="CM571" s="57"/>
      <c r="CN571" s="57"/>
      <c r="CO571" s="57"/>
      <c r="CP571" s="57"/>
      <c r="CQ571" s="57"/>
      <c r="CR571" s="57"/>
      <c r="CS571" s="57"/>
      <c r="CT571" s="57"/>
      <c r="CU571" s="57"/>
      <c r="CV571" s="57"/>
      <c r="CW571" s="57"/>
      <c r="CX571" s="57"/>
      <c r="CY571" s="57"/>
      <c r="CZ571" s="57"/>
      <c r="DA571" s="57"/>
      <c r="DB571" s="57"/>
      <c r="DC571" s="57"/>
      <c r="DD571" s="57"/>
      <c r="DE571" s="57"/>
      <c r="DF571" s="57"/>
      <c r="DG571" s="57"/>
      <c r="DH571" s="57"/>
      <c r="DI571" s="57"/>
      <c r="DJ571" s="57"/>
      <c r="DK571" s="57"/>
      <c r="DL571" s="57"/>
      <c r="DM571" s="57"/>
      <c r="DN571" s="57"/>
      <c r="DO571" s="57"/>
      <c r="DP571" s="57"/>
      <c r="DQ571" s="57"/>
      <c r="DR571" s="57"/>
      <c r="DS571" s="57"/>
      <c r="DT571" s="57"/>
      <c r="DU571" s="57"/>
      <c r="DV571" s="57"/>
      <c r="DW571" s="57"/>
      <c r="DX571" s="57"/>
      <c r="DY571" s="57"/>
      <c r="DZ571" s="57"/>
      <c r="EA571" s="57"/>
      <c r="EB571" s="57"/>
      <c r="EC571" s="68" t="str">
        <f t="shared" si="91"/>
        <v>NO</v>
      </c>
      <c r="ED571" s="68" t="str">
        <f t="shared" si="92"/>
        <v>NO</v>
      </c>
      <c r="EE571" s="68" t="str">
        <f t="shared" si="93"/>
        <v>CUMPLE</v>
      </c>
      <c r="EF571" s="68" t="b">
        <f t="shared" si="94"/>
        <v>0</v>
      </c>
      <c r="EG571" s="68">
        <v>565</v>
      </c>
      <c r="EH571" s="68" t="b">
        <f t="shared" si="95"/>
        <v>0</v>
      </c>
      <c r="EI571" s="68">
        <v>565</v>
      </c>
      <c r="EJ571" s="68" t="b">
        <f t="shared" si="96"/>
        <v>0</v>
      </c>
      <c r="EK571" s="57">
        <v>8192244</v>
      </c>
      <c r="EL571" s="68" t="b">
        <f t="shared" si="97"/>
        <v>0</v>
      </c>
      <c r="EM571" s="67"/>
      <c r="EN571" s="69" t="str">
        <f t="shared" si="98"/>
        <v>CUMPLE</v>
      </c>
    </row>
    <row r="572" spans="1:144" s="58" customFormat="1" ht="12.75" hidden="1" x14ac:dyDescent="0.2">
      <c r="A572" s="11"/>
      <c r="B572" s="6"/>
      <c r="C572" s="6"/>
      <c r="D572" s="18"/>
      <c r="E572" s="32"/>
      <c r="F572" s="13">
        <f t="shared" si="88"/>
        <v>0</v>
      </c>
      <c r="G572" s="13">
        <f t="shared" si="89"/>
        <v>0</v>
      </c>
      <c r="H572" s="27">
        <f t="shared" si="90"/>
        <v>0</v>
      </c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57"/>
      <c r="BS572" s="57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57"/>
      <c r="CF572" s="57"/>
      <c r="CG572" s="57"/>
      <c r="CH572" s="57"/>
      <c r="CI572" s="57"/>
      <c r="CJ572" s="57"/>
      <c r="CK572" s="57"/>
      <c r="CL572" s="57"/>
      <c r="CM572" s="57"/>
      <c r="CN572" s="57"/>
      <c r="CO572" s="57"/>
      <c r="CP572" s="57"/>
      <c r="CQ572" s="57"/>
      <c r="CR572" s="57"/>
      <c r="CS572" s="57"/>
      <c r="CT572" s="57"/>
      <c r="CU572" s="57"/>
      <c r="CV572" s="57"/>
      <c r="CW572" s="57"/>
      <c r="CX572" s="57"/>
      <c r="CY572" s="57"/>
      <c r="CZ572" s="57"/>
      <c r="DA572" s="57"/>
      <c r="DB572" s="57"/>
      <c r="DC572" s="57"/>
      <c r="DD572" s="57"/>
      <c r="DE572" s="57"/>
      <c r="DF572" s="57"/>
      <c r="DG572" s="57"/>
      <c r="DH572" s="57"/>
      <c r="DI572" s="57"/>
      <c r="DJ572" s="57"/>
      <c r="DK572" s="57"/>
      <c r="DL572" s="57"/>
      <c r="DM572" s="57"/>
      <c r="DN572" s="57"/>
      <c r="DO572" s="57"/>
      <c r="DP572" s="57"/>
      <c r="DQ572" s="57"/>
      <c r="DR572" s="57"/>
      <c r="DS572" s="57"/>
      <c r="DT572" s="57"/>
      <c r="DU572" s="57"/>
      <c r="DV572" s="57"/>
      <c r="DW572" s="57"/>
      <c r="DX572" s="57"/>
      <c r="DY572" s="57"/>
      <c r="DZ572" s="57"/>
      <c r="EA572" s="57"/>
      <c r="EB572" s="57"/>
      <c r="EC572" s="68" t="str">
        <f t="shared" si="91"/>
        <v>NO</v>
      </c>
      <c r="ED572" s="68" t="str">
        <f t="shared" si="92"/>
        <v>NO</v>
      </c>
      <c r="EE572" s="68" t="str">
        <f t="shared" si="93"/>
        <v>CUMPLE</v>
      </c>
      <c r="EF572" s="68" t="b">
        <f t="shared" si="94"/>
        <v>0</v>
      </c>
      <c r="EG572" s="68">
        <v>566</v>
      </c>
      <c r="EH572" s="68" t="b">
        <f t="shared" si="95"/>
        <v>0</v>
      </c>
      <c r="EI572" s="68">
        <v>566</v>
      </c>
      <c r="EJ572" s="68" t="b">
        <f t="shared" si="96"/>
        <v>0</v>
      </c>
      <c r="EK572" s="57">
        <v>8192245</v>
      </c>
      <c r="EL572" s="68" t="b">
        <f t="shared" si="97"/>
        <v>0</v>
      </c>
      <c r="EM572" s="67"/>
      <c r="EN572" s="69" t="str">
        <f t="shared" si="98"/>
        <v>CUMPLE</v>
      </c>
    </row>
    <row r="573" spans="1:144" s="58" customFormat="1" ht="12.75" hidden="1" x14ac:dyDescent="0.2">
      <c r="A573" s="11"/>
      <c r="B573" s="6"/>
      <c r="C573" s="6"/>
      <c r="D573" s="11"/>
      <c r="E573" s="12"/>
      <c r="F573" s="13">
        <f t="shared" si="88"/>
        <v>0</v>
      </c>
      <c r="G573" s="13">
        <f t="shared" si="89"/>
        <v>0</v>
      </c>
      <c r="H573" s="27">
        <f t="shared" si="90"/>
        <v>0</v>
      </c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57"/>
      <c r="BS573" s="57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57"/>
      <c r="CF573" s="57"/>
      <c r="CG573" s="57"/>
      <c r="CH573" s="57"/>
      <c r="CI573" s="57"/>
      <c r="CJ573" s="57"/>
      <c r="CK573" s="57"/>
      <c r="CL573" s="57"/>
      <c r="CM573" s="57"/>
      <c r="CN573" s="57"/>
      <c r="CO573" s="57"/>
      <c r="CP573" s="57"/>
      <c r="CQ573" s="57"/>
      <c r="CR573" s="57"/>
      <c r="CS573" s="57"/>
      <c r="CT573" s="57"/>
      <c r="CU573" s="57"/>
      <c r="CV573" s="57"/>
      <c r="CW573" s="57"/>
      <c r="CX573" s="57"/>
      <c r="CY573" s="57"/>
      <c r="CZ573" s="57"/>
      <c r="DA573" s="57"/>
      <c r="DB573" s="57"/>
      <c r="DC573" s="57"/>
      <c r="DD573" s="57"/>
      <c r="DE573" s="57"/>
      <c r="DF573" s="57"/>
      <c r="DG573" s="57"/>
      <c r="DH573" s="57"/>
      <c r="DI573" s="57"/>
      <c r="DJ573" s="57"/>
      <c r="DK573" s="57"/>
      <c r="DL573" s="57"/>
      <c r="DM573" s="57"/>
      <c r="DN573" s="57"/>
      <c r="DO573" s="57"/>
      <c r="DP573" s="57"/>
      <c r="DQ573" s="57"/>
      <c r="DR573" s="57"/>
      <c r="DS573" s="57"/>
      <c r="DT573" s="57"/>
      <c r="DU573" s="57"/>
      <c r="DV573" s="57"/>
      <c r="DW573" s="57"/>
      <c r="DX573" s="57"/>
      <c r="DY573" s="57"/>
      <c r="DZ573" s="57"/>
      <c r="EA573" s="57"/>
      <c r="EB573" s="57"/>
      <c r="EC573" s="68" t="str">
        <f t="shared" si="91"/>
        <v>NO</v>
      </c>
      <c r="ED573" s="68" t="str">
        <f t="shared" si="92"/>
        <v>NO</v>
      </c>
      <c r="EE573" s="68" t="str">
        <f t="shared" si="93"/>
        <v>CUMPLE</v>
      </c>
      <c r="EF573" s="68" t="b">
        <f t="shared" si="94"/>
        <v>0</v>
      </c>
      <c r="EG573" s="68">
        <v>567</v>
      </c>
      <c r="EH573" s="68" t="b">
        <f t="shared" si="95"/>
        <v>0</v>
      </c>
      <c r="EI573" s="68">
        <v>567</v>
      </c>
      <c r="EJ573" s="68" t="b">
        <f t="shared" si="96"/>
        <v>0</v>
      </c>
      <c r="EK573" s="57">
        <v>8192246</v>
      </c>
      <c r="EL573" s="68" t="b">
        <f t="shared" si="97"/>
        <v>0</v>
      </c>
      <c r="EM573" s="67"/>
      <c r="EN573" s="69" t="str">
        <f t="shared" si="98"/>
        <v>CUMPLE</v>
      </c>
    </row>
    <row r="574" spans="1:144" s="58" customFormat="1" ht="12.75" hidden="1" x14ac:dyDescent="0.2">
      <c r="A574" s="11"/>
      <c r="B574" s="3"/>
      <c r="C574" s="3"/>
      <c r="D574" s="9"/>
      <c r="E574" s="10"/>
      <c r="F574" s="13">
        <f t="shared" si="88"/>
        <v>0</v>
      </c>
      <c r="G574" s="13">
        <f t="shared" si="89"/>
        <v>0</v>
      </c>
      <c r="H574" s="27">
        <f t="shared" si="90"/>
        <v>0</v>
      </c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57"/>
      <c r="BS574" s="57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57"/>
      <c r="CF574" s="57"/>
      <c r="CG574" s="57"/>
      <c r="CH574" s="57"/>
      <c r="CI574" s="57"/>
      <c r="CJ574" s="57"/>
      <c r="CK574" s="57"/>
      <c r="CL574" s="57"/>
      <c r="CM574" s="57"/>
      <c r="CN574" s="57"/>
      <c r="CO574" s="57"/>
      <c r="CP574" s="57"/>
      <c r="CQ574" s="57"/>
      <c r="CR574" s="57"/>
      <c r="CS574" s="57"/>
      <c r="CT574" s="57"/>
      <c r="CU574" s="57"/>
      <c r="CV574" s="57"/>
      <c r="CW574" s="57"/>
      <c r="CX574" s="57"/>
      <c r="CY574" s="57"/>
      <c r="CZ574" s="57"/>
      <c r="DA574" s="57"/>
      <c r="DB574" s="57"/>
      <c r="DC574" s="57"/>
      <c r="DD574" s="57"/>
      <c r="DE574" s="57"/>
      <c r="DF574" s="57"/>
      <c r="DG574" s="57"/>
      <c r="DH574" s="57"/>
      <c r="DI574" s="57"/>
      <c r="DJ574" s="57"/>
      <c r="DK574" s="57"/>
      <c r="DL574" s="57"/>
      <c r="DM574" s="57"/>
      <c r="DN574" s="57"/>
      <c r="DO574" s="57"/>
      <c r="DP574" s="57"/>
      <c r="DQ574" s="57"/>
      <c r="DR574" s="57"/>
      <c r="DS574" s="57"/>
      <c r="DT574" s="57"/>
      <c r="DU574" s="57"/>
      <c r="DV574" s="57"/>
      <c r="DW574" s="57"/>
      <c r="DX574" s="57"/>
      <c r="DY574" s="57"/>
      <c r="DZ574" s="57"/>
      <c r="EA574" s="57"/>
      <c r="EB574" s="57"/>
      <c r="EC574" s="68" t="str">
        <f t="shared" si="91"/>
        <v>NO</v>
      </c>
      <c r="ED574" s="68" t="str">
        <f t="shared" si="92"/>
        <v>NO</v>
      </c>
      <c r="EE574" s="68" t="str">
        <f t="shared" si="93"/>
        <v>CUMPLE</v>
      </c>
      <c r="EF574" s="68" t="b">
        <f t="shared" si="94"/>
        <v>0</v>
      </c>
      <c r="EG574" s="68">
        <v>568</v>
      </c>
      <c r="EH574" s="68" t="b">
        <f t="shared" si="95"/>
        <v>0</v>
      </c>
      <c r="EI574" s="68">
        <v>568</v>
      </c>
      <c r="EJ574" s="68" t="b">
        <f t="shared" si="96"/>
        <v>0</v>
      </c>
      <c r="EK574" s="57">
        <v>8192247</v>
      </c>
      <c r="EL574" s="68" t="b">
        <f t="shared" si="97"/>
        <v>0</v>
      </c>
      <c r="EM574" s="67"/>
      <c r="EN574" s="69" t="str">
        <f t="shared" si="98"/>
        <v>CUMPLE</v>
      </c>
    </row>
    <row r="575" spans="1:144" s="58" customFormat="1" ht="12.75" hidden="1" x14ac:dyDescent="0.2">
      <c r="A575" s="11"/>
      <c r="B575" s="3"/>
      <c r="C575" s="3"/>
      <c r="D575" s="9"/>
      <c r="E575" s="10"/>
      <c r="F575" s="13">
        <f t="shared" si="88"/>
        <v>0</v>
      </c>
      <c r="G575" s="13">
        <f t="shared" si="89"/>
        <v>0</v>
      </c>
      <c r="H575" s="27">
        <f t="shared" si="90"/>
        <v>0</v>
      </c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57"/>
      <c r="BS575" s="57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57"/>
      <c r="CF575" s="57"/>
      <c r="CG575" s="57"/>
      <c r="CH575" s="57"/>
      <c r="CI575" s="57"/>
      <c r="CJ575" s="57"/>
      <c r="CK575" s="57"/>
      <c r="CL575" s="57"/>
      <c r="CM575" s="57"/>
      <c r="CN575" s="57"/>
      <c r="CO575" s="57"/>
      <c r="CP575" s="57"/>
      <c r="CQ575" s="57"/>
      <c r="CR575" s="57"/>
      <c r="CS575" s="57"/>
      <c r="CT575" s="57"/>
      <c r="CU575" s="57"/>
      <c r="CV575" s="57"/>
      <c r="CW575" s="57"/>
      <c r="CX575" s="57"/>
      <c r="CY575" s="57"/>
      <c r="CZ575" s="57"/>
      <c r="DA575" s="57"/>
      <c r="DB575" s="57"/>
      <c r="DC575" s="57"/>
      <c r="DD575" s="57"/>
      <c r="DE575" s="57"/>
      <c r="DF575" s="57"/>
      <c r="DG575" s="57"/>
      <c r="DH575" s="57"/>
      <c r="DI575" s="57"/>
      <c r="DJ575" s="57"/>
      <c r="DK575" s="57"/>
      <c r="DL575" s="57"/>
      <c r="DM575" s="57"/>
      <c r="DN575" s="57"/>
      <c r="DO575" s="57"/>
      <c r="DP575" s="57"/>
      <c r="DQ575" s="57"/>
      <c r="DR575" s="57"/>
      <c r="DS575" s="57"/>
      <c r="DT575" s="57"/>
      <c r="DU575" s="57"/>
      <c r="DV575" s="57"/>
      <c r="DW575" s="57"/>
      <c r="DX575" s="57"/>
      <c r="DY575" s="57"/>
      <c r="DZ575" s="57"/>
      <c r="EA575" s="57"/>
      <c r="EB575" s="57"/>
      <c r="EC575" s="68" t="str">
        <f t="shared" si="91"/>
        <v>NO</v>
      </c>
      <c r="ED575" s="68" t="str">
        <f t="shared" si="92"/>
        <v>NO</v>
      </c>
      <c r="EE575" s="68" t="str">
        <f t="shared" si="93"/>
        <v>CUMPLE</v>
      </c>
      <c r="EF575" s="68" t="b">
        <f t="shared" si="94"/>
        <v>0</v>
      </c>
      <c r="EG575" s="68">
        <v>569</v>
      </c>
      <c r="EH575" s="68" t="b">
        <f t="shared" si="95"/>
        <v>0</v>
      </c>
      <c r="EI575" s="68">
        <v>569</v>
      </c>
      <c r="EJ575" s="68" t="b">
        <f t="shared" si="96"/>
        <v>0</v>
      </c>
      <c r="EK575" s="57">
        <v>8192248</v>
      </c>
      <c r="EL575" s="68" t="b">
        <f t="shared" si="97"/>
        <v>0</v>
      </c>
      <c r="EM575" s="67"/>
      <c r="EN575" s="69" t="str">
        <f t="shared" si="98"/>
        <v>CUMPLE</v>
      </c>
    </row>
    <row r="576" spans="1:144" s="58" customFormat="1" ht="12.75" hidden="1" x14ac:dyDescent="0.2">
      <c r="A576" s="11"/>
      <c r="B576" s="3"/>
      <c r="C576" s="3"/>
      <c r="D576" s="9"/>
      <c r="E576" s="10"/>
      <c r="F576" s="13">
        <f t="shared" si="88"/>
        <v>0</v>
      </c>
      <c r="G576" s="13">
        <f t="shared" si="89"/>
        <v>0</v>
      </c>
      <c r="H576" s="27">
        <f t="shared" si="90"/>
        <v>0</v>
      </c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57"/>
      <c r="BS576" s="57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57"/>
      <c r="CF576" s="57"/>
      <c r="CG576" s="57"/>
      <c r="CH576" s="57"/>
      <c r="CI576" s="57"/>
      <c r="CJ576" s="57"/>
      <c r="CK576" s="57"/>
      <c r="CL576" s="57"/>
      <c r="CM576" s="57"/>
      <c r="CN576" s="57"/>
      <c r="CO576" s="57"/>
      <c r="CP576" s="57"/>
      <c r="CQ576" s="57"/>
      <c r="CR576" s="57"/>
      <c r="CS576" s="57"/>
      <c r="CT576" s="57"/>
      <c r="CU576" s="57"/>
      <c r="CV576" s="57"/>
      <c r="CW576" s="57"/>
      <c r="CX576" s="57"/>
      <c r="CY576" s="57"/>
      <c r="CZ576" s="57"/>
      <c r="DA576" s="57"/>
      <c r="DB576" s="57"/>
      <c r="DC576" s="57"/>
      <c r="DD576" s="57"/>
      <c r="DE576" s="57"/>
      <c r="DF576" s="57"/>
      <c r="DG576" s="57"/>
      <c r="DH576" s="57"/>
      <c r="DI576" s="57"/>
      <c r="DJ576" s="57"/>
      <c r="DK576" s="57"/>
      <c r="DL576" s="57"/>
      <c r="DM576" s="57"/>
      <c r="DN576" s="57"/>
      <c r="DO576" s="57"/>
      <c r="DP576" s="57"/>
      <c r="DQ576" s="57"/>
      <c r="DR576" s="57"/>
      <c r="DS576" s="57"/>
      <c r="DT576" s="57"/>
      <c r="DU576" s="57"/>
      <c r="DV576" s="57"/>
      <c r="DW576" s="57"/>
      <c r="DX576" s="57"/>
      <c r="DY576" s="57"/>
      <c r="DZ576" s="57"/>
      <c r="EA576" s="57"/>
      <c r="EB576" s="57"/>
      <c r="EC576" s="68" t="str">
        <f t="shared" si="91"/>
        <v>NO</v>
      </c>
      <c r="ED576" s="68" t="str">
        <f t="shared" si="92"/>
        <v>NO</v>
      </c>
      <c r="EE576" s="68" t="str">
        <f t="shared" si="93"/>
        <v>CUMPLE</v>
      </c>
      <c r="EF576" s="68" t="b">
        <f t="shared" si="94"/>
        <v>0</v>
      </c>
      <c r="EG576" s="68">
        <v>570</v>
      </c>
      <c r="EH576" s="68" t="b">
        <f t="shared" si="95"/>
        <v>0</v>
      </c>
      <c r="EI576" s="68">
        <v>570</v>
      </c>
      <c r="EJ576" s="68" t="b">
        <f t="shared" si="96"/>
        <v>0</v>
      </c>
      <c r="EK576" s="57">
        <v>8192249</v>
      </c>
      <c r="EL576" s="68" t="b">
        <f t="shared" si="97"/>
        <v>0</v>
      </c>
      <c r="EM576" s="67"/>
      <c r="EN576" s="69" t="str">
        <f t="shared" si="98"/>
        <v>CUMPLE</v>
      </c>
    </row>
    <row r="577" spans="1:144" s="58" customFormat="1" ht="12.75" hidden="1" x14ac:dyDescent="0.2">
      <c r="A577" s="11"/>
      <c r="B577" s="3"/>
      <c r="C577" s="3"/>
      <c r="D577" s="9"/>
      <c r="E577" s="10"/>
      <c r="F577" s="13">
        <f t="shared" si="88"/>
        <v>0</v>
      </c>
      <c r="G577" s="13">
        <f t="shared" si="89"/>
        <v>0</v>
      </c>
      <c r="H577" s="27">
        <f t="shared" si="90"/>
        <v>0</v>
      </c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57"/>
      <c r="BS577" s="57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57"/>
      <c r="CF577" s="57"/>
      <c r="CG577" s="57"/>
      <c r="CH577" s="57"/>
      <c r="CI577" s="57"/>
      <c r="CJ577" s="57"/>
      <c r="CK577" s="57"/>
      <c r="CL577" s="57"/>
      <c r="CM577" s="57"/>
      <c r="CN577" s="57"/>
      <c r="CO577" s="57"/>
      <c r="CP577" s="57"/>
      <c r="CQ577" s="57"/>
      <c r="CR577" s="57"/>
      <c r="CS577" s="57"/>
      <c r="CT577" s="57"/>
      <c r="CU577" s="57"/>
      <c r="CV577" s="57"/>
      <c r="CW577" s="57"/>
      <c r="CX577" s="57"/>
      <c r="CY577" s="57"/>
      <c r="CZ577" s="57"/>
      <c r="DA577" s="57"/>
      <c r="DB577" s="57"/>
      <c r="DC577" s="57"/>
      <c r="DD577" s="57"/>
      <c r="DE577" s="57"/>
      <c r="DF577" s="57"/>
      <c r="DG577" s="57"/>
      <c r="DH577" s="57"/>
      <c r="DI577" s="57"/>
      <c r="DJ577" s="57"/>
      <c r="DK577" s="57"/>
      <c r="DL577" s="57"/>
      <c r="DM577" s="57"/>
      <c r="DN577" s="57"/>
      <c r="DO577" s="57"/>
      <c r="DP577" s="57"/>
      <c r="DQ577" s="57"/>
      <c r="DR577" s="57"/>
      <c r="DS577" s="57"/>
      <c r="DT577" s="57"/>
      <c r="DU577" s="57"/>
      <c r="DV577" s="57"/>
      <c r="DW577" s="57"/>
      <c r="DX577" s="57"/>
      <c r="DY577" s="57"/>
      <c r="DZ577" s="57"/>
      <c r="EA577" s="57"/>
      <c r="EB577" s="57"/>
      <c r="EC577" s="68" t="str">
        <f t="shared" si="91"/>
        <v>NO</v>
      </c>
      <c r="ED577" s="68" t="str">
        <f t="shared" si="92"/>
        <v>NO</v>
      </c>
      <c r="EE577" s="68" t="str">
        <f t="shared" si="93"/>
        <v>CUMPLE</v>
      </c>
      <c r="EF577" s="68" t="b">
        <f t="shared" si="94"/>
        <v>0</v>
      </c>
      <c r="EG577" s="68">
        <v>571</v>
      </c>
      <c r="EH577" s="68" t="b">
        <f t="shared" si="95"/>
        <v>0</v>
      </c>
      <c r="EI577" s="68">
        <v>571</v>
      </c>
      <c r="EJ577" s="68" t="b">
        <f t="shared" si="96"/>
        <v>0</v>
      </c>
      <c r="EK577" s="57">
        <v>8192250</v>
      </c>
      <c r="EL577" s="68" t="b">
        <f t="shared" si="97"/>
        <v>0</v>
      </c>
      <c r="EM577" s="67"/>
      <c r="EN577" s="69" t="str">
        <f t="shared" si="98"/>
        <v>CUMPLE</v>
      </c>
    </row>
    <row r="578" spans="1:144" s="58" customFormat="1" ht="12.75" hidden="1" x14ac:dyDescent="0.2">
      <c r="A578" s="11"/>
      <c r="B578" s="3"/>
      <c r="C578" s="3"/>
      <c r="D578" s="9"/>
      <c r="E578" s="10"/>
      <c r="F578" s="13">
        <f t="shared" si="88"/>
        <v>0</v>
      </c>
      <c r="G578" s="13">
        <f t="shared" si="89"/>
        <v>0</v>
      </c>
      <c r="H578" s="27">
        <f t="shared" si="90"/>
        <v>0</v>
      </c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  <c r="AH578" s="57"/>
      <c r="AI578" s="57"/>
      <c r="AJ578" s="57"/>
      <c r="AK578" s="57"/>
      <c r="AL578" s="57"/>
      <c r="AM578" s="57"/>
      <c r="AN578" s="57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57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57"/>
      <c r="BS578" s="57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57"/>
      <c r="CF578" s="57"/>
      <c r="CG578" s="57"/>
      <c r="CH578" s="57"/>
      <c r="CI578" s="57"/>
      <c r="CJ578" s="57"/>
      <c r="CK578" s="57"/>
      <c r="CL578" s="57"/>
      <c r="CM578" s="57"/>
      <c r="CN578" s="57"/>
      <c r="CO578" s="57"/>
      <c r="CP578" s="57"/>
      <c r="CQ578" s="57"/>
      <c r="CR578" s="57"/>
      <c r="CS578" s="57"/>
      <c r="CT578" s="57"/>
      <c r="CU578" s="57"/>
      <c r="CV578" s="57"/>
      <c r="CW578" s="57"/>
      <c r="CX578" s="57"/>
      <c r="CY578" s="57"/>
      <c r="CZ578" s="57"/>
      <c r="DA578" s="57"/>
      <c r="DB578" s="57"/>
      <c r="DC578" s="57"/>
      <c r="DD578" s="57"/>
      <c r="DE578" s="57"/>
      <c r="DF578" s="57"/>
      <c r="DG578" s="57"/>
      <c r="DH578" s="57"/>
      <c r="DI578" s="57"/>
      <c r="DJ578" s="57"/>
      <c r="DK578" s="57"/>
      <c r="DL578" s="57"/>
      <c r="DM578" s="57"/>
      <c r="DN578" s="57"/>
      <c r="DO578" s="57"/>
      <c r="DP578" s="57"/>
      <c r="DQ578" s="57"/>
      <c r="DR578" s="57"/>
      <c r="DS578" s="57"/>
      <c r="DT578" s="57"/>
      <c r="DU578" s="57"/>
      <c r="DV578" s="57"/>
      <c r="DW578" s="57"/>
      <c r="DX578" s="57"/>
      <c r="DY578" s="57"/>
      <c r="DZ578" s="57"/>
      <c r="EA578" s="57"/>
      <c r="EB578" s="57"/>
      <c r="EC578" s="68" t="str">
        <f t="shared" si="91"/>
        <v>NO</v>
      </c>
      <c r="ED578" s="68" t="str">
        <f t="shared" si="92"/>
        <v>NO</v>
      </c>
      <c r="EE578" s="68" t="str">
        <f t="shared" si="93"/>
        <v>CUMPLE</v>
      </c>
      <c r="EF578" s="68" t="b">
        <f t="shared" si="94"/>
        <v>0</v>
      </c>
      <c r="EG578" s="68">
        <v>572</v>
      </c>
      <c r="EH578" s="68" t="b">
        <f t="shared" si="95"/>
        <v>0</v>
      </c>
      <c r="EI578" s="68">
        <v>572</v>
      </c>
      <c r="EJ578" s="68" t="b">
        <f t="shared" si="96"/>
        <v>0</v>
      </c>
      <c r="EK578" s="57">
        <v>8192251</v>
      </c>
      <c r="EL578" s="68" t="b">
        <f t="shared" si="97"/>
        <v>0</v>
      </c>
      <c r="EM578" s="67"/>
      <c r="EN578" s="69" t="str">
        <f t="shared" si="98"/>
        <v>CUMPLE</v>
      </c>
    </row>
    <row r="579" spans="1:144" s="58" customFormat="1" ht="12.75" hidden="1" x14ac:dyDescent="0.2">
      <c r="A579" s="11"/>
      <c r="B579" s="3"/>
      <c r="C579" s="3"/>
      <c r="D579" s="9"/>
      <c r="E579" s="10"/>
      <c r="F579" s="13">
        <f t="shared" si="88"/>
        <v>0</v>
      </c>
      <c r="G579" s="13">
        <f t="shared" si="89"/>
        <v>0</v>
      </c>
      <c r="H579" s="27">
        <f t="shared" si="90"/>
        <v>0</v>
      </c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57"/>
      <c r="BS579" s="57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57"/>
      <c r="CF579" s="57"/>
      <c r="CG579" s="57"/>
      <c r="CH579" s="57"/>
      <c r="CI579" s="57"/>
      <c r="CJ579" s="57"/>
      <c r="CK579" s="57"/>
      <c r="CL579" s="57"/>
      <c r="CM579" s="57"/>
      <c r="CN579" s="57"/>
      <c r="CO579" s="57"/>
      <c r="CP579" s="57"/>
      <c r="CQ579" s="57"/>
      <c r="CR579" s="57"/>
      <c r="CS579" s="57"/>
      <c r="CT579" s="57"/>
      <c r="CU579" s="57"/>
      <c r="CV579" s="57"/>
      <c r="CW579" s="57"/>
      <c r="CX579" s="57"/>
      <c r="CY579" s="57"/>
      <c r="CZ579" s="57"/>
      <c r="DA579" s="57"/>
      <c r="DB579" s="57"/>
      <c r="DC579" s="57"/>
      <c r="DD579" s="57"/>
      <c r="DE579" s="57"/>
      <c r="DF579" s="57"/>
      <c r="DG579" s="57"/>
      <c r="DH579" s="57"/>
      <c r="DI579" s="57"/>
      <c r="DJ579" s="57"/>
      <c r="DK579" s="57"/>
      <c r="DL579" s="57"/>
      <c r="DM579" s="57"/>
      <c r="DN579" s="57"/>
      <c r="DO579" s="57"/>
      <c r="DP579" s="57"/>
      <c r="DQ579" s="57"/>
      <c r="DR579" s="57"/>
      <c r="DS579" s="57"/>
      <c r="DT579" s="57"/>
      <c r="DU579" s="57"/>
      <c r="DV579" s="57"/>
      <c r="DW579" s="57"/>
      <c r="DX579" s="57"/>
      <c r="DY579" s="57"/>
      <c r="DZ579" s="57"/>
      <c r="EA579" s="57"/>
      <c r="EB579" s="57"/>
      <c r="EC579" s="68" t="str">
        <f t="shared" si="91"/>
        <v>NO</v>
      </c>
      <c r="ED579" s="68" t="str">
        <f t="shared" si="92"/>
        <v>NO</v>
      </c>
      <c r="EE579" s="68" t="str">
        <f t="shared" si="93"/>
        <v>CUMPLE</v>
      </c>
      <c r="EF579" s="68" t="b">
        <f t="shared" si="94"/>
        <v>0</v>
      </c>
      <c r="EG579" s="68">
        <v>573</v>
      </c>
      <c r="EH579" s="68" t="b">
        <f t="shared" si="95"/>
        <v>0</v>
      </c>
      <c r="EI579" s="68">
        <v>573</v>
      </c>
      <c r="EJ579" s="68" t="b">
        <f t="shared" si="96"/>
        <v>0</v>
      </c>
      <c r="EK579" s="57">
        <v>8192252</v>
      </c>
      <c r="EL579" s="68" t="b">
        <f t="shared" si="97"/>
        <v>0</v>
      </c>
      <c r="EM579" s="67"/>
      <c r="EN579" s="69" t="str">
        <f t="shared" si="98"/>
        <v>CUMPLE</v>
      </c>
    </row>
    <row r="580" spans="1:144" s="58" customFormat="1" ht="12.75" hidden="1" x14ac:dyDescent="0.2">
      <c r="A580" s="11"/>
      <c r="B580" s="3"/>
      <c r="C580" s="3"/>
      <c r="D580" s="9"/>
      <c r="E580" s="10"/>
      <c r="F580" s="13">
        <f t="shared" si="88"/>
        <v>0</v>
      </c>
      <c r="G580" s="13">
        <f t="shared" si="89"/>
        <v>0</v>
      </c>
      <c r="H580" s="27">
        <f t="shared" si="90"/>
        <v>0</v>
      </c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57"/>
      <c r="BS580" s="57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57"/>
      <c r="CF580" s="57"/>
      <c r="CG580" s="57"/>
      <c r="CH580" s="57"/>
      <c r="CI580" s="57"/>
      <c r="CJ580" s="57"/>
      <c r="CK580" s="57"/>
      <c r="CL580" s="57"/>
      <c r="CM580" s="57"/>
      <c r="CN580" s="57"/>
      <c r="CO580" s="57"/>
      <c r="CP580" s="57"/>
      <c r="CQ580" s="57"/>
      <c r="CR580" s="57"/>
      <c r="CS580" s="57"/>
      <c r="CT580" s="57"/>
      <c r="CU580" s="57"/>
      <c r="CV580" s="57"/>
      <c r="CW580" s="57"/>
      <c r="CX580" s="57"/>
      <c r="CY580" s="57"/>
      <c r="CZ580" s="57"/>
      <c r="DA580" s="57"/>
      <c r="DB580" s="57"/>
      <c r="DC580" s="57"/>
      <c r="DD580" s="57"/>
      <c r="DE580" s="57"/>
      <c r="DF580" s="57"/>
      <c r="DG580" s="57"/>
      <c r="DH580" s="57"/>
      <c r="DI580" s="57"/>
      <c r="DJ580" s="57"/>
      <c r="DK580" s="57"/>
      <c r="DL580" s="57"/>
      <c r="DM580" s="57"/>
      <c r="DN580" s="57"/>
      <c r="DO580" s="57"/>
      <c r="DP580" s="57"/>
      <c r="DQ580" s="57"/>
      <c r="DR580" s="57"/>
      <c r="DS580" s="57"/>
      <c r="DT580" s="57"/>
      <c r="DU580" s="57"/>
      <c r="DV580" s="57"/>
      <c r="DW580" s="57"/>
      <c r="DX580" s="57"/>
      <c r="DY580" s="57"/>
      <c r="DZ580" s="57"/>
      <c r="EA580" s="57"/>
      <c r="EB580" s="57"/>
      <c r="EC580" s="68" t="str">
        <f t="shared" si="91"/>
        <v>NO</v>
      </c>
      <c r="ED580" s="68" t="str">
        <f t="shared" si="92"/>
        <v>NO</v>
      </c>
      <c r="EE580" s="68" t="str">
        <f t="shared" si="93"/>
        <v>CUMPLE</v>
      </c>
      <c r="EF580" s="68" t="b">
        <f t="shared" si="94"/>
        <v>0</v>
      </c>
      <c r="EG580" s="68">
        <v>574</v>
      </c>
      <c r="EH580" s="68" t="b">
        <f t="shared" si="95"/>
        <v>0</v>
      </c>
      <c r="EI580" s="68">
        <v>574</v>
      </c>
      <c r="EJ580" s="68" t="b">
        <f t="shared" si="96"/>
        <v>0</v>
      </c>
      <c r="EK580" s="57">
        <v>8192253</v>
      </c>
      <c r="EL580" s="68" t="b">
        <f t="shared" si="97"/>
        <v>0</v>
      </c>
      <c r="EM580" s="67"/>
      <c r="EN580" s="69" t="str">
        <f t="shared" si="98"/>
        <v>CUMPLE</v>
      </c>
    </row>
    <row r="581" spans="1:144" s="58" customFormat="1" ht="12.75" hidden="1" x14ac:dyDescent="0.2">
      <c r="A581" s="11"/>
      <c r="B581" s="3"/>
      <c r="C581" s="3"/>
      <c r="D581" s="9"/>
      <c r="E581" s="10"/>
      <c r="F581" s="13">
        <f t="shared" si="88"/>
        <v>0</v>
      </c>
      <c r="G581" s="13">
        <f t="shared" si="89"/>
        <v>0</v>
      </c>
      <c r="H581" s="27">
        <f t="shared" si="90"/>
        <v>0</v>
      </c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57"/>
      <c r="BS581" s="57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57"/>
      <c r="CF581" s="57"/>
      <c r="CG581" s="57"/>
      <c r="CH581" s="57"/>
      <c r="CI581" s="57"/>
      <c r="CJ581" s="57"/>
      <c r="CK581" s="57"/>
      <c r="CL581" s="57"/>
      <c r="CM581" s="57"/>
      <c r="CN581" s="57"/>
      <c r="CO581" s="57"/>
      <c r="CP581" s="57"/>
      <c r="CQ581" s="57"/>
      <c r="CR581" s="57"/>
      <c r="CS581" s="57"/>
      <c r="CT581" s="57"/>
      <c r="CU581" s="57"/>
      <c r="CV581" s="57"/>
      <c r="CW581" s="57"/>
      <c r="CX581" s="57"/>
      <c r="CY581" s="57"/>
      <c r="CZ581" s="57"/>
      <c r="DA581" s="57"/>
      <c r="DB581" s="57"/>
      <c r="DC581" s="57"/>
      <c r="DD581" s="57"/>
      <c r="DE581" s="57"/>
      <c r="DF581" s="57"/>
      <c r="DG581" s="57"/>
      <c r="DH581" s="57"/>
      <c r="DI581" s="57"/>
      <c r="DJ581" s="57"/>
      <c r="DK581" s="57"/>
      <c r="DL581" s="57"/>
      <c r="DM581" s="57"/>
      <c r="DN581" s="57"/>
      <c r="DO581" s="57"/>
      <c r="DP581" s="57"/>
      <c r="DQ581" s="57"/>
      <c r="DR581" s="57"/>
      <c r="DS581" s="57"/>
      <c r="DT581" s="57"/>
      <c r="DU581" s="57"/>
      <c r="DV581" s="57"/>
      <c r="DW581" s="57"/>
      <c r="DX581" s="57"/>
      <c r="DY581" s="57"/>
      <c r="DZ581" s="57"/>
      <c r="EA581" s="57"/>
      <c r="EB581" s="57"/>
      <c r="EC581" s="68" t="str">
        <f t="shared" si="91"/>
        <v>NO</v>
      </c>
      <c r="ED581" s="68" t="str">
        <f t="shared" si="92"/>
        <v>NO</v>
      </c>
      <c r="EE581" s="68" t="str">
        <f t="shared" si="93"/>
        <v>CUMPLE</v>
      </c>
      <c r="EF581" s="68" t="b">
        <f t="shared" si="94"/>
        <v>0</v>
      </c>
      <c r="EG581" s="68">
        <v>575</v>
      </c>
      <c r="EH581" s="68" t="b">
        <f t="shared" si="95"/>
        <v>0</v>
      </c>
      <c r="EI581" s="68">
        <v>575</v>
      </c>
      <c r="EJ581" s="68" t="b">
        <f t="shared" si="96"/>
        <v>0</v>
      </c>
      <c r="EK581" s="57">
        <v>8192254</v>
      </c>
      <c r="EL581" s="68" t="b">
        <f t="shared" si="97"/>
        <v>0</v>
      </c>
      <c r="EM581" s="67"/>
      <c r="EN581" s="69" t="str">
        <f t="shared" si="98"/>
        <v>CUMPLE</v>
      </c>
    </row>
    <row r="582" spans="1:144" s="58" customFormat="1" ht="12.75" hidden="1" x14ac:dyDescent="0.2">
      <c r="A582" s="11"/>
      <c r="B582" s="3"/>
      <c r="C582" s="3"/>
      <c r="D582" s="9"/>
      <c r="E582" s="10"/>
      <c r="F582" s="13">
        <f t="shared" si="88"/>
        <v>0</v>
      </c>
      <c r="G582" s="13">
        <f t="shared" si="89"/>
        <v>0</v>
      </c>
      <c r="H582" s="27">
        <f t="shared" si="90"/>
        <v>0</v>
      </c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57"/>
      <c r="BS582" s="57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57"/>
      <c r="CF582" s="57"/>
      <c r="CG582" s="57"/>
      <c r="CH582" s="57"/>
      <c r="CI582" s="57"/>
      <c r="CJ582" s="57"/>
      <c r="CK582" s="57"/>
      <c r="CL582" s="57"/>
      <c r="CM582" s="57"/>
      <c r="CN582" s="57"/>
      <c r="CO582" s="57"/>
      <c r="CP582" s="57"/>
      <c r="CQ582" s="57"/>
      <c r="CR582" s="57"/>
      <c r="CS582" s="57"/>
      <c r="CT582" s="57"/>
      <c r="CU582" s="57"/>
      <c r="CV582" s="57"/>
      <c r="CW582" s="57"/>
      <c r="CX582" s="57"/>
      <c r="CY582" s="57"/>
      <c r="CZ582" s="57"/>
      <c r="DA582" s="57"/>
      <c r="DB582" s="57"/>
      <c r="DC582" s="57"/>
      <c r="DD582" s="57"/>
      <c r="DE582" s="57"/>
      <c r="DF582" s="57"/>
      <c r="DG582" s="57"/>
      <c r="DH582" s="57"/>
      <c r="DI582" s="57"/>
      <c r="DJ582" s="57"/>
      <c r="DK582" s="57"/>
      <c r="DL582" s="57"/>
      <c r="DM582" s="57"/>
      <c r="DN582" s="57"/>
      <c r="DO582" s="57"/>
      <c r="DP582" s="57"/>
      <c r="DQ582" s="57"/>
      <c r="DR582" s="57"/>
      <c r="DS582" s="57"/>
      <c r="DT582" s="57"/>
      <c r="DU582" s="57"/>
      <c r="DV582" s="57"/>
      <c r="DW582" s="57"/>
      <c r="DX582" s="57"/>
      <c r="DY582" s="57"/>
      <c r="DZ582" s="57"/>
      <c r="EA582" s="57"/>
      <c r="EB582" s="57"/>
      <c r="EC582" s="68" t="str">
        <f t="shared" si="91"/>
        <v>NO</v>
      </c>
      <c r="ED582" s="68" t="str">
        <f t="shared" si="92"/>
        <v>NO</v>
      </c>
      <c r="EE582" s="68" t="str">
        <f t="shared" si="93"/>
        <v>CUMPLE</v>
      </c>
      <c r="EF582" s="68" t="b">
        <f t="shared" si="94"/>
        <v>0</v>
      </c>
      <c r="EG582" s="68">
        <v>576</v>
      </c>
      <c r="EH582" s="68" t="b">
        <f t="shared" si="95"/>
        <v>0</v>
      </c>
      <c r="EI582" s="68">
        <v>576</v>
      </c>
      <c r="EJ582" s="68" t="b">
        <f t="shared" si="96"/>
        <v>0</v>
      </c>
      <c r="EK582" s="57">
        <v>8192255</v>
      </c>
      <c r="EL582" s="68" t="b">
        <f t="shared" si="97"/>
        <v>0</v>
      </c>
      <c r="EM582" s="67"/>
      <c r="EN582" s="69" t="str">
        <f t="shared" si="98"/>
        <v>CUMPLE</v>
      </c>
    </row>
    <row r="583" spans="1:144" s="58" customFormat="1" ht="12.75" hidden="1" x14ac:dyDescent="0.2">
      <c r="A583" s="11"/>
      <c r="B583" s="3"/>
      <c r="C583" s="3"/>
      <c r="D583" s="9"/>
      <c r="E583" s="10"/>
      <c r="F583" s="13">
        <f t="shared" si="88"/>
        <v>0</v>
      </c>
      <c r="G583" s="13">
        <f t="shared" si="89"/>
        <v>0</v>
      </c>
      <c r="H583" s="27">
        <f t="shared" si="90"/>
        <v>0</v>
      </c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57"/>
      <c r="BS583" s="57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57"/>
      <c r="CF583" s="57"/>
      <c r="CG583" s="57"/>
      <c r="CH583" s="57"/>
      <c r="CI583" s="57"/>
      <c r="CJ583" s="57"/>
      <c r="CK583" s="57"/>
      <c r="CL583" s="57"/>
      <c r="CM583" s="57"/>
      <c r="CN583" s="57"/>
      <c r="CO583" s="57"/>
      <c r="CP583" s="57"/>
      <c r="CQ583" s="57"/>
      <c r="CR583" s="57"/>
      <c r="CS583" s="57"/>
      <c r="CT583" s="57"/>
      <c r="CU583" s="57"/>
      <c r="CV583" s="57"/>
      <c r="CW583" s="57"/>
      <c r="CX583" s="57"/>
      <c r="CY583" s="57"/>
      <c r="CZ583" s="57"/>
      <c r="DA583" s="57"/>
      <c r="DB583" s="57"/>
      <c r="DC583" s="57"/>
      <c r="DD583" s="57"/>
      <c r="DE583" s="57"/>
      <c r="DF583" s="57"/>
      <c r="DG583" s="57"/>
      <c r="DH583" s="57"/>
      <c r="DI583" s="57"/>
      <c r="DJ583" s="57"/>
      <c r="DK583" s="57"/>
      <c r="DL583" s="57"/>
      <c r="DM583" s="57"/>
      <c r="DN583" s="57"/>
      <c r="DO583" s="57"/>
      <c r="DP583" s="57"/>
      <c r="DQ583" s="57"/>
      <c r="DR583" s="57"/>
      <c r="DS583" s="57"/>
      <c r="DT583" s="57"/>
      <c r="DU583" s="57"/>
      <c r="DV583" s="57"/>
      <c r="DW583" s="57"/>
      <c r="DX583" s="57"/>
      <c r="DY583" s="57"/>
      <c r="DZ583" s="57"/>
      <c r="EA583" s="57"/>
      <c r="EB583" s="57"/>
      <c r="EC583" s="68" t="str">
        <f t="shared" si="91"/>
        <v>NO</v>
      </c>
      <c r="ED583" s="68" t="str">
        <f t="shared" si="92"/>
        <v>NO</v>
      </c>
      <c r="EE583" s="68" t="str">
        <f t="shared" si="93"/>
        <v>CUMPLE</v>
      </c>
      <c r="EF583" s="68" t="b">
        <f t="shared" si="94"/>
        <v>0</v>
      </c>
      <c r="EG583" s="68">
        <v>577</v>
      </c>
      <c r="EH583" s="68" t="b">
        <f t="shared" si="95"/>
        <v>0</v>
      </c>
      <c r="EI583" s="68">
        <v>577</v>
      </c>
      <c r="EJ583" s="68" t="b">
        <f t="shared" si="96"/>
        <v>0</v>
      </c>
      <c r="EK583" s="57">
        <v>8192256</v>
      </c>
      <c r="EL583" s="68" t="b">
        <f t="shared" si="97"/>
        <v>0</v>
      </c>
      <c r="EM583" s="67"/>
      <c r="EN583" s="69" t="str">
        <f t="shared" si="98"/>
        <v>CUMPLE</v>
      </c>
    </row>
    <row r="584" spans="1:144" s="58" customFormat="1" ht="12.75" hidden="1" x14ac:dyDescent="0.2">
      <c r="A584" s="11"/>
      <c r="B584" s="3"/>
      <c r="C584" s="3"/>
      <c r="D584" s="9"/>
      <c r="E584" s="10"/>
      <c r="F584" s="13">
        <f t="shared" ref="F584:F647" si="99">+E584*D584</f>
        <v>0</v>
      </c>
      <c r="G584" s="13">
        <f t="shared" ref="G584:G647" si="100">+F584*0.16</f>
        <v>0</v>
      </c>
      <c r="H584" s="27">
        <f t="shared" ref="H584:H647" si="101">+G584+F584</f>
        <v>0</v>
      </c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57"/>
      <c r="BS584" s="57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57"/>
      <c r="CF584" s="57"/>
      <c r="CG584" s="57"/>
      <c r="CH584" s="57"/>
      <c r="CI584" s="57"/>
      <c r="CJ584" s="57"/>
      <c r="CK584" s="57"/>
      <c r="CL584" s="57"/>
      <c r="CM584" s="57"/>
      <c r="CN584" s="57"/>
      <c r="CO584" s="57"/>
      <c r="CP584" s="57"/>
      <c r="CQ584" s="57"/>
      <c r="CR584" s="57"/>
      <c r="CS584" s="57"/>
      <c r="CT584" s="57"/>
      <c r="CU584" s="57"/>
      <c r="CV584" s="57"/>
      <c r="CW584" s="57"/>
      <c r="CX584" s="57"/>
      <c r="CY584" s="57"/>
      <c r="CZ584" s="57"/>
      <c r="DA584" s="57"/>
      <c r="DB584" s="57"/>
      <c r="DC584" s="57"/>
      <c r="DD584" s="57"/>
      <c r="DE584" s="57"/>
      <c r="DF584" s="57"/>
      <c r="DG584" s="57"/>
      <c r="DH584" s="57"/>
      <c r="DI584" s="57"/>
      <c r="DJ584" s="57"/>
      <c r="DK584" s="57"/>
      <c r="DL584" s="57"/>
      <c r="DM584" s="57"/>
      <c r="DN584" s="57"/>
      <c r="DO584" s="57"/>
      <c r="DP584" s="57"/>
      <c r="DQ584" s="57"/>
      <c r="DR584" s="57"/>
      <c r="DS584" s="57"/>
      <c r="DT584" s="57"/>
      <c r="DU584" s="57"/>
      <c r="DV584" s="57"/>
      <c r="DW584" s="57"/>
      <c r="DX584" s="57"/>
      <c r="DY584" s="57"/>
      <c r="DZ584" s="57"/>
      <c r="EA584" s="57"/>
      <c r="EB584" s="57"/>
      <c r="EC584" s="68" t="str">
        <f t="shared" ref="EC584:EC647" si="102">IF(A584&gt;0.9,"CUMPLE","NO")</f>
        <v>NO</v>
      </c>
      <c r="ED584" s="68" t="str">
        <f t="shared" ref="ED584:ED647" si="103">IF(D584&gt;0.9,"CUMPLE","NO")</f>
        <v>NO</v>
      </c>
      <c r="EE584" s="68" t="str">
        <f t="shared" ref="EE584:EE647" si="104">+IF(EC584=ED584,"CUMPLE")</f>
        <v>CUMPLE</v>
      </c>
      <c r="EF584" s="68" t="b">
        <f t="shared" ref="EF584:EF647" si="105">+IF(E584&gt;0.9,"CUMPLE")</f>
        <v>0</v>
      </c>
      <c r="EG584" s="68">
        <v>578</v>
      </c>
      <c r="EH584" s="68" t="b">
        <f t="shared" ref="EH584:EH647" si="106">+IF(A584=EG584,"CUMPLE")</f>
        <v>0</v>
      </c>
      <c r="EI584" s="68">
        <v>578</v>
      </c>
      <c r="EJ584" s="68" t="b">
        <f t="shared" ref="EJ584:EJ647" si="107">+IF(D584=EI584,"CUMPLE")</f>
        <v>0</v>
      </c>
      <c r="EK584" s="57">
        <v>8192257</v>
      </c>
      <c r="EL584" s="68" t="b">
        <f t="shared" ref="EL584:EL647" si="108">+IF(G584=EK584,"CUMPLE")</f>
        <v>0</v>
      </c>
      <c r="EM584" s="67"/>
      <c r="EN584" s="69" t="str">
        <f t="shared" ref="EN584:EN647" si="109">+IF(EM584=B584,"CUMPLE")</f>
        <v>CUMPLE</v>
      </c>
    </row>
    <row r="585" spans="1:144" s="58" customFormat="1" ht="12.75" hidden="1" x14ac:dyDescent="0.2">
      <c r="A585" s="11"/>
      <c r="B585" s="3"/>
      <c r="C585" s="3"/>
      <c r="D585" s="9"/>
      <c r="E585" s="10"/>
      <c r="F585" s="13">
        <f t="shared" si="99"/>
        <v>0</v>
      </c>
      <c r="G585" s="13">
        <f t="shared" si="100"/>
        <v>0</v>
      </c>
      <c r="H585" s="27">
        <f t="shared" si="101"/>
        <v>0</v>
      </c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57"/>
      <c r="BS585" s="57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57"/>
      <c r="CF585" s="57"/>
      <c r="CG585" s="57"/>
      <c r="CH585" s="57"/>
      <c r="CI585" s="57"/>
      <c r="CJ585" s="57"/>
      <c r="CK585" s="57"/>
      <c r="CL585" s="57"/>
      <c r="CM585" s="57"/>
      <c r="CN585" s="57"/>
      <c r="CO585" s="57"/>
      <c r="CP585" s="57"/>
      <c r="CQ585" s="57"/>
      <c r="CR585" s="57"/>
      <c r="CS585" s="57"/>
      <c r="CT585" s="57"/>
      <c r="CU585" s="57"/>
      <c r="CV585" s="57"/>
      <c r="CW585" s="57"/>
      <c r="CX585" s="57"/>
      <c r="CY585" s="57"/>
      <c r="CZ585" s="57"/>
      <c r="DA585" s="57"/>
      <c r="DB585" s="57"/>
      <c r="DC585" s="57"/>
      <c r="DD585" s="57"/>
      <c r="DE585" s="57"/>
      <c r="DF585" s="57"/>
      <c r="DG585" s="57"/>
      <c r="DH585" s="57"/>
      <c r="DI585" s="57"/>
      <c r="DJ585" s="57"/>
      <c r="DK585" s="57"/>
      <c r="DL585" s="57"/>
      <c r="DM585" s="57"/>
      <c r="DN585" s="57"/>
      <c r="DO585" s="57"/>
      <c r="DP585" s="57"/>
      <c r="DQ585" s="57"/>
      <c r="DR585" s="57"/>
      <c r="DS585" s="57"/>
      <c r="DT585" s="57"/>
      <c r="DU585" s="57"/>
      <c r="DV585" s="57"/>
      <c r="DW585" s="57"/>
      <c r="DX585" s="57"/>
      <c r="DY585" s="57"/>
      <c r="DZ585" s="57"/>
      <c r="EA585" s="57"/>
      <c r="EB585" s="57"/>
      <c r="EC585" s="68" t="str">
        <f t="shared" si="102"/>
        <v>NO</v>
      </c>
      <c r="ED585" s="68" t="str">
        <f t="shared" si="103"/>
        <v>NO</v>
      </c>
      <c r="EE585" s="68" t="str">
        <f t="shared" si="104"/>
        <v>CUMPLE</v>
      </c>
      <c r="EF585" s="68" t="b">
        <f t="shared" si="105"/>
        <v>0</v>
      </c>
      <c r="EG585" s="68">
        <v>579</v>
      </c>
      <c r="EH585" s="68" t="b">
        <f t="shared" si="106"/>
        <v>0</v>
      </c>
      <c r="EI585" s="68">
        <v>579</v>
      </c>
      <c r="EJ585" s="68" t="b">
        <f t="shared" si="107"/>
        <v>0</v>
      </c>
      <c r="EK585" s="57">
        <v>8192258</v>
      </c>
      <c r="EL585" s="68" t="b">
        <f t="shared" si="108"/>
        <v>0</v>
      </c>
      <c r="EM585" s="67"/>
      <c r="EN585" s="69" t="str">
        <f t="shared" si="109"/>
        <v>CUMPLE</v>
      </c>
    </row>
    <row r="586" spans="1:144" s="58" customFormat="1" ht="12.75" hidden="1" x14ac:dyDescent="0.2">
      <c r="A586" s="11"/>
      <c r="B586" s="6"/>
      <c r="C586" s="6"/>
      <c r="D586" s="11"/>
      <c r="E586" s="12"/>
      <c r="F586" s="13">
        <f t="shared" si="99"/>
        <v>0</v>
      </c>
      <c r="G586" s="13">
        <f t="shared" si="100"/>
        <v>0</v>
      </c>
      <c r="H586" s="27">
        <f t="shared" si="101"/>
        <v>0</v>
      </c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57"/>
      <c r="BS586" s="57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57"/>
      <c r="CF586" s="57"/>
      <c r="CG586" s="57"/>
      <c r="CH586" s="57"/>
      <c r="CI586" s="57"/>
      <c r="CJ586" s="57"/>
      <c r="CK586" s="57"/>
      <c r="CL586" s="57"/>
      <c r="CM586" s="57"/>
      <c r="CN586" s="57"/>
      <c r="CO586" s="57"/>
      <c r="CP586" s="57"/>
      <c r="CQ586" s="57"/>
      <c r="CR586" s="57"/>
      <c r="CS586" s="57"/>
      <c r="CT586" s="57"/>
      <c r="CU586" s="57"/>
      <c r="CV586" s="57"/>
      <c r="CW586" s="57"/>
      <c r="CX586" s="57"/>
      <c r="CY586" s="57"/>
      <c r="CZ586" s="57"/>
      <c r="DA586" s="57"/>
      <c r="DB586" s="57"/>
      <c r="DC586" s="57"/>
      <c r="DD586" s="57"/>
      <c r="DE586" s="57"/>
      <c r="DF586" s="57"/>
      <c r="DG586" s="57"/>
      <c r="DH586" s="57"/>
      <c r="DI586" s="57"/>
      <c r="DJ586" s="57"/>
      <c r="DK586" s="57"/>
      <c r="DL586" s="57"/>
      <c r="DM586" s="57"/>
      <c r="DN586" s="57"/>
      <c r="DO586" s="57"/>
      <c r="DP586" s="57"/>
      <c r="DQ586" s="57"/>
      <c r="DR586" s="57"/>
      <c r="DS586" s="57"/>
      <c r="DT586" s="57"/>
      <c r="DU586" s="57"/>
      <c r="DV586" s="57"/>
      <c r="DW586" s="57"/>
      <c r="DX586" s="57"/>
      <c r="DY586" s="57"/>
      <c r="DZ586" s="57"/>
      <c r="EA586" s="57"/>
      <c r="EB586" s="57"/>
      <c r="EC586" s="68" t="str">
        <f t="shared" si="102"/>
        <v>NO</v>
      </c>
      <c r="ED586" s="68" t="str">
        <f t="shared" si="103"/>
        <v>NO</v>
      </c>
      <c r="EE586" s="68" t="str">
        <f t="shared" si="104"/>
        <v>CUMPLE</v>
      </c>
      <c r="EF586" s="68" t="b">
        <f t="shared" si="105"/>
        <v>0</v>
      </c>
      <c r="EG586" s="68">
        <v>580</v>
      </c>
      <c r="EH586" s="68" t="b">
        <f t="shared" si="106"/>
        <v>0</v>
      </c>
      <c r="EI586" s="68">
        <v>580</v>
      </c>
      <c r="EJ586" s="68" t="b">
        <f t="shared" si="107"/>
        <v>0</v>
      </c>
      <c r="EK586" s="57">
        <v>8192259</v>
      </c>
      <c r="EL586" s="68" t="b">
        <f t="shared" si="108"/>
        <v>0</v>
      </c>
      <c r="EM586" s="67"/>
      <c r="EN586" s="69" t="str">
        <f t="shared" si="109"/>
        <v>CUMPLE</v>
      </c>
    </row>
    <row r="587" spans="1:144" s="58" customFormat="1" ht="12.75" hidden="1" x14ac:dyDescent="0.2">
      <c r="A587" s="11"/>
      <c r="B587" s="6"/>
      <c r="C587" s="6"/>
      <c r="D587" s="11"/>
      <c r="E587" s="12"/>
      <c r="F587" s="13">
        <f t="shared" si="99"/>
        <v>0</v>
      </c>
      <c r="G587" s="13">
        <f t="shared" si="100"/>
        <v>0</v>
      </c>
      <c r="H587" s="27">
        <f t="shared" si="101"/>
        <v>0</v>
      </c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57"/>
      <c r="BS587" s="57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57"/>
      <c r="CF587" s="57"/>
      <c r="CG587" s="57"/>
      <c r="CH587" s="57"/>
      <c r="CI587" s="57"/>
      <c r="CJ587" s="57"/>
      <c r="CK587" s="57"/>
      <c r="CL587" s="57"/>
      <c r="CM587" s="57"/>
      <c r="CN587" s="57"/>
      <c r="CO587" s="57"/>
      <c r="CP587" s="57"/>
      <c r="CQ587" s="57"/>
      <c r="CR587" s="57"/>
      <c r="CS587" s="57"/>
      <c r="CT587" s="57"/>
      <c r="CU587" s="57"/>
      <c r="CV587" s="57"/>
      <c r="CW587" s="57"/>
      <c r="CX587" s="57"/>
      <c r="CY587" s="57"/>
      <c r="CZ587" s="57"/>
      <c r="DA587" s="57"/>
      <c r="DB587" s="57"/>
      <c r="DC587" s="57"/>
      <c r="DD587" s="57"/>
      <c r="DE587" s="57"/>
      <c r="DF587" s="57"/>
      <c r="DG587" s="57"/>
      <c r="DH587" s="57"/>
      <c r="DI587" s="57"/>
      <c r="DJ587" s="57"/>
      <c r="DK587" s="57"/>
      <c r="DL587" s="57"/>
      <c r="DM587" s="57"/>
      <c r="DN587" s="57"/>
      <c r="DO587" s="57"/>
      <c r="DP587" s="57"/>
      <c r="DQ587" s="57"/>
      <c r="DR587" s="57"/>
      <c r="DS587" s="57"/>
      <c r="DT587" s="57"/>
      <c r="DU587" s="57"/>
      <c r="DV587" s="57"/>
      <c r="DW587" s="57"/>
      <c r="DX587" s="57"/>
      <c r="DY587" s="57"/>
      <c r="DZ587" s="57"/>
      <c r="EA587" s="57"/>
      <c r="EB587" s="57"/>
      <c r="EC587" s="68" t="str">
        <f t="shared" si="102"/>
        <v>NO</v>
      </c>
      <c r="ED587" s="68" t="str">
        <f t="shared" si="103"/>
        <v>NO</v>
      </c>
      <c r="EE587" s="68" t="str">
        <f t="shared" si="104"/>
        <v>CUMPLE</v>
      </c>
      <c r="EF587" s="68" t="b">
        <f t="shared" si="105"/>
        <v>0</v>
      </c>
      <c r="EG587" s="68">
        <v>581</v>
      </c>
      <c r="EH587" s="68" t="b">
        <f t="shared" si="106"/>
        <v>0</v>
      </c>
      <c r="EI587" s="68">
        <v>581</v>
      </c>
      <c r="EJ587" s="68" t="b">
        <f t="shared" si="107"/>
        <v>0</v>
      </c>
      <c r="EK587" s="57">
        <v>8192260</v>
      </c>
      <c r="EL587" s="68" t="b">
        <f t="shared" si="108"/>
        <v>0</v>
      </c>
      <c r="EM587" s="67"/>
      <c r="EN587" s="69" t="str">
        <f t="shared" si="109"/>
        <v>CUMPLE</v>
      </c>
    </row>
    <row r="588" spans="1:144" s="58" customFormat="1" ht="12.75" hidden="1" x14ac:dyDescent="0.2">
      <c r="A588" s="11"/>
      <c r="B588" s="6"/>
      <c r="C588" s="6"/>
      <c r="D588" s="11"/>
      <c r="E588" s="12"/>
      <c r="F588" s="13">
        <f t="shared" si="99"/>
        <v>0</v>
      </c>
      <c r="G588" s="13">
        <f t="shared" si="100"/>
        <v>0</v>
      </c>
      <c r="H588" s="27">
        <f t="shared" si="101"/>
        <v>0</v>
      </c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57"/>
      <c r="BS588" s="57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57"/>
      <c r="CF588" s="57"/>
      <c r="CG588" s="57"/>
      <c r="CH588" s="57"/>
      <c r="CI588" s="57"/>
      <c r="CJ588" s="57"/>
      <c r="CK588" s="57"/>
      <c r="CL588" s="57"/>
      <c r="CM588" s="57"/>
      <c r="CN588" s="57"/>
      <c r="CO588" s="57"/>
      <c r="CP588" s="57"/>
      <c r="CQ588" s="57"/>
      <c r="CR588" s="57"/>
      <c r="CS588" s="57"/>
      <c r="CT588" s="57"/>
      <c r="CU588" s="57"/>
      <c r="CV588" s="57"/>
      <c r="CW588" s="57"/>
      <c r="CX588" s="57"/>
      <c r="CY588" s="57"/>
      <c r="CZ588" s="57"/>
      <c r="DA588" s="57"/>
      <c r="DB588" s="57"/>
      <c r="DC588" s="57"/>
      <c r="DD588" s="57"/>
      <c r="DE588" s="57"/>
      <c r="DF588" s="57"/>
      <c r="DG588" s="57"/>
      <c r="DH588" s="57"/>
      <c r="DI588" s="57"/>
      <c r="DJ588" s="57"/>
      <c r="DK588" s="57"/>
      <c r="DL588" s="57"/>
      <c r="DM588" s="57"/>
      <c r="DN588" s="57"/>
      <c r="DO588" s="57"/>
      <c r="DP588" s="57"/>
      <c r="DQ588" s="57"/>
      <c r="DR588" s="57"/>
      <c r="DS588" s="57"/>
      <c r="DT588" s="57"/>
      <c r="DU588" s="57"/>
      <c r="DV588" s="57"/>
      <c r="DW588" s="57"/>
      <c r="DX588" s="57"/>
      <c r="DY588" s="57"/>
      <c r="DZ588" s="57"/>
      <c r="EA588" s="57"/>
      <c r="EB588" s="57"/>
      <c r="EC588" s="68" t="str">
        <f t="shared" si="102"/>
        <v>NO</v>
      </c>
      <c r="ED588" s="68" t="str">
        <f t="shared" si="103"/>
        <v>NO</v>
      </c>
      <c r="EE588" s="68" t="str">
        <f t="shared" si="104"/>
        <v>CUMPLE</v>
      </c>
      <c r="EF588" s="68" t="b">
        <f t="shared" si="105"/>
        <v>0</v>
      </c>
      <c r="EG588" s="68">
        <v>582</v>
      </c>
      <c r="EH588" s="68" t="b">
        <f t="shared" si="106"/>
        <v>0</v>
      </c>
      <c r="EI588" s="68">
        <v>582</v>
      </c>
      <c r="EJ588" s="68" t="b">
        <f t="shared" si="107"/>
        <v>0</v>
      </c>
      <c r="EK588" s="57">
        <v>8192261</v>
      </c>
      <c r="EL588" s="68" t="b">
        <f t="shared" si="108"/>
        <v>0</v>
      </c>
      <c r="EM588" s="67"/>
      <c r="EN588" s="69" t="str">
        <f t="shared" si="109"/>
        <v>CUMPLE</v>
      </c>
    </row>
    <row r="589" spans="1:144" s="58" customFormat="1" ht="12.75" hidden="1" x14ac:dyDescent="0.2">
      <c r="A589" s="11"/>
      <c r="B589" s="6"/>
      <c r="C589" s="6"/>
      <c r="D589" s="11"/>
      <c r="E589" s="12"/>
      <c r="F589" s="13">
        <f t="shared" si="99"/>
        <v>0</v>
      </c>
      <c r="G589" s="13">
        <f t="shared" si="100"/>
        <v>0</v>
      </c>
      <c r="H589" s="27">
        <f t="shared" si="101"/>
        <v>0</v>
      </c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57"/>
      <c r="BS589" s="57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57"/>
      <c r="CF589" s="57"/>
      <c r="CG589" s="57"/>
      <c r="CH589" s="57"/>
      <c r="CI589" s="57"/>
      <c r="CJ589" s="57"/>
      <c r="CK589" s="57"/>
      <c r="CL589" s="57"/>
      <c r="CM589" s="57"/>
      <c r="CN589" s="57"/>
      <c r="CO589" s="57"/>
      <c r="CP589" s="57"/>
      <c r="CQ589" s="57"/>
      <c r="CR589" s="57"/>
      <c r="CS589" s="57"/>
      <c r="CT589" s="57"/>
      <c r="CU589" s="57"/>
      <c r="CV589" s="57"/>
      <c r="CW589" s="57"/>
      <c r="CX589" s="57"/>
      <c r="CY589" s="57"/>
      <c r="CZ589" s="57"/>
      <c r="DA589" s="57"/>
      <c r="DB589" s="57"/>
      <c r="DC589" s="57"/>
      <c r="DD589" s="57"/>
      <c r="DE589" s="57"/>
      <c r="DF589" s="57"/>
      <c r="DG589" s="57"/>
      <c r="DH589" s="57"/>
      <c r="DI589" s="57"/>
      <c r="DJ589" s="57"/>
      <c r="DK589" s="57"/>
      <c r="DL589" s="57"/>
      <c r="DM589" s="57"/>
      <c r="DN589" s="57"/>
      <c r="DO589" s="57"/>
      <c r="DP589" s="57"/>
      <c r="DQ589" s="57"/>
      <c r="DR589" s="57"/>
      <c r="DS589" s="57"/>
      <c r="DT589" s="57"/>
      <c r="DU589" s="57"/>
      <c r="DV589" s="57"/>
      <c r="DW589" s="57"/>
      <c r="DX589" s="57"/>
      <c r="DY589" s="57"/>
      <c r="DZ589" s="57"/>
      <c r="EA589" s="57"/>
      <c r="EB589" s="57"/>
      <c r="EC589" s="68" t="str">
        <f t="shared" si="102"/>
        <v>NO</v>
      </c>
      <c r="ED589" s="68" t="str">
        <f t="shared" si="103"/>
        <v>NO</v>
      </c>
      <c r="EE589" s="68" t="str">
        <f t="shared" si="104"/>
        <v>CUMPLE</v>
      </c>
      <c r="EF589" s="68" t="b">
        <f t="shared" si="105"/>
        <v>0</v>
      </c>
      <c r="EG589" s="68">
        <v>583</v>
      </c>
      <c r="EH589" s="68" t="b">
        <f t="shared" si="106"/>
        <v>0</v>
      </c>
      <c r="EI589" s="68">
        <v>583</v>
      </c>
      <c r="EJ589" s="68" t="b">
        <f t="shared" si="107"/>
        <v>0</v>
      </c>
      <c r="EK589" s="57">
        <v>8192262</v>
      </c>
      <c r="EL589" s="68" t="b">
        <f t="shared" si="108"/>
        <v>0</v>
      </c>
      <c r="EM589" s="67"/>
      <c r="EN589" s="69" t="str">
        <f t="shared" si="109"/>
        <v>CUMPLE</v>
      </c>
    </row>
    <row r="590" spans="1:144" s="58" customFormat="1" ht="12.75" hidden="1" x14ac:dyDescent="0.2">
      <c r="A590" s="11"/>
      <c r="B590" s="6"/>
      <c r="C590" s="6"/>
      <c r="D590" s="11"/>
      <c r="E590" s="12"/>
      <c r="F590" s="13">
        <f t="shared" si="99"/>
        <v>0</v>
      </c>
      <c r="G590" s="13">
        <f t="shared" si="100"/>
        <v>0</v>
      </c>
      <c r="H590" s="27">
        <f t="shared" si="101"/>
        <v>0</v>
      </c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57"/>
      <c r="BS590" s="57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57"/>
      <c r="CF590" s="57"/>
      <c r="CG590" s="57"/>
      <c r="CH590" s="57"/>
      <c r="CI590" s="57"/>
      <c r="CJ590" s="57"/>
      <c r="CK590" s="57"/>
      <c r="CL590" s="57"/>
      <c r="CM590" s="57"/>
      <c r="CN590" s="57"/>
      <c r="CO590" s="57"/>
      <c r="CP590" s="57"/>
      <c r="CQ590" s="57"/>
      <c r="CR590" s="57"/>
      <c r="CS590" s="57"/>
      <c r="CT590" s="57"/>
      <c r="CU590" s="57"/>
      <c r="CV590" s="57"/>
      <c r="CW590" s="57"/>
      <c r="CX590" s="57"/>
      <c r="CY590" s="57"/>
      <c r="CZ590" s="57"/>
      <c r="DA590" s="57"/>
      <c r="DB590" s="57"/>
      <c r="DC590" s="57"/>
      <c r="DD590" s="57"/>
      <c r="DE590" s="57"/>
      <c r="DF590" s="57"/>
      <c r="DG590" s="57"/>
      <c r="DH590" s="57"/>
      <c r="DI590" s="57"/>
      <c r="DJ590" s="57"/>
      <c r="DK590" s="57"/>
      <c r="DL590" s="57"/>
      <c r="DM590" s="57"/>
      <c r="DN590" s="57"/>
      <c r="DO590" s="57"/>
      <c r="DP590" s="57"/>
      <c r="DQ590" s="57"/>
      <c r="DR590" s="57"/>
      <c r="DS590" s="57"/>
      <c r="DT590" s="57"/>
      <c r="DU590" s="57"/>
      <c r="DV590" s="57"/>
      <c r="DW590" s="57"/>
      <c r="DX590" s="57"/>
      <c r="DY590" s="57"/>
      <c r="DZ590" s="57"/>
      <c r="EA590" s="57"/>
      <c r="EB590" s="57"/>
      <c r="EC590" s="68" t="str">
        <f t="shared" si="102"/>
        <v>NO</v>
      </c>
      <c r="ED590" s="68" t="str">
        <f t="shared" si="103"/>
        <v>NO</v>
      </c>
      <c r="EE590" s="68" t="str">
        <f t="shared" si="104"/>
        <v>CUMPLE</v>
      </c>
      <c r="EF590" s="68" t="b">
        <f t="shared" si="105"/>
        <v>0</v>
      </c>
      <c r="EG590" s="68">
        <v>584</v>
      </c>
      <c r="EH590" s="68" t="b">
        <f t="shared" si="106"/>
        <v>0</v>
      </c>
      <c r="EI590" s="68">
        <v>584</v>
      </c>
      <c r="EJ590" s="68" t="b">
        <f t="shared" si="107"/>
        <v>0</v>
      </c>
      <c r="EK590" s="57">
        <v>8192263</v>
      </c>
      <c r="EL590" s="68" t="b">
        <f t="shared" si="108"/>
        <v>0</v>
      </c>
      <c r="EM590" s="67"/>
      <c r="EN590" s="69" t="str">
        <f t="shared" si="109"/>
        <v>CUMPLE</v>
      </c>
    </row>
    <row r="591" spans="1:144" s="58" customFormat="1" ht="12.75" hidden="1" x14ac:dyDescent="0.2">
      <c r="A591" s="11"/>
      <c r="B591" s="6"/>
      <c r="C591" s="6"/>
      <c r="D591" s="11"/>
      <c r="E591" s="12"/>
      <c r="F591" s="13">
        <f t="shared" si="99"/>
        <v>0</v>
      </c>
      <c r="G591" s="13">
        <f t="shared" si="100"/>
        <v>0</v>
      </c>
      <c r="H591" s="27">
        <f t="shared" si="101"/>
        <v>0</v>
      </c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57"/>
      <c r="CF591" s="57"/>
      <c r="CG591" s="57"/>
      <c r="CH591" s="57"/>
      <c r="CI591" s="57"/>
      <c r="CJ591" s="57"/>
      <c r="CK591" s="57"/>
      <c r="CL591" s="57"/>
      <c r="CM591" s="57"/>
      <c r="CN591" s="57"/>
      <c r="CO591" s="57"/>
      <c r="CP591" s="57"/>
      <c r="CQ591" s="57"/>
      <c r="CR591" s="57"/>
      <c r="CS591" s="57"/>
      <c r="CT591" s="57"/>
      <c r="CU591" s="57"/>
      <c r="CV591" s="57"/>
      <c r="CW591" s="57"/>
      <c r="CX591" s="57"/>
      <c r="CY591" s="57"/>
      <c r="CZ591" s="57"/>
      <c r="DA591" s="57"/>
      <c r="DB591" s="57"/>
      <c r="DC591" s="57"/>
      <c r="DD591" s="57"/>
      <c r="DE591" s="57"/>
      <c r="DF591" s="57"/>
      <c r="DG591" s="57"/>
      <c r="DH591" s="57"/>
      <c r="DI591" s="57"/>
      <c r="DJ591" s="57"/>
      <c r="DK591" s="57"/>
      <c r="DL591" s="57"/>
      <c r="DM591" s="57"/>
      <c r="DN591" s="57"/>
      <c r="DO591" s="57"/>
      <c r="DP591" s="57"/>
      <c r="DQ591" s="57"/>
      <c r="DR591" s="57"/>
      <c r="DS591" s="57"/>
      <c r="DT591" s="57"/>
      <c r="DU591" s="57"/>
      <c r="DV591" s="57"/>
      <c r="DW591" s="57"/>
      <c r="DX591" s="57"/>
      <c r="DY591" s="57"/>
      <c r="DZ591" s="57"/>
      <c r="EA591" s="57"/>
      <c r="EB591" s="57"/>
      <c r="EC591" s="68" t="str">
        <f t="shared" si="102"/>
        <v>NO</v>
      </c>
      <c r="ED591" s="68" t="str">
        <f t="shared" si="103"/>
        <v>NO</v>
      </c>
      <c r="EE591" s="68" t="str">
        <f t="shared" si="104"/>
        <v>CUMPLE</v>
      </c>
      <c r="EF591" s="68" t="b">
        <f t="shared" si="105"/>
        <v>0</v>
      </c>
      <c r="EG591" s="68">
        <v>585</v>
      </c>
      <c r="EH591" s="68" t="b">
        <f t="shared" si="106"/>
        <v>0</v>
      </c>
      <c r="EI591" s="68">
        <v>585</v>
      </c>
      <c r="EJ591" s="68" t="b">
        <f t="shared" si="107"/>
        <v>0</v>
      </c>
      <c r="EK591" s="57">
        <v>8192264</v>
      </c>
      <c r="EL591" s="68" t="b">
        <f t="shared" si="108"/>
        <v>0</v>
      </c>
      <c r="EM591" s="67"/>
      <c r="EN591" s="69" t="str">
        <f t="shared" si="109"/>
        <v>CUMPLE</v>
      </c>
    </row>
    <row r="592" spans="1:144" s="58" customFormat="1" ht="12.75" hidden="1" x14ac:dyDescent="0.2">
      <c r="A592" s="11"/>
      <c r="B592" s="6"/>
      <c r="C592" s="6"/>
      <c r="D592" s="11"/>
      <c r="E592" s="12"/>
      <c r="F592" s="13">
        <f t="shared" si="99"/>
        <v>0</v>
      </c>
      <c r="G592" s="13">
        <f t="shared" si="100"/>
        <v>0</v>
      </c>
      <c r="H592" s="27">
        <f t="shared" si="101"/>
        <v>0</v>
      </c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57"/>
      <c r="BS592" s="57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57"/>
      <c r="CF592" s="57"/>
      <c r="CG592" s="57"/>
      <c r="CH592" s="57"/>
      <c r="CI592" s="57"/>
      <c r="CJ592" s="57"/>
      <c r="CK592" s="57"/>
      <c r="CL592" s="57"/>
      <c r="CM592" s="57"/>
      <c r="CN592" s="57"/>
      <c r="CO592" s="57"/>
      <c r="CP592" s="57"/>
      <c r="CQ592" s="57"/>
      <c r="CR592" s="57"/>
      <c r="CS592" s="57"/>
      <c r="CT592" s="57"/>
      <c r="CU592" s="57"/>
      <c r="CV592" s="57"/>
      <c r="CW592" s="57"/>
      <c r="CX592" s="57"/>
      <c r="CY592" s="57"/>
      <c r="CZ592" s="57"/>
      <c r="DA592" s="57"/>
      <c r="DB592" s="57"/>
      <c r="DC592" s="57"/>
      <c r="DD592" s="57"/>
      <c r="DE592" s="57"/>
      <c r="DF592" s="57"/>
      <c r="DG592" s="57"/>
      <c r="DH592" s="57"/>
      <c r="DI592" s="57"/>
      <c r="DJ592" s="57"/>
      <c r="DK592" s="57"/>
      <c r="DL592" s="57"/>
      <c r="DM592" s="57"/>
      <c r="DN592" s="57"/>
      <c r="DO592" s="57"/>
      <c r="DP592" s="57"/>
      <c r="DQ592" s="57"/>
      <c r="DR592" s="57"/>
      <c r="DS592" s="57"/>
      <c r="DT592" s="57"/>
      <c r="DU592" s="57"/>
      <c r="DV592" s="57"/>
      <c r="DW592" s="57"/>
      <c r="DX592" s="57"/>
      <c r="DY592" s="57"/>
      <c r="DZ592" s="57"/>
      <c r="EA592" s="57"/>
      <c r="EB592" s="57"/>
      <c r="EC592" s="68" t="str">
        <f t="shared" si="102"/>
        <v>NO</v>
      </c>
      <c r="ED592" s="68" t="str">
        <f t="shared" si="103"/>
        <v>NO</v>
      </c>
      <c r="EE592" s="68" t="str">
        <f t="shared" si="104"/>
        <v>CUMPLE</v>
      </c>
      <c r="EF592" s="68" t="b">
        <f t="shared" si="105"/>
        <v>0</v>
      </c>
      <c r="EG592" s="68">
        <v>586</v>
      </c>
      <c r="EH592" s="68" t="b">
        <f t="shared" si="106"/>
        <v>0</v>
      </c>
      <c r="EI592" s="68">
        <v>586</v>
      </c>
      <c r="EJ592" s="68" t="b">
        <f t="shared" si="107"/>
        <v>0</v>
      </c>
      <c r="EK592" s="57">
        <v>8192265</v>
      </c>
      <c r="EL592" s="68" t="b">
        <f t="shared" si="108"/>
        <v>0</v>
      </c>
      <c r="EM592" s="67"/>
      <c r="EN592" s="69" t="str">
        <f t="shared" si="109"/>
        <v>CUMPLE</v>
      </c>
    </row>
    <row r="593" spans="1:144" s="58" customFormat="1" ht="12.75" hidden="1" x14ac:dyDescent="0.2">
      <c r="A593" s="11"/>
      <c r="B593" s="6"/>
      <c r="C593" s="6"/>
      <c r="D593" s="11"/>
      <c r="E593" s="12"/>
      <c r="F593" s="13">
        <f t="shared" si="99"/>
        <v>0</v>
      </c>
      <c r="G593" s="13">
        <f t="shared" si="100"/>
        <v>0</v>
      </c>
      <c r="H593" s="27">
        <f t="shared" si="101"/>
        <v>0</v>
      </c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57"/>
      <c r="BS593" s="57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57"/>
      <c r="CF593" s="57"/>
      <c r="CG593" s="57"/>
      <c r="CH593" s="57"/>
      <c r="CI593" s="57"/>
      <c r="CJ593" s="57"/>
      <c r="CK593" s="57"/>
      <c r="CL593" s="57"/>
      <c r="CM593" s="57"/>
      <c r="CN593" s="57"/>
      <c r="CO593" s="57"/>
      <c r="CP593" s="57"/>
      <c r="CQ593" s="57"/>
      <c r="CR593" s="57"/>
      <c r="CS593" s="57"/>
      <c r="CT593" s="57"/>
      <c r="CU593" s="57"/>
      <c r="CV593" s="57"/>
      <c r="CW593" s="57"/>
      <c r="CX593" s="57"/>
      <c r="CY593" s="57"/>
      <c r="CZ593" s="57"/>
      <c r="DA593" s="57"/>
      <c r="DB593" s="57"/>
      <c r="DC593" s="57"/>
      <c r="DD593" s="57"/>
      <c r="DE593" s="57"/>
      <c r="DF593" s="57"/>
      <c r="DG593" s="57"/>
      <c r="DH593" s="57"/>
      <c r="DI593" s="57"/>
      <c r="DJ593" s="57"/>
      <c r="DK593" s="57"/>
      <c r="DL593" s="57"/>
      <c r="DM593" s="57"/>
      <c r="DN593" s="57"/>
      <c r="DO593" s="57"/>
      <c r="DP593" s="57"/>
      <c r="DQ593" s="57"/>
      <c r="DR593" s="57"/>
      <c r="DS593" s="57"/>
      <c r="DT593" s="57"/>
      <c r="DU593" s="57"/>
      <c r="DV593" s="57"/>
      <c r="DW593" s="57"/>
      <c r="DX593" s="57"/>
      <c r="DY593" s="57"/>
      <c r="DZ593" s="57"/>
      <c r="EA593" s="57"/>
      <c r="EB593" s="57"/>
      <c r="EC593" s="68" t="str">
        <f t="shared" si="102"/>
        <v>NO</v>
      </c>
      <c r="ED593" s="68" t="str">
        <f t="shared" si="103"/>
        <v>NO</v>
      </c>
      <c r="EE593" s="68" t="str">
        <f t="shared" si="104"/>
        <v>CUMPLE</v>
      </c>
      <c r="EF593" s="68" t="b">
        <f t="shared" si="105"/>
        <v>0</v>
      </c>
      <c r="EG593" s="68">
        <v>587</v>
      </c>
      <c r="EH593" s="68" t="b">
        <f t="shared" si="106"/>
        <v>0</v>
      </c>
      <c r="EI593" s="68">
        <v>587</v>
      </c>
      <c r="EJ593" s="68" t="b">
        <f t="shared" si="107"/>
        <v>0</v>
      </c>
      <c r="EK593" s="57">
        <v>8192266</v>
      </c>
      <c r="EL593" s="68" t="b">
        <f t="shared" si="108"/>
        <v>0</v>
      </c>
      <c r="EM593" s="67"/>
      <c r="EN593" s="69" t="str">
        <f t="shared" si="109"/>
        <v>CUMPLE</v>
      </c>
    </row>
    <row r="594" spans="1:144" s="58" customFormat="1" ht="12.75" hidden="1" x14ac:dyDescent="0.2">
      <c r="A594" s="11"/>
      <c r="B594" s="6"/>
      <c r="C594" s="6"/>
      <c r="D594" s="11"/>
      <c r="E594" s="12"/>
      <c r="F594" s="13">
        <f t="shared" si="99"/>
        <v>0</v>
      </c>
      <c r="G594" s="13">
        <f t="shared" si="100"/>
        <v>0</v>
      </c>
      <c r="H594" s="27">
        <f t="shared" si="101"/>
        <v>0</v>
      </c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57"/>
      <c r="BS594" s="57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57"/>
      <c r="CF594" s="57"/>
      <c r="CG594" s="57"/>
      <c r="CH594" s="57"/>
      <c r="CI594" s="57"/>
      <c r="CJ594" s="57"/>
      <c r="CK594" s="57"/>
      <c r="CL594" s="57"/>
      <c r="CM594" s="57"/>
      <c r="CN594" s="57"/>
      <c r="CO594" s="57"/>
      <c r="CP594" s="57"/>
      <c r="CQ594" s="57"/>
      <c r="CR594" s="57"/>
      <c r="CS594" s="57"/>
      <c r="CT594" s="57"/>
      <c r="CU594" s="57"/>
      <c r="CV594" s="57"/>
      <c r="CW594" s="57"/>
      <c r="CX594" s="57"/>
      <c r="CY594" s="57"/>
      <c r="CZ594" s="57"/>
      <c r="DA594" s="57"/>
      <c r="DB594" s="57"/>
      <c r="DC594" s="57"/>
      <c r="DD594" s="57"/>
      <c r="DE594" s="57"/>
      <c r="DF594" s="57"/>
      <c r="DG594" s="57"/>
      <c r="DH594" s="57"/>
      <c r="DI594" s="57"/>
      <c r="DJ594" s="57"/>
      <c r="DK594" s="57"/>
      <c r="DL594" s="57"/>
      <c r="DM594" s="57"/>
      <c r="DN594" s="57"/>
      <c r="DO594" s="57"/>
      <c r="DP594" s="57"/>
      <c r="DQ594" s="57"/>
      <c r="DR594" s="57"/>
      <c r="DS594" s="57"/>
      <c r="DT594" s="57"/>
      <c r="DU594" s="57"/>
      <c r="DV594" s="57"/>
      <c r="DW594" s="57"/>
      <c r="DX594" s="57"/>
      <c r="DY594" s="57"/>
      <c r="DZ594" s="57"/>
      <c r="EA594" s="57"/>
      <c r="EB594" s="57"/>
      <c r="EC594" s="68" t="str">
        <f t="shared" si="102"/>
        <v>NO</v>
      </c>
      <c r="ED594" s="68" t="str">
        <f t="shared" si="103"/>
        <v>NO</v>
      </c>
      <c r="EE594" s="68" t="str">
        <f t="shared" si="104"/>
        <v>CUMPLE</v>
      </c>
      <c r="EF594" s="68" t="b">
        <f t="shared" si="105"/>
        <v>0</v>
      </c>
      <c r="EG594" s="68">
        <v>588</v>
      </c>
      <c r="EH594" s="68" t="b">
        <f t="shared" si="106"/>
        <v>0</v>
      </c>
      <c r="EI594" s="68">
        <v>588</v>
      </c>
      <c r="EJ594" s="68" t="b">
        <f t="shared" si="107"/>
        <v>0</v>
      </c>
      <c r="EK594" s="57">
        <v>8192267</v>
      </c>
      <c r="EL594" s="68" t="b">
        <f t="shared" si="108"/>
        <v>0</v>
      </c>
      <c r="EM594" s="67"/>
      <c r="EN594" s="69" t="str">
        <f t="shared" si="109"/>
        <v>CUMPLE</v>
      </c>
    </row>
    <row r="595" spans="1:144" s="58" customFormat="1" ht="12.75" hidden="1" x14ac:dyDescent="0.2">
      <c r="A595" s="11"/>
      <c r="B595" s="6"/>
      <c r="C595" s="6"/>
      <c r="D595" s="18"/>
      <c r="E595" s="32"/>
      <c r="F595" s="13">
        <f t="shared" si="99"/>
        <v>0</v>
      </c>
      <c r="G595" s="13">
        <f t="shared" si="100"/>
        <v>0</v>
      </c>
      <c r="H595" s="27">
        <f t="shared" si="101"/>
        <v>0</v>
      </c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57"/>
      <c r="BS595" s="57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57"/>
      <c r="CF595" s="57"/>
      <c r="CG595" s="57"/>
      <c r="CH595" s="57"/>
      <c r="CI595" s="57"/>
      <c r="CJ595" s="57"/>
      <c r="CK595" s="57"/>
      <c r="CL595" s="57"/>
      <c r="CM595" s="57"/>
      <c r="CN595" s="57"/>
      <c r="CO595" s="57"/>
      <c r="CP595" s="57"/>
      <c r="CQ595" s="57"/>
      <c r="CR595" s="57"/>
      <c r="CS595" s="57"/>
      <c r="CT595" s="57"/>
      <c r="CU595" s="57"/>
      <c r="CV595" s="57"/>
      <c r="CW595" s="57"/>
      <c r="CX595" s="57"/>
      <c r="CY595" s="57"/>
      <c r="CZ595" s="57"/>
      <c r="DA595" s="57"/>
      <c r="DB595" s="57"/>
      <c r="DC595" s="57"/>
      <c r="DD595" s="57"/>
      <c r="DE595" s="57"/>
      <c r="DF595" s="57"/>
      <c r="DG595" s="57"/>
      <c r="DH595" s="57"/>
      <c r="DI595" s="57"/>
      <c r="DJ595" s="57"/>
      <c r="DK595" s="57"/>
      <c r="DL595" s="57"/>
      <c r="DM595" s="57"/>
      <c r="DN595" s="57"/>
      <c r="DO595" s="57"/>
      <c r="DP595" s="57"/>
      <c r="DQ595" s="57"/>
      <c r="DR595" s="57"/>
      <c r="DS595" s="57"/>
      <c r="DT595" s="57"/>
      <c r="DU595" s="57"/>
      <c r="DV595" s="57"/>
      <c r="DW595" s="57"/>
      <c r="DX595" s="57"/>
      <c r="DY595" s="57"/>
      <c r="DZ595" s="57"/>
      <c r="EA595" s="57"/>
      <c r="EB595" s="57"/>
      <c r="EC595" s="68" t="str">
        <f t="shared" si="102"/>
        <v>NO</v>
      </c>
      <c r="ED595" s="68" t="str">
        <f t="shared" si="103"/>
        <v>NO</v>
      </c>
      <c r="EE595" s="68" t="str">
        <f t="shared" si="104"/>
        <v>CUMPLE</v>
      </c>
      <c r="EF595" s="68" t="b">
        <f t="shared" si="105"/>
        <v>0</v>
      </c>
      <c r="EG595" s="68">
        <v>589</v>
      </c>
      <c r="EH595" s="68" t="b">
        <f t="shared" si="106"/>
        <v>0</v>
      </c>
      <c r="EI595" s="68">
        <v>589</v>
      </c>
      <c r="EJ595" s="68" t="b">
        <f t="shared" si="107"/>
        <v>0</v>
      </c>
      <c r="EK595" s="57">
        <v>8192268</v>
      </c>
      <c r="EL595" s="68" t="b">
        <f t="shared" si="108"/>
        <v>0</v>
      </c>
      <c r="EM595" s="67"/>
      <c r="EN595" s="69" t="str">
        <f t="shared" si="109"/>
        <v>CUMPLE</v>
      </c>
    </row>
    <row r="596" spans="1:144" s="58" customFormat="1" ht="12.75" hidden="1" x14ac:dyDescent="0.2">
      <c r="A596" s="11"/>
      <c r="B596" s="6"/>
      <c r="C596" s="6"/>
      <c r="D596" s="30"/>
      <c r="E596" s="31"/>
      <c r="F596" s="13">
        <f t="shared" si="99"/>
        <v>0</v>
      </c>
      <c r="G596" s="13">
        <f t="shared" si="100"/>
        <v>0</v>
      </c>
      <c r="H596" s="27">
        <f t="shared" si="101"/>
        <v>0</v>
      </c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57"/>
      <c r="BS596" s="57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57"/>
      <c r="CF596" s="57"/>
      <c r="CG596" s="57"/>
      <c r="CH596" s="57"/>
      <c r="CI596" s="57"/>
      <c r="CJ596" s="57"/>
      <c r="CK596" s="57"/>
      <c r="CL596" s="57"/>
      <c r="CM596" s="57"/>
      <c r="CN596" s="57"/>
      <c r="CO596" s="57"/>
      <c r="CP596" s="57"/>
      <c r="CQ596" s="57"/>
      <c r="CR596" s="57"/>
      <c r="CS596" s="57"/>
      <c r="CT596" s="57"/>
      <c r="CU596" s="57"/>
      <c r="CV596" s="57"/>
      <c r="CW596" s="57"/>
      <c r="CX596" s="57"/>
      <c r="CY596" s="57"/>
      <c r="CZ596" s="57"/>
      <c r="DA596" s="57"/>
      <c r="DB596" s="57"/>
      <c r="DC596" s="57"/>
      <c r="DD596" s="57"/>
      <c r="DE596" s="57"/>
      <c r="DF596" s="57"/>
      <c r="DG596" s="57"/>
      <c r="DH596" s="57"/>
      <c r="DI596" s="57"/>
      <c r="DJ596" s="57"/>
      <c r="DK596" s="57"/>
      <c r="DL596" s="57"/>
      <c r="DM596" s="57"/>
      <c r="DN596" s="57"/>
      <c r="DO596" s="57"/>
      <c r="DP596" s="57"/>
      <c r="DQ596" s="57"/>
      <c r="DR596" s="57"/>
      <c r="DS596" s="57"/>
      <c r="DT596" s="57"/>
      <c r="DU596" s="57"/>
      <c r="DV596" s="57"/>
      <c r="DW596" s="57"/>
      <c r="DX596" s="57"/>
      <c r="DY596" s="57"/>
      <c r="DZ596" s="57"/>
      <c r="EA596" s="57"/>
      <c r="EB596" s="57"/>
      <c r="EC596" s="68" t="str">
        <f t="shared" si="102"/>
        <v>NO</v>
      </c>
      <c r="ED596" s="68" t="str">
        <f t="shared" si="103"/>
        <v>NO</v>
      </c>
      <c r="EE596" s="68" t="str">
        <f t="shared" si="104"/>
        <v>CUMPLE</v>
      </c>
      <c r="EF596" s="68" t="b">
        <f t="shared" si="105"/>
        <v>0</v>
      </c>
      <c r="EG596" s="68">
        <v>590</v>
      </c>
      <c r="EH596" s="68" t="b">
        <f t="shared" si="106"/>
        <v>0</v>
      </c>
      <c r="EI596" s="68">
        <v>590</v>
      </c>
      <c r="EJ596" s="68" t="b">
        <f t="shared" si="107"/>
        <v>0</v>
      </c>
      <c r="EK596" s="57">
        <v>8192269</v>
      </c>
      <c r="EL596" s="68" t="b">
        <f t="shared" si="108"/>
        <v>0</v>
      </c>
      <c r="EM596" s="67"/>
      <c r="EN596" s="69" t="str">
        <f t="shared" si="109"/>
        <v>CUMPLE</v>
      </c>
    </row>
    <row r="597" spans="1:144" s="58" customFormat="1" ht="12.75" hidden="1" x14ac:dyDescent="0.2">
      <c r="A597" s="11"/>
      <c r="B597" s="6"/>
      <c r="C597" s="6"/>
      <c r="D597" s="30"/>
      <c r="E597" s="31"/>
      <c r="F597" s="13">
        <f t="shared" si="99"/>
        <v>0</v>
      </c>
      <c r="G597" s="13">
        <f t="shared" si="100"/>
        <v>0</v>
      </c>
      <c r="H597" s="27">
        <f t="shared" si="101"/>
        <v>0</v>
      </c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  <c r="AH597" s="57"/>
      <c r="AI597" s="57"/>
      <c r="AJ597" s="57"/>
      <c r="AK597" s="57"/>
      <c r="AL597" s="57"/>
      <c r="AM597" s="57"/>
      <c r="AN597" s="57"/>
      <c r="AO597" s="57"/>
      <c r="AP597" s="57"/>
      <c r="AQ597" s="57"/>
      <c r="AR597" s="57"/>
      <c r="AS597" s="57"/>
      <c r="AT597" s="57"/>
      <c r="AU597" s="57"/>
      <c r="AV597" s="57"/>
      <c r="AW597" s="57"/>
      <c r="AX597" s="57"/>
      <c r="AY597" s="57"/>
      <c r="AZ597" s="57"/>
      <c r="BA597" s="57"/>
      <c r="BB597" s="57"/>
      <c r="BC597" s="57"/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57"/>
      <c r="BS597" s="57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57"/>
      <c r="CF597" s="57"/>
      <c r="CG597" s="57"/>
      <c r="CH597" s="57"/>
      <c r="CI597" s="57"/>
      <c r="CJ597" s="57"/>
      <c r="CK597" s="57"/>
      <c r="CL597" s="57"/>
      <c r="CM597" s="57"/>
      <c r="CN597" s="57"/>
      <c r="CO597" s="57"/>
      <c r="CP597" s="57"/>
      <c r="CQ597" s="57"/>
      <c r="CR597" s="57"/>
      <c r="CS597" s="57"/>
      <c r="CT597" s="57"/>
      <c r="CU597" s="57"/>
      <c r="CV597" s="57"/>
      <c r="CW597" s="57"/>
      <c r="CX597" s="57"/>
      <c r="CY597" s="57"/>
      <c r="CZ597" s="57"/>
      <c r="DA597" s="57"/>
      <c r="DB597" s="57"/>
      <c r="DC597" s="57"/>
      <c r="DD597" s="57"/>
      <c r="DE597" s="57"/>
      <c r="DF597" s="57"/>
      <c r="DG597" s="57"/>
      <c r="DH597" s="57"/>
      <c r="DI597" s="57"/>
      <c r="DJ597" s="57"/>
      <c r="DK597" s="57"/>
      <c r="DL597" s="57"/>
      <c r="DM597" s="57"/>
      <c r="DN597" s="57"/>
      <c r="DO597" s="57"/>
      <c r="DP597" s="57"/>
      <c r="DQ597" s="57"/>
      <c r="DR597" s="57"/>
      <c r="DS597" s="57"/>
      <c r="DT597" s="57"/>
      <c r="DU597" s="57"/>
      <c r="DV597" s="57"/>
      <c r="DW597" s="57"/>
      <c r="DX597" s="57"/>
      <c r="DY597" s="57"/>
      <c r="DZ597" s="57"/>
      <c r="EA597" s="57"/>
      <c r="EB597" s="57"/>
      <c r="EC597" s="68" t="str">
        <f t="shared" si="102"/>
        <v>NO</v>
      </c>
      <c r="ED597" s="68" t="str">
        <f t="shared" si="103"/>
        <v>NO</v>
      </c>
      <c r="EE597" s="68" t="str">
        <f t="shared" si="104"/>
        <v>CUMPLE</v>
      </c>
      <c r="EF597" s="68" t="b">
        <f t="shared" si="105"/>
        <v>0</v>
      </c>
      <c r="EG597" s="68">
        <v>591</v>
      </c>
      <c r="EH597" s="68" t="b">
        <f t="shared" si="106"/>
        <v>0</v>
      </c>
      <c r="EI597" s="68">
        <v>591</v>
      </c>
      <c r="EJ597" s="68" t="b">
        <f t="shared" si="107"/>
        <v>0</v>
      </c>
      <c r="EK597" s="57">
        <v>8192270</v>
      </c>
      <c r="EL597" s="68" t="b">
        <f t="shared" si="108"/>
        <v>0</v>
      </c>
      <c r="EM597" s="67"/>
      <c r="EN597" s="69" t="str">
        <f t="shared" si="109"/>
        <v>CUMPLE</v>
      </c>
    </row>
    <row r="598" spans="1:144" s="58" customFormat="1" ht="12.75" hidden="1" x14ac:dyDescent="0.2">
      <c r="A598" s="11"/>
      <c r="B598" s="6"/>
      <c r="C598" s="6"/>
      <c r="D598" s="30"/>
      <c r="E598" s="31"/>
      <c r="F598" s="13">
        <f t="shared" si="99"/>
        <v>0</v>
      </c>
      <c r="G598" s="13">
        <f t="shared" si="100"/>
        <v>0</v>
      </c>
      <c r="H598" s="27">
        <f t="shared" si="101"/>
        <v>0</v>
      </c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  <c r="AH598" s="57"/>
      <c r="AI598" s="57"/>
      <c r="AJ598" s="57"/>
      <c r="AK598" s="57"/>
      <c r="AL598" s="57"/>
      <c r="AM598" s="57"/>
      <c r="AN598" s="57"/>
      <c r="AO598" s="57"/>
      <c r="AP598" s="57"/>
      <c r="AQ598" s="57"/>
      <c r="AR598" s="57"/>
      <c r="AS598" s="57"/>
      <c r="AT598" s="57"/>
      <c r="AU598" s="57"/>
      <c r="AV598" s="57"/>
      <c r="AW598" s="57"/>
      <c r="AX598" s="57"/>
      <c r="AY598" s="57"/>
      <c r="AZ598" s="57"/>
      <c r="BA598" s="57"/>
      <c r="BB598" s="57"/>
      <c r="BC598" s="57"/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57"/>
      <c r="BS598" s="57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57"/>
      <c r="CF598" s="57"/>
      <c r="CG598" s="57"/>
      <c r="CH598" s="57"/>
      <c r="CI598" s="57"/>
      <c r="CJ598" s="57"/>
      <c r="CK598" s="57"/>
      <c r="CL598" s="57"/>
      <c r="CM598" s="57"/>
      <c r="CN598" s="57"/>
      <c r="CO598" s="57"/>
      <c r="CP598" s="57"/>
      <c r="CQ598" s="57"/>
      <c r="CR598" s="57"/>
      <c r="CS598" s="57"/>
      <c r="CT598" s="57"/>
      <c r="CU598" s="57"/>
      <c r="CV598" s="57"/>
      <c r="CW598" s="57"/>
      <c r="CX598" s="57"/>
      <c r="CY598" s="57"/>
      <c r="CZ598" s="57"/>
      <c r="DA598" s="57"/>
      <c r="DB598" s="57"/>
      <c r="DC598" s="57"/>
      <c r="DD598" s="57"/>
      <c r="DE598" s="57"/>
      <c r="DF598" s="57"/>
      <c r="DG598" s="57"/>
      <c r="DH598" s="57"/>
      <c r="DI598" s="57"/>
      <c r="DJ598" s="57"/>
      <c r="DK598" s="57"/>
      <c r="DL598" s="57"/>
      <c r="DM598" s="57"/>
      <c r="DN598" s="57"/>
      <c r="DO598" s="57"/>
      <c r="DP598" s="57"/>
      <c r="DQ598" s="57"/>
      <c r="DR598" s="57"/>
      <c r="DS598" s="57"/>
      <c r="DT598" s="57"/>
      <c r="DU598" s="57"/>
      <c r="DV598" s="57"/>
      <c r="DW598" s="57"/>
      <c r="DX598" s="57"/>
      <c r="DY598" s="57"/>
      <c r="DZ598" s="57"/>
      <c r="EA598" s="57"/>
      <c r="EB598" s="57"/>
      <c r="EC598" s="68" t="str">
        <f t="shared" si="102"/>
        <v>NO</v>
      </c>
      <c r="ED598" s="68" t="str">
        <f t="shared" si="103"/>
        <v>NO</v>
      </c>
      <c r="EE598" s="68" t="str">
        <f t="shared" si="104"/>
        <v>CUMPLE</v>
      </c>
      <c r="EF598" s="68" t="b">
        <f t="shared" si="105"/>
        <v>0</v>
      </c>
      <c r="EG598" s="68">
        <v>592</v>
      </c>
      <c r="EH598" s="68" t="b">
        <f t="shared" si="106"/>
        <v>0</v>
      </c>
      <c r="EI598" s="68">
        <v>592</v>
      </c>
      <c r="EJ598" s="68" t="b">
        <f t="shared" si="107"/>
        <v>0</v>
      </c>
      <c r="EK598" s="57">
        <v>8192271</v>
      </c>
      <c r="EL598" s="68" t="b">
        <f t="shared" si="108"/>
        <v>0</v>
      </c>
      <c r="EM598" s="67"/>
      <c r="EN598" s="69" t="str">
        <f t="shared" si="109"/>
        <v>CUMPLE</v>
      </c>
    </row>
    <row r="599" spans="1:144" s="58" customFormat="1" ht="12.75" hidden="1" x14ac:dyDescent="0.2">
      <c r="A599" s="11"/>
      <c r="B599" s="6"/>
      <c r="C599" s="6"/>
      <c r="D599" s="30"/>
      <c r="E599" s="31"/>
      <c r="F599" s="13">
        <f t="shared" si="99"/>
        <v>0</v>
      </c>
      <c r="G599" s="13">
        <f t="shared" si="100"/>
        <v>0</v>
      </c>
      <c r="H599" s="27">
        <f t="shared" si="101"/>
        <v>0</v>
      </c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  <c r="AH599" s="57"/>
      <c r="AI599" s="57"/>
      <c r="AJ599" s="57"/>
      <c r="AK599" s="57"/>
      <c r="AL599" s="57"/>
      <c r="AM599" s="57"/>
      <c r="AN599" s="57"/>
      <c r="AO599" s="57"/>
      <c r="AP599" s="57"/>
      <c r="AQ599" s="57"/>
      <c r="AR599" s="57"/>
      <c r="AS599" s="57"/>
      <c r="AT599" s="57"/>
      <c r="AU599" s="57"/>
      <c r="AV599" s="57"/>
      <c r="AW599" s="57"/>
      <c r="AX599" s="57"/>
      <c r="AY599" s="57"/>
      <c r="AZ599" s="57"/>
      <c r="BA599" s="57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57"/>
      <c r="BS599" s="57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57"/>
      <c r="CF599" s="57"/>
      <c r="CG599" s="57"/>
      <c r="CH599" s="57"/>
      <c r="CI599" s="57"/>
      <c r="CJ599" s="57"/>
      <c r="CK599" s="57"/>
      <c r="CL599" s="57"/>
      <c r="CM599" s="57"/>
      <c r="CN599" s="57"/>
      <c r="CO599" s="57"/>
      <c r="CP599" s="57"/>
      <c r="CQ599" s="57"/>
      <c r="CR599" s="57"/>
      <c r="CS599" s="57"/>
      <c r="CT599" s="57"/>
      <c r="CU599" s="57"/>
      <c r="CV599" s="57"/>
      <c r="CW599" s="57"/>
      <c r="CX599" s="57"/>
      <c r="CY599" s="57"/>
      <c r="CZ599" s="57"/>
      <c r="DA599" s="57"/>
      <c r="DB599" s="57"/>
      <c r="DC599" s="57"/>
      <c r="DD599" s="57"/>
      <c r="DE599" s="57"/>
      <c r="DF599" s="57"/>
      <c r="DG599" s="57"/>
      <c r="DH599" s="57"/>
      <c r="DI599" s="57"/>
      <c r="DJ599" s="57"/>
      <c r="DK599" s="57"/>
      <c r="DL599" s="57"/>
      <c r="DM599" s="57"/>
      <c r="DN599" s="57"/>
      <c r="DO599" s="57"/>
      <c r="DP599" s="57"/>
      <c r="DQ599" s="57"/>
      <c r="DR599" s="57"/>
      <c r="DS599" s="57"/>
      <c r="DT599" s="57"/>
      <c r="DU599" s="57"/>
      <c r="DV599" s="57"/>
      <c r="DW599" s="57"/>
      <c r="DX599" s="57"/>
      <c r="DY599" s="57"/>
      <c r="DZ599" s="57"/>
      <c r="EA599" s="57"/>
      <c r="EB599" s="57"/>
      <c r="EC599" s="68" t="str">
        <f t="shared" si="102"/>
        <v>NO</v>
      </c>
      <c r="ED599" s="68" t="str">
        <f t="shared" si="103"/>
        <v>NO</v>
      </c>
      <c r="EE599" s="68" t="str">
        <f t="shared" si="104"/>
        <v>CUMPLE</v>
      </c>
      <c r="EF599" s="68" t="b">
        <f t="shared" si="105"/>
        <v>0</v>
      </c>
      <c r="EG599" s="68">
        <v>593</v>
      </c>
      <c r="EH599" s="68" t="b">
        <f t="shared" si="106"/>
        <v>0</v>
      </c>
      <c r="EI599" s="68">
        <v>593</v>
      </c>
      <c r="EJ599" s="68" t="b">
        <f t="shared" si="107"/>
        <v>0</v>
      </c>
      <c r="EK599" s="57">
        <v>8192272</v>
      </c>
      <c r="EL599" s="68" t="b">
        <f t="shared" si="108"/>
        <v>0</v>
      </c>
      <c r="EM599" s="67"/>
      <c r="EN599" s="69" t="str">
        <f t="shared" si="109"/>
        <v>CUMPLE</v>
      </c>
    </row>
    <row r="600" spans="1:144" s="58" customFormat="1" ht="12.75" hidden="1" x14ac:dyDescent="0.2">
      <c r="A600" s="11"/>
      <c r="B600" s="6"/>
      <c r="C600" s="6"/>
      <c r="D600" s="30"/>
      <c r="E600" s="31"/>
      <c r="F600" s="13">
        <f t="shared" si="99"/>
        <v>0</v>
      </c>
      <c r="G600" s="13">
        <f t="shared" si="100"/>
        <v>0</v>
      </c>
      <c r="H600" s="27">
        <f t="shared" si="101"/>
        <v>0</v>
      </c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  <c r="AH600" s="57"/>
      <c r="AI600" s="57"/>
      <c r="AJ600" s="57"/>
      <c r="AK600" s="57"/>
      <c r="AL600" s="57"/>
      <c r="AM600" s="57"/>
      <c r="AN600" s="57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57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57"/>
      <c r="BS600" s="57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57"/>
      <c r="CF600" s="57"/>
      <c r="CG600" s="57"/>
      <c r="CH600" s="57"/>
      <c r="CI600" s="57"/>
      <c r="CJ600" s="57"/>
      <c r="CK600" s="57"/>
      <c r="CL600" s="57"/>
      <c r="CM600" s="57"/>
      <c r="CN600" s="57"/>
      <c r="CO600" s="57"/>
      <c r="CP600" s="57"/>
      <c r="CQ600" s="57"/>
      <c r="CR600" s="57"/>
      <c r="CS600" s="57"/>
      <c r="CT600" s="57"/>
      <c r="CU600" s="57"/>
      <c r="CV600" s="57"/>
      <c r="CW600" s="57"/>
      <c r="CX600" s="57"/>
      <c r="CY600" s="57"/>
      <c r="CZ600" s="57"/>
      <c r="DA600" s="57"/>
      <c r="DB600" s="57"/>
      <c r="DC600" s="57"/>
      <c r="DD600" s="57"/>
      <c r="DE600" s="57"/>
      <c r="DF600" s="57"/>
      <c r="DG600" s="57"/>
      <c r="DH600" s="57"/>
      <c r="DI600" s="57"/>
      <c r="DJ600" s="57"/>
      <c r="DK600" s="57"/>
      <c r="DL600" s="57"/>
      <c r="DM600" s="57"/>
      <c r="DN600" s="57"/>
      <c r="DO600" s="57"/>
      <c r="DP600" s="57"/>
      <c r="DQ600" s="57"/>
      <c r="DR600" s="57"/>
      <c r="DS600" s="57"/>
      <c r="DT600" s="57"/>
      <c r="DU600" s="57"/>
      <c r="DV600" s="57"/>
      <c r="DW600" s="57"/>
      <c r="DX600" s="57"/>
      <c r="DY600" s="57"/>
      <c r="DZ600" s="57"/>
      <c r="EA600" s="57"/>
      <c r="EB600" s="57"/>
      <c r="EC600" s="68" t="str">
        <f t="shared" si="102"/>
        <v>NO</v>
      </c>
      <c r="ED600" s="68" t="str">
        <f t="shared" si="103"/>
        <v>NO</v>
      </c>
      <c r="EE600" s="68" t="str">
        <f t="shared" si="104"/>
        <v>CUMPLE</v>
      </c>
      <c r="EF600" s="68" t="b">
        <f t="shared" si="105"/>
        <v>0</v>
      </c>
      <c r="EG600" s="68">
        <v>594</v>
      </c>
      <c r="EH600" s="68" t="b">
        <f t="shared" si="106"/>
        <v>0</v>
      </c>
      <c r="EI600" s="68">
        <v>594</v>
      </c>
      <c r="EJ600" s="68" t="b">
        <f t="shared" si="107"/>
        <v>0</v>
      </c>
      <c r="EK600" s="57">
        <v>8192273</v>
      </c>
      <c r="EL600" s="68" t="b">
        <f t="shared" si="108"/>
        <v>0</v>
      </c>
      <c r="EM600" s="67"/>
      <c r="EN600" s="69" t="str">
        <f t="shared" si="109"/>
        <v>CUMPLE</v>
      </c>
    </row>
    <row r="601" spans="1:144" s="58" customFormat="1" ht="12.75" hidden="1" x14ac:dyDescent="0.2">
      <c r="A601" s="11"/>
      <c r="B601" s="6"/>
      <c r="C601" s="6"/>
      <c r="D601" s="18"/>
      <c r="E601" s="32"/>
      <c r="F601" s="13">
        <f t="shared" si="99"/>
        <v>0</v>
      </c>
      <c r="G601" s="13">
        <f t="shared" si="100"/>
        <v>0</v>
      </c>
      <c r="H601" s="27">
        <f t="shared" si="101"/>
        <v>0</v>
      </c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  <c r="AH601" s="57"/>
      <c r="AI601" s="57"/>
      <c r="AJ601" s="57"/>
      <c r="AK601" s="57"/>
      <c r="AL601" s="57"/>
      <c r="AM601" s="57"/>
      <c r="AN601" s="57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57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57"/>
      <c r="BS601" s="57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57"/>
      <c r="CF601" s="57"/>
      <c r="CG601" s="57"/>
      <c r="CH601" s="57"/>
      <c r="CI601" s="57"/>
      <c r="CJ601" s="57"/>
      <c r="CK601" s="57"/>
      <c r="CL601" s="57"/>
      <c r="CM601" s="57"/>
      <c r="CN601" s="57"/>
      <c r="CO601" s="57"/>
      <c r="CP601" s="57"/>
      <c r="CQ601" s="57"/>
      <c r="CR601" s="57"/>
      <c r="CS601" s="57"/>
      <c r="CT601" s="57"/>
      <c r="CU601" s="57"/>
      <c r="CV601" s="57"/>
      <c r="CW601" s="57"/>
      <c r="CX601" s="57"/>
      <c r="CY601" s="57"/>
      <c r="CZ601" s="57"/>
      <c r="DA601" s="57"/>
      <c r="DB601" s="57"/>
      <c r="DC601" s="57"/>
      <c r="DD601" s="57"/>
      <c r="DE601" s="57"/>
      <c r="DF601" s="57"/>
      <c r="DG601" s="57"/>
      <c r="DH601" s="57"/>
      <c r="DI601" s="57"/>
      <c r="DJ601" s="57"/>
      <c r="DK601" s="57"/>
      <c r="DL601" s="57"/>
      <c r="DM601" s="57"/>
      <c r="DN601" s="57"/>
      <c r="DO601" s="57"/>
      <c r="DP601" s="57"/>
      <c r="DQ601" s="57"/>
      <c r="DR601" s="57"/>
      <c r="DS601" s="57"/>
      <c r="DT601" s="57"/>
      <c r="DU601" s="57"/>
      <c r="DV601" s="57"/>
      <c r="DW601" s="57"/>
      <c r="DX601" s="57"/>
      <c r="DY601" s="57"/>
      <c r="DZ601" s="57"/>
      <c r="EA601" s="57"/>
      <c r="EB601" s="57"/>
      <c r="EC601" s="68" t="str">
        <f t="shared" si="102"/>
        <v>NO</v>
      </c>
      <c r="ED601" s="68" t="str">
        <f t="shared" si="103"/>
        <v>NO</v>
      </c>
      <c r="EE601" s="68" t="str">
        <f t="shared" si="104"/>
        <v>CUMPLE</v>
      </c>
      <c r="EF601" s="68" t="b">
        <f t="shared" si="105"/>
        <v>0</v>
      </c>
      <c r="EG601" s="68">
        <v>595</v>
      </c>
      <c r="EH601" s="68" t="b">
        <f t="shared" si="106"/>
        <v>0</v>
      </c>
      <c r="EI601" s="68">
        <v>595</v>
      </c>
      <c r="EJ601" s="68" t="b">
        <f t="shared" si="107"/>
        <v>0</v>
      </c>
      <c r="EK601" s="57">
        <v>8192274</v>
      </c>
      <c r="EL601" s="68" t="b">
        <f t="shared" si="108"/>
        <v>0</v>
      </c>
      <c r="EM601" s="67"/>
      <c r="EN601" s="69" t="str">
        <f t="shared" si="109"/>
        <v>CUMPLE</v>
      </c>
    </row>
    <row r="602" spans="1:144" s="58" customFormat="1" ht="12.75" hidden="1" x14ac:dyDescent="0.2">
      <c r="A602" s="11"/>
      <c r="B602" s="6"/>
      <c r="C602" s="6"/>
      <c r="D602" s="11"/>
      <c r="E602" s="12"/>
      <c r="F602" s="13">
        <f t="shared" si="99"/>
        <v>0</v>
      </c>
      <c r="G602" s="13">
        <f t="shared" si="100"/>
        <v>0</v>
      </c>
      <c r="H602" s="27">
        <f t="shared" si="101"/>
        <v>0</v>
      </c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  <c r="AH602" s="57"/>
      <c r="AI602" s="57"/>
      <c r="AJ602" s="57"/>
      <c r="AK602" s="57"/>
      <c r="AL602" s="57"/>
      <c r="AM602" s="57"/>
      <c r="AN602" s="57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57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57"/>
      <c r="BS602" s="57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57"/>
      <c r="CF602" s="57"/>
      <c r="CG602" s="57"/>
      <c r="CH602" s="57"/>
      <c r="CI602" s="57"/>
      <c r="CJ602" s="57"/>
      <c r="CK602" s="57"/>
      <c r="CL602" s="57"/>
      <c r="CM602" s="57"/>
      <c r="CN602" s="57"/>
      <c r="CO602" s="57"/>
      <c r="CP602" s="57"/>
      <c r="CQ602" s="57"/>
      <c r="CR602" s="57"/>
      <c r="CS602" s="57"/>
      <c r="CT602" s="57"/>
      <c r="CU602" s="57"/>
      <c r="CV602" s="57"/>
      <c r="CW602" s="57"/>
      <c r="CX602" s="57"/>
      <c r="CY602" s="57"/>
      <c r="CZ602" s="57"/>
      <c r="DA602" s="57"/>
      <c r="DB602" s="57"/>
      <c r="DC602" s="57"/>
      <c r="DD602" s="57"/>
      <c r="DE602" s="57"/>
      <c r="DF602" s="57"/>
      <c r="DG602" s="57"/>
      <c r="DH602" s="57"/>
      <c r="DI602" s="57"/>
      <c r="DJ602" s="57"/>
      <c r="DK602" s="57"/>
      <c r="DL602" s="57"/>
      <c r="DM602" s="57"/>
      <c r="DN602" s="57"/>
      <c r="DO602" s="57"/>
      <c r="DP602" s="57"/>
      <c r="DQ602" s="57"/>
      <c r="DR602" s="57"/>
      <c r="DS602" s="57"/>
      <c r="DT602" s="57"/>
      <c r="DU602" s="57"/>
      <c r="DV602" s="57"/>
      <c r="DW602" s="57"/>
      <c r="DX602" s="57"/>
      <c r="DY602" s="57"/>
      <c r="DZ602" s="57"/>
      <c r="EA602" s="57"/>
      <c r="EB602" s="57"/>
      <c r="EC602" s="68" t="str">
        <f t="shared" si="102"/>
        <v>NO</v>
      </c>
      <c r="ED602" s="68" t="str">
        <f t="shared" si="103"/>
        <v>NO</v>
      </c>
      <c r="EE602" s="68" t="str">
        <f t="shared" si="104"/>
        <v>CUMPLE</v>
      </c>
      <c r="EF602" s="68" t="b">
        <f t="shared" si="105"/>
        <v>0</v>
      </c>
      <c r="EG602" s="68">
        <v>596</v>
      </c>
      <c r="EH602" s="68" t="b">
        <f t="shared" si="106"/>
        <v>0</v>
      </c>
      <c r="EI602" s="68">
        <v>596</v>
      </c>
      <c r="EJ602" s="68" t="b">
        <f t="shared" si="107"/>
        <v>0</v>
      </c>
      <c r="EK602" s="57">
        <v>8192275</v>
      </c>
      <c r="EL602" s="68" t="b">
        <f t="shared" si="108"/>
        <v>0</v>
      </c>
      <c r="EM602" s="67"/>
      <c r="EN602" s="69" t="str">
        <f t="shared" si="109"/>
        <v>CUMPLE</v>
      </c>
    </row>
    <row r="603" spans="1:144" s="58" customFormat="1" ht="12.75" hidden="1" x14ac:dyDescent="0.2">
      <c r="A603" s="11"/>
      <c r="B603" s="6"/>
      <c r="C603" s="6"/>
      <c r="D603" s="11"/>
      <c r="E603" s="12"/>
      <c r="F603" s="13">
        <f t="shared" si="99"/>
        <v>0</v>
      </c>
      <c r="G603" s="13">
        <f t="shared" si="100"/>
        <v>0</v>
      </c>
      <c r="H603" s="27">
        <f t="shared" si="101"/>
        <v>0</v>
      </c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  <c r="AH603" s="57"/>
      <c r="AI603" s="57"/>
      <c r="AJ603" s="57"/>
      <c r="AK603" s="57"/>
      <c r="AL603" s="57"/>
      <c r="AM603" s="57"/>
      <c r="AN603" s="57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57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57"/>
      <c r="BS603" s="57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57"/>
      <c r="CF603" s="57"/>
      <c r="CG603" s="57"/>
      <c r="CH603" s="57"/>
      <c r="CI603" s="57"/>
      <c r="CJ603" s="57"/>
      <c r="CK603" s="57"/>
      <c r="CL603" s="57"/>
      <c r="CM603" s="57"/>
      <c r="CN603" s="57"/>
      <c r="CO603" s="57"/>
      <c r="CP603" s="57"/>
      <c r="CQ603" s="57"/>
      <c r="CR603" s="57"/>
      <c r="CS603" s="57"/>
      <c r="CT603" s="57"/>
      <c r="CU603" s="57"/>
      <c r="CV603" s="57"/>
      <c r="CW603" s="57"/>
      <c r="CX603" s="57"/>
      <c r="CY603" s="57"/>
      <c r="CZ603" s="57"/>
      <c r="DA603" s="57"/>
      <c r="DB603" s="57"/>
      <c r="DC603" s="57"/>
      <c r="DD603" s="57"/>
      <c r="DE603" s="57"/>
      <c r="DF603" s="57"/>
      <c r="DG603" s="57"/>
      <c r="DH603" s="57"/>
      <c r="DI603" s="57"/>
      <c r="DJ603" s="57"/>
      <c r="DK603" s="57"/>
      <c r="DL603" s="57"/>
      <c r="DM603" s="57"/>
      <c r="DN603" s="57"/>
      <c r="DO603" s="57"/>
      <c r="DP603" s="57"/>
      <c r="DQ603" s="57"/>
      <c r="DR603" s="57"/>
      <c r="DS603" s="57"/>
      <c r="DT603" s="57"/>
      <c r="DU603" s="57"/>
      <c r="DV603" s="57"/>
      <c r="DW603" s="57"/>
      <c r="DX603" s="57"/>
      <c r="DY603" s="57"/>
      <c r="DZ603" s="57"/>
      <c r="EA603" s="57"/>
      <c r="EB603" s="57"/>
      <c r="EC603" s="68" t="str">
        <f t="shared" si="102"/>
        <v>NO</v>
      </c>
      <c r="ED603" s="68" t="str">
        <f t="shared" si="103"/>
        <v>NO</v>
      </c>
      <c r="EE603" s="68" t="str">
        <f t="shared" si="104"/>
        <v>CUMPLE</v>
      </c>
      <c r="EF603" s="68" t="b">
        <f t="shared" si="105"/>
        <v>0</v>
      </c>
      <c r="EG603" s="68">
        <v>597</v>
      </c>
      <c r="EH603" s="68" t="b">
        <f t="shared" si="106"/>
        <v>0</v>
      </c>
      <c r="EI603" s="68">
        <v>597</v>
      </c>
      <c r="EJ603" s="68" t="b">
        <f t="shared" si="107"/>
        <v>0</v>
      </c>
      <c r="EK603" s="57">
        <v>8192276</v>
      </c>
      <c r="EL603" s="68" t="b">
        <f t="shared" si="108"/>
        <v>0</v>
      </c>
      <c r="EM603" s="67"/>
      <c r="EN603" s="69" t="str">
        <f t="shared" si="109"/>
        <v>CUMPLE</v>
      </c>
    </row>
    <row r="604" spans="1:144" s="58" customFormat="1" ht="12.75" hidden="1" x14ac:dyDescent="0.2">
      <c r="A604" s="11"/>
      <c r="B604" s="6"/>
      <c r="C604" s="6"/>
      <c r="D604" s="11"/>
      <c r="E604" s="12"/>
      <c r="F604" s="13">
        <f t="shared" si="99"/>
        <v>0</v>
      </c>
      <c r="G604" s="13">
        <f t="shared" si="100"/>
        <v>0</v>
      </c>
      <c r="H604" s="27">
        <f t="shared" si="101"/>
        <v>0</v>
      </c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  <c r="AH604" s="57"/>
      <c r="AI604" s="57"/>
      <c r="AJ604" s="57"/>
      <c r="AK604" s="57"/>
      <c r="AL604" s="57"/>
      <c r="AM604" s="57"/>
      <c r="AN604" s="57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57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57"/>
      <c r="BS604" s="57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57"/>
      <c r="CF604" s="57"/>
      <c r="CG604" s="57"/>
      <c r="CH604" s="57"/>
      <c r="CI604" s="57"/>
      <c r="CJ604" s="57"/>
      <c r="CK604" s="57"/>
      <c r="CL604" s="57"/>
      <c r="CM604" s="57"/>
      <c r="CN604" s="57"/>
      <c r="CO604" s="57"/>
      <c r="CP604" s="57"/>
      <c r="CQ604" s="57"/>
      <c r="CR604" s="57"/>
      <c r="CS604" s="57"/>
      <c r="CT604" s="57"/>
      <c r="CU604" s="57"/>
      <c r="CV604" s="57"/>
      <c r="CW604" s="57"/>
      <c r="CX604" s="57"/>
      <c r="CY604" s="57"/>
      <c r="CZ604" s="57"/>
      <c r="DA604" s="57"/>
      <c r="DB604" s="57"/>
      <c r="DC604" s="57"/>
      <c r="DD604" s="57"/>
      <c r="DE604" s="57"/>
      <c r="DF604" s="57"/>
      <c r="DG604" s="57"/>
      <c r="DH604" s="57"/>
      <c r="DI604" s="57"/>
      <c r="DJ604" s="57"/>
      <c r="DK604" s="57"/>
      <c r="DL604" s="57"/>
      <c r="DM604" s="57"/>
      <c r="DN604" s="57"/>
      <c r="DO604" s="57"/>
      <c r="DP604" s="57"/>
      <c r="DQ604" s="57"/>
      <c r="DR604" s="57"/>
      <c r="DS604" s="57"/>
      <c r="DT604" s="57"/>
      <c r="DU604" s="57"/>
      <c r="DV604" s="57"/>
      <c r="DW604" s="57"/>
      <c r="DX604" s="57"/>
      <c r="DY604" s="57"/>
      <c r="DZ604" s="57"/>
      <c r="EA604" s="57"/>
      <c r="EB604" s="57"/>
      <c r="EC604" s="68" t="str">
        <f t="shared" si="102"/>
        <v>NO</v>
      </c>
      <c r="ED604" s="68" t="str">
        <f t="shared" si="103"/>
        <v>NO</v>
      </c>
      <c r="EE604" s="68" t="str">
        <f t="shared" si="104"/>
        <v>CUMPLE</v>
      </c>
      <c r="EF604" s="68" t="b">
        <f t="shared" si="105"/>
        <v>0</v>
      </c>
      <c r="EG604" s="68">
        <v>598</v>
      </c>
      <c r="EH604" s="68" t="b">
        <f t="shared" si="106"/>
        <v>0</v>
      </c>
      <c r="EI604" s="68">
        <v>598</v>
      </c>
      <c r="EJ604" s="68" t="b">
        <f t="shared" si="107"/>
        <v>0</v>
      </c>
      <c r="EK604" s="57">
        <v>8192277</v>
      </c>
      <c r="EL604" s="68" t="b">
        <f t="shared" si="108"/>
        <v>0</v>
      </c>
      <c r="EM604" s="67"/>
      <c r="EN604" s="69" t="str">
        <f t="shared" si="109"/>
        <v>CUMPLE</v>
      </c>
    </row>
    <row r="605" spans="1:144" s="58" customFormat="1" ht="12.75" hidden="1" x14ac:dyDescent="0.2">
      <c r="A605" s="11"/>
      <c r="B605" s="6"/>
      <c r="C605" s="6"/>
      <c r="D605" s="11"/>
      <c r="E605" s="12"/>
      <c r="F605" s="13">
        <f t="shared" si="99"/>
        <v>0</v>
      </c>
      <c r="G605" s="13">
        <f t="shared" si="100"/>
        <v>0</v>
      </c>
      <c r="H605" s="27">
        <f t="shared" si="101"/>
        <v>0</v>
      </c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  <c r="AH605" s="57"/>
      <c r="AI605" s="57"/>
      <c r="AJ605" s="57"/>
      <c r="AK605" s="57"/>
      <c r="AL605" s="57"/>
      <c r="AM605" s="57"/>
      <c r="AN605" s="57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57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57"/>
      <c r="BS605" s="57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57"/>
      <c r="CF605" s="57"/>
      <c r="CG605" s="57"/>
      <c r="CH605" s="57"/>
      <c r="CI605" s="57"/>
      <c r="CJ605" s="57"/>
      <c r="CK605" s="57"/>
      <c r="CL605" s="57"/>
      <c r="CM605" s="57"/>
      <c r="CN605" s="57"/>
      <c r="CO605" s="57"/>
      <c r="CP605" s="57"/>
      <c r="CQ605" s="57"/>
      <c r="CR605" s="57"/>
      <c r="CS605" s="57"/>
      <c r="CT605" s="57"/>
      <c r="CU605" s="57"/>
      <c r="CV605" s="57"/>
      <c r="CW605" s="57"/>
      <c r="CX605" s="57"/>
      <c r="CY605" s="57"/>
      <c r="CZ605" s="57"/>
      <c r="DA605" s="57"/>
      <c r="DB605" s="57"/>
      <c r="DC605" s="57"/>
      <c r="DD605" s="57"/>
      <c r="DE605" s="57"/>
      <c r="DF605" s="57"/>
      <c r="DG605" s="57"/>
      <c r="DH605" s="57"/>
      <c r="DI605" s="57"/>
      <c r="DJ605" s="57"/>
      <c r="DK605" s="57"/>
      <c r="DL605" s="57"/>
      <c r="DM605" s="57"/>
      <c r="DN605" s="57"/>
      <c r="DO605" s="57"/>
      <c r="DP605" s="57"/>
      <c r="DQ605" s="57"/>
      <c r="DR605" s="57"/>
      <c r="DS605" s="57"/>
      <c r="DT605" s="57"/>
      <c r="DU605" s="57"/>
      <c r="DV605" s="57"/>
      <c r="DW605" s="57"/>
      <c r="DX605" s="57"/>
      <c r="DY605" s="57"/>
      <c r="DZ605" s="57"/>
      <c r="EA605" s="57"/>
      <c r="EB605" s="57"/>
      <c r="EC605" s="68" t="str">
        <f t="shared" si="102"/>
        <v>NO</v>
      </c>
      <c r="ED605" s="68" t="str">
        <f t="shared" si="103"/>
        <v>NO</v>
      </c>
      <c r="EE605" s="68" t="str">
        <f t="shared" si="104"/>
        <v>CUMPLE</v>
      </c>
      <c r="EF605" s="68" t="b">
        <f t="shared" si="105"/>
        <v>0</v>
      </c>
      <c r="EG605" s="68">
        <v>599</v>
      </c>
      <c r="EH605" s="68" t="b">
        <f t="shared" si="106"/>
        <v>0</v>
      </c>
      <c r="EI605" s="68">
        <v>599</v>
      </c>
      <c r="EJ605" s="68" t="b">
        <f t="shared" si="107"/>
        <v>0</v>
      </c>
      <c r="EK605" s="57">
        <v>8192278</v>
      </c>
      <c r="EL605" s="68" t="b">
        <f t="shared" si="108"/>
        <v>0</v>
      </c>
      <c r="EM605" s="67"/>
      <c r="EN605" s="69" t="str">
        <f t="shared" si="109"/>
        <v>CUMPLE</v>
      </c>
    </row>
    <row r="606" spans="1:144" s="58" customFormat="1" ht="12.75" hidden="1" x14ac:dyDescent="0.2">
      <c r="A606" s="11"/>
      <c r="B606" s="6"/>
      <c r="C606" s="6"/>
      <c r="D606" s="11"/>
      <c r="E606" s="12"/>
      <c r="F606" s="13">
        <f t="shared" si="99"/>
        <v>0</v>
      </c>
      <c r="G606" s="13">
        <f t="shared" si="100"/>
        <v>0</v>
      </c>
      <c r="H606" s="27">
        <f t="shared" si="101"/>
        <v>0</v>
      </c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  <c r="AH606" s="57"/>
      <c r="AI606" s="57"/>
      <c r="AJ606" s="57"/>
      <c r="AK606" s="57"/>
      <c r="AL606" s="57"/>
      <c r="AM606" s="57"/>
      <c r="AN606" s="57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57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57"/>
      <c r="BS606" s="57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57"/>
      <c r="CF606" s="57"/>
      <c r="CG606" s="57"/>
      <c r="CH606" s="57"/>
      <c r="CI606" s="57"/>
      <c r="CJ606" s="57"/>
      <c r="CK606" s="57"/>
      <c r="CL606" s="57"/>
      <c r="CM606" s="57"/>
      <c r="CN606" s="57"/>
      <c r="CO606" s="57"/>
      <c r="CP606" s="57"/>
      <c r="CQ606" s="57"/>
      <c r="CR606" s="57"/>
      <c r="CS606" s="57"/>
      <c r="CT606" s="57"/>
      <c r="CU606" s="57"/>
      <c r="CV606" s="57"/>
      <c r="CW606" s="57"/>
      <c r="CX606" s="57"/>
      <c r="CY606" s="57"/>
      <c r="CZ606" s="57"/>
      <c r="DA606" s="57"/>
      <c r="DB606" s="57"/>
      <c r="DC606" s="57"/>
      <c r="DD606" s="57"/>
      <c r="DE606" s="57"/>
      <c r="DF606" s="57"/>
      <c r="DG606" s="57"/>
      <c r="DH606" s="57"/>
      <c r="DI606" s="57"/>
      <c r="DJ606" s="57"/>
      <c r="DK606" s="57"/>
      <c r="DL606" s="57"/>
      <c r="DM606" s="57"/>
      <c r="DN606" s="57"/>
      <c r="DO606" s="57"/>
      <c r="DP606" s="57"/>
      <c r="DQ606" s="57"/>
      <c r="DR606" s="57"/>
      <c r="DS606" s="57"/>
      <c r="DT606" s="57"/>
      <c r="DU606" s="57"/>
      <c r="DV606" s="57"/>
      <c r="DW606" s="57"/>
      <c r="DX606" s="57"/>
      <c r="DY606" s="57"/>
      <c r="DZ606" s="57"/>
      <c r="EA606" s="57"/>
      <c r="EB606" s="57"/>
      <c r="EC606" s="68" t="str">
        <f t="shared" si="102"/>
        <v>NO</v>
      </c>
      <c r="ED606" s="68" t="str">
        <f t="shared" si="103"/>
        <v>NO</v>
      </c>
      <c r="EE606" s="68" t="str">
        <f t="shared" si="104"/>
        <v>CUMPLE</v>
      </c>
      <c r="EF606" s="68" t="b">
        <f t="shared" si="105"/>
        <v>0</v>
      </c>
      <c r="EG606" s="68">
        <v>600</v>
      </c>
      <c r="EH606" s="68" t="b">
        <f t="shared" si="106"/>
        <v>0</v>
      </c>
      <c r="EI606" s="68">
        <v>600</v>
      </c>
      <c r="EJ606" s="68" t="b">
        <f t="shared" si="107"/>
        <v>0</v>
      </c>
      <c r="EK606" s="57">
        <v>8192279</v>
      </c>
      <c r="EL606" s="68" t="b">
        <f t="shared" si="108"/>
        <v>0</v>
      </c>
      <c r="EM606" s="67"/>
      <c r="EN606" s="69" t="str">
        <f t="shared" si="109"/>
        <v>CUMPLE</v>
      </c>
    </row>
    <row r="607" spans="1:144" s="58" customFormat="1" ht="12.75" hidden="1" x14ac:dyDescent="0.2">
      <c r="A607" s="11"/>
      <c r="B607" s="6"/>
      <c r="C607" s="6"/>
      <c r="D607" s="11"/>
      <c r="E607" s="12"/>
      <c r="F607" s="13">
        <f t="shared" si="99"/>
        <v>0</v>
      </c>
      <c r="G607" s="13">
        <f t="shared" si="100"/>
        <v>0</v>
      </c>
      <c r="H607" s="27">
        <f t="shared" si="101"/>
        <v>0</v>
      </c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  <c r="AH607" s="57"/>
      <c r="AI607" s="57"/>
      <c r="AJ607" s="57"/>
      <c r="AK607" s="57"/>
      <c r="AL607" s="57"/>
      <c r="AM607" s="57"/>
      <c r="AN607" s="57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57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57"/>
      <c r="BS607" s="57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57"/>
      <c r="CF607" s="57"/>
      <c r="CG607" s="57"/>
      <c r="CH607" s="57"/>
      <c r="CI607" s="57"/>
      <c r="CJ607" s="57"/>
      <c r="CK607" s="57"/>
      <c r="CL607" s="57"/>
      <c r="CM607" s="57"/>
      <c r="CN607" s="57"/>
      <c r="CO607" s="57"/>
      <c r="CP607" s="57"/>
      <c r="CQ607" s="57"/>
      <c r="CR607" s="57"/>
      <c r="CS607" s="57"/>
      <c r="CT607" s="57"/>
      <c r="CU607" s="57"/>
      <c r="CV607" s="57"/>
      <c r="CW607" s="57"/>
      <c r="CX607" s="57"/>
      <c r="CY607" s="57"/>
      <c r="CZ607" s="57"/>
      <c r="DA607" s="57"/>
      <c r="DB607" s="57"/>
      <c r="DC607" s="57"/>
      <c r="DD607" s="57"/>
      <c r="DE607" s="57"/>
      <c r="DF607" s="57"/>
      <c r="DG607" s="57"/>
      <c r="DH607" s="57"/>
      <c r="DI607" s="57"/>
      <c r="DJ607" s="57"/>
      <c r="DK607" s="57"/>
      <c r="DL607" s="57"/>
      <c r="DM607" s="57"/>
      <c r="DN607" s="57"/>
      <c r="DO607" s="57"/>
      <c r="DP607" s="57"/>
      <c r="DQ607" s="57"/>
      <c r="DR607" s="57"/>
      <c r="DS607" s="57"/>
      <c r="DT607" s="57"/>
      <c r="DU607" s="57"/>
      <c r="DV607" s="57"/>
      <c r="DW607" s="57"/>
      <c r="DX607" s="57"/>
      <c r="DY607" s="57"/>
      <c r="DZ607" s="57"/>
      <c r="EA607" s="57"/>
      <c r="EB607" s="57"/>
      <c r="EC607" s="68" t="str">
        <f t="shared" si="102"/>
        <v>NO</v>
      </c>
      <c r="ED607" s="68" t="str">
        <f t="shared" si="103"/>
        <v>NO</v>
      </c>
      <c r="EE607" s="68" t="str">
        <f t="shared" si="104"/>
        <v>CUMPLE</v>
      </c>
      <c r="EF607" s="68" t="b">
        <f t="shared" si="105"/>
        <v>0</v>
      </c>
      <c r="EG607" s="68">
        <v>601</v>
      </c>
      <c r="EH607" s="68" t="b">
        <f t="shared" si="106"/>
        <v>0</v>
      </c>
      <c r="EI607" s="68">
        <v>601</v>
      </c>
      <c r="EJ607" s="68" t="b">
        <f t="shared" si="107"/>
        <v>0</v>
      </c>
      <c r="EK607" s="57">
        <v>8192280</v>
      </c>
      <c r="EL607" s="68" t="b">
        <f t="shared" si="108"/>
        <v>0</v>
      </c>
      <c r="EM607" s="67"/>
      <c r="EN607" s="69" t="str">
        <f t="shared" si="109"/>
        <v>CUMPLE</v>
      </c>
    </row>
    <row r="608" spans="1:144" s="58" customFormat="1" ht="12.75" hidden="1" x14ac:dyDescent="0.2">
      <c r="A608" s="11"/>
      <c r="B608" s="6"/>
      <c r="C608" s="6"/>
      <c r="D608" s="11"/>
      <c r="E608" s="12"/>
      <c r="F608" s="13">
        <f t="shared" si="99"/>
        <v>0</v>
      </c>
      <c r="G608" s="13">
        <f t="shared" si="100"/>
        <v>0</v>
      </c>
      <c r="H608" s="27">
        <f t="shared" si="101"/>
        <v>0</v>
      </c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57"/>
      <c r="BS608" s="57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57"/>
      <c r="CF608" s="57"/>
      <c r="CG608" s="57"/>
      <c r="CH608" s="57"/>
      <c r="CI608" s="57"/>
      <c r="CJ608" s="57"/>
      <c r="CK608" s="57"/>
      <c r="CL608" s="57"/>
      <c r="CM608" s="57"/>
      <c r="CN608" s="57"/>
      <c r="CO608" s="57"/>
      <c r="CP608" s="57"/>
      <c r="CQ608" s="57"/>
      <c r="CR608" s="57"/>
      <c r="CS608" s="57"/>
      <c r="CT608" s="57"/>
      <c r="CU608" s="57"/>
      <c r="CV608" s="57"/>
      <c r="CW608" s="57"/>
      <c r="CX608" s="57"/>
      <c r="CY608" s="57"/>
      <c r="CZ608" s="57"/>
      <c r="DA608" s="57"/>
      <c r="DB608" s="57"/>
      <c r="DC608" s="57"/>
      <c r="DD608" s="57"/>
      <c r="DE608" s="57"/>
      <c r="DF608" s="57"/>
      <c r="DG608" s="57"/>
      <c r="DH608" s="57"/>
      <c r="DI608" s="57"/>
      <c r="DJ608" s="57"/>
      <c r="DK608" s="57"/>
      <c r="DL608" s="57"/>
      <c r="DM608" s="57"/>
      <c r="DN608" s="57"/>
      <c r="DO608" s="57"/>
      <c r="DP608" s="57"/>
      <c r="DQ608" s="57"/>
      <c r="DR608" s="57"/>
      <c r="DS608" s="57"/>
      <c r="DT608" s="57"/>
      <c r="DU608" s="57"/>
      <c r="DV608" s="57"/>
      <c r="DW608" s="57"/>
      <c r="DX608" s="57"/>
      <c r="DY608" s="57"/>
      <c r="DZ608" s="57"/>
      <c r="EA608" s="57"/>
      <c r="EB608" s="57"/>
      <c r="EC608" s="68" t="str">
        <f t="shared" si="102"/>
        <v>NO</v>
      </c>
      <c r="ED608" s="68" t="str">
        <f t="shared" si="103"/>
        <v>NO</v>
      </c>
      <c r="EE608" s="68" t="str">
        <f t="shared" si="104"/>
        <v>CUMPLE</v>
      </c>
      <c r="EF608" s="68" t="b">
        <f t="shared" si="105"/>
        <v>0</v>
      </c>
      <c r="EG608" s="68">
        <v>602</v>
      </c>
      <c r="EH608" s="68" t="b">
        <f t="shared" si="106"/>
        <v>0</v>
      </c>
      <c r="EI608" s="68">
        <v>602</v>
      </c>
      <c r="EJ608" s="68" t="b">
        <f t="shared" si="107"/>
        <v>0</v>
      </c>
      <c r="EK608" s="57">
        <v>8192281</v>
      </c>
      <c r="EL608" s="68" t="b">
        <f t="shared" si="108"/>
        <v>0</v>
      </c>
      <c r="EM608" s="67"/>
      <c r="EN608" s="69" t="str">
        <f t="shared" si="109"/>
        <v>CUMPLE</v>
      </c>
    </row>
    <row r="609" spans="1:144" s="58" customFormat="1" ht="12.75" hidden="1" x14ac:dyDescent="0.2">
      <c r="A609" s="11"/>
      <c r="B609" s="6"/>
      <c r="C609" s="6"/>
      <c r="D609" s="11"/>
      <c r="E609" s="12"/>
      <c r="F609" s="13">
        <f t="shared" si="99"/>
        <v>0</v>
      </c>
      <c r="G609" s="13">
        <f t="shared" si="100"/>
        <v>0</v>
      </c>
      <c r="H609" s="27">
        <f t="shared" si="101"/>
        <v>0</v>
      </c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57"/>
      <c r="BS609" s="57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57"/>
      <c r="CF609" s="57"/>
      <c r="CG609" s="57"/>
      <c r="CH609" s="57"/>
      <c r="CI609" s="57"/>
      <c r="CJ609" s="57"/>
      <c r="CK609" s="57"/>
      <c r="CL609" s="57"/>
      <c r="CM609" s="57"/>
      <c r="CN609" s="57"/>
      <c r="CO609" s="57"/>
      <c r="CP609" s="57"/>
      <c r="CQ609" s="57"/>
      <c r="CR609" s="57"/>
      <c r="CS609" s="57"/>
      <c r="CT609" s="57"/>
      <c r="CU609" s="57"/>
      <c r="CV609" s="57"/>
      <c r="CW609" s="57"/>
      <c r="CX609" s="57"/>
      <c r="CY609" s="57"/>
      <c r="CZ609" s="57"/>
      <c r="DA609" s="57"/>
      <c r="DB609" s="57"/>
      <c r="DC609" s="57"/>
      <c r="DD609" s="57"/>
      <c r="DE609" s="57"/>
      <c r="DF609" s="57"/>
      <c r="DG609" s="57"/>
      <c r="DH609" s="57"/>
      <c r="DI609" s="57"/>
      <c r="DJ609" s="57"/>
      <c r="DK609" s="57"/>
      <c r="DL609" s="57"/>
      <c r="DM609" s="57"/>
      <c r="DN609" s="57"/>
      <c r="DO609" s="57"/>
      <c r="DP609" s="57"/>
      <c r="DQ609" s="57"/>
      <c r="DR609" s="57"/>
      <c r="DS609" s="57"/>
      <c r="DT609" s="57"/>
      <c r="DU609" s="57"/>
      <c r="DV609" s="57"/>
      <c r="DW609" s="57"/>
      <c r="DX609" s="57"/>
      <c r="DY609" s="57"/>
      <c r="DZ609" s="57"/>
      <c r="EA609" s="57"/>
      <c r="EB609" s="57"/>
      <c r="EC609" s="68" t="str">
        <f t="shared" si="102"/>
        <v>NO</v>
      </c>
      <c r="ED609" s="68" t="str">
        <f t="shared" si="103"/>
        <v>NO</v>
      </c>
      <c r="EE609" s="68" t="str">
        <f t="shared" si="104"/>
        <v>CUMPLE</v>
      </c>
      <c r="EF609" s="68" t="b">
        <f t="shared" si="105"/>
        <v>0</v>
      </c>
      <c r="EG609" s="68">
        <v>603</v>
      </c>
      <c r="EH609" s="68" t="b">
        <f t="shared" si="106"/>
        <v>0</v>
      </c>
      <c r="EI609" s="68">
        <v>603</v>
      </c>
      <c r="EJ609" s="68" t="b">
        <f t="shared" si="107"/>
        <v>0</v>
      </c>
      <c r="EK609" s="57">
        <v>8192282</v>
      </c>
      <c r="EL609" s="68" t="b">
        <f t="shared" si="108"/>
        <v>0</v>
      </c>
      <c r="EM609" s="67"/>
      <c r="EN609" s="69" t="str">
        <f t="shared" si="109"/>
        <v>CUMPLE</v>
      </c>
    </row>
    <row r="610" spans="1:144" s="58" customFormat="1" ht="12.75" hidden="1" x14ac:dyDescent="0.2">
      <c r="A610" s="11"/>
      <c r="B610" s="6"/>
      <c r="C610" s="6"/>
      <c r="D610" s="11"/>
      <c r="E610" s="12"/>
      <c r="F610" s="13">
        <f t="shared" si="99"/>
        <v>0</v>
      </c>
      <c r="G610" s="13">
        <f t="shared" si="100"/>
        <v>0</v>
      </c>
      <c r="H610" s="27">
        <f t="shared" si="101"/>
        <v>0</v>
      </c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57"/>
      <c r="BS610" s="57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57"/>
      <c r="CF610" s="57"/>
      <c r="CG610" s="57"/>
      <c r="CH610" s="57"/>
      <c r="CI610" s="57"/>
      <c r="CJ610" s="57"/>
      <c r="CK610" s="57"/>
      <c r="CL610" s="57"/>
      <c r="CM610" s="57"/>
      <c r="CN610" s="57"/>
      <c r="CO610" s="57"/>
      <c r="CP610" s="57"/>
      <c r="CQ610" s="57"/>
      <c r="CR610" s="57"/>
      <c r="CS610" s="57"/>
      <c r="CT610" s="57"/>
      <c r="CU610" s="57"/>
      <c r="CV610" s="57"/>
      <c r="CW610" s="57"/>
      <c r="CX610" s="57"/>
      <c r="CY610" s="57"/>
      <c r="CZ610" s="57"/>
      <c r="DA610" s="57"/>
      <c r="DB610" s="57"/>
      <c r="DC610" s="57"/>
      <c r="DD610" s="57"/>
      <c r="DE610" s="57"/>
      <c r="DF610" s="57"/>
      <c r="DG610" s="57"/>
      <c r="DH610" s="57"/>
      <c r="DI610" s="57"/>
      <c r="DJ610" s="57"/>
      <c r="DK610" s="57"/>
      <c r="DL610" s="57"/>
      <c r="DM610" s="57"/>
      <c r="DN610" s="57"/>
      <c r="DO610" s="57"/>
      <c r="DP610" s="57"/>
      <c r="DQ610" s="57"/>
      <c r="DR610" s="57"/>
      <c r="DS610" s="57"/>
      <c r="DT610" s="57"/>
      <c r="DU610" s="57"/>
      <c r="DV610" s="57"/>
      <c r="DW610" s="57"/>
      <c r="DX610" s="57"/>
      <c r="DY610" s="57"/>
      <c r="DZ610" s="57"/>
      <c r="EA610" s="57"/>
      <c r="EB610" s="57"/>
      <c r="EC610" s="68" t="str">
        <f t="shared" si="102"/>
        <v>NO</v>
      </c>
      <c r="ED610" s="68" t="str">
        <f t="shared" si="103"/>
        <v>NO</v>
      </c>
      <c r="EE610" s="68" t="str">
        <f t="shared" si="104"/>
        <v>CUMPLE</v>
      </c>
      <c r="EF610" s="68" t="b">
        <f t="shared" si="105"/>
        <v>0</v>
      </c>
      <c r="EG610" s="68">
        <v>604</v>
      </c>
      <c r="EH610" s="68" t="b">
        <f t="shared" si="106"/>
        <v>0</v>
      </c>
      <c r="EI610" s="68">
        <v>604</v>
      </c>
      <c r="EJ610" s="68" t="b">
        <f t="shared" si="107"/>
        <v>0</v>
      </c>
      <c r="EK610" s="57">
        <v>8192283</v>
      </c>
      <c r="EL610" s="68" t="b">
        <f t="shared" si="108"/>
        <v>0</v>
      </c>
      <c r="EM610" s="67"/>
      <c r="EN610" s="69" t="str">
        <f t="shared" si="109"/>
        <v>CUMPLE</v>
      </c>
    </row>
    <row r="611" spans="1:144" s="58" customFormat="1" ht="12.75" hidden="1" x14ac:dyDescent="0.2">
      <c r="A611" s="11"/>
      <c r="B611" s="6"/>
      <c r="C611" s="6"/>
      <c r="D611" s="11"/>
      <c r="E611" s="12"/>
      <c r="F611" s="13">
        <f t="shared" si="99"/>
        <v>0</v>
      </c>
      <c r="G611" s="13">
        <f t="shared" si="100"/>
        <v>0</v>
      </c>
      <c r="H611" s="27">
        <f t="shared" si="101"/>
        <v>0</v>
      </c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7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57"/>
      <c r="CF611" s="57"/>
      <c r="CG611" s="57"/>
      <c r="CH611" s="57"/>
      <c r="CI611" s="57"/>
      <c r="CJ611" s="57"/>
      <c r="CK611" s="57"/>
      <c r="CL611" s="57"/>
      <c r="CM611" s="57"/>
      <c r="CN611" s="57"/>
      <c r="CO611" s="57"/>
      <c r="CP611" s="57"/>
      <c r="CQ611" s="57"/>
      <c r="CR611" s="57"/>
      <c r="CS611" s="57"/>
      <c r="CT611" s="57"/>
      <c r="CU611" s="57"/>
      <c r="CV611" s="57"/>
      <c r="CW611" s="57"/>
      <c r="CX611" s="57"/>
      <c r="CY611" s="57"/>
      <c r="CZ611" s="57"/>
      <c r="DA611" s="57"/>
      <c r="DB611" s="57"/>
      <c r="DC611" s="57"/>
      <c r="DD611" s="57"/>
      <c r="DE611" s="57"/>
      <c r="DF611" s="57"/>
      <c r="DG611" s="57"/>
      <c r="DH611" s="57"/>
      <c r="DI611" s="57"/>
      <c r="DJ611" s="57"/>
      <c r="DK611" s="57"/>
      <c r="DL611" s="57"/>
      <c r="DM611" s="57"/>
      <c r="DN611" s="57"/>
      <c r="DO611" s="57"/>
      <c r="DP611" s="57"/>
      <c r="DQ611" s="57"/>
      <c r="DR611" s="57"/>
      <c r="DS611" s="57"/>
      <c r="DT611" s="57"/>
      <c r="DU611" s="57"/>
      <c r="DV611" s="57"/>
      <c r="DW611" s="57"/>
      <c r="DX611" s="57"/>
      <c r="DY611" s="57"/>
      <c r="DZ611" s="57"/>
      <c r="EA611" s="57"/>
      <c r="EB611" s="57"/>
      <c r="EC611" s="68" t="str">
        <f t="shared" si="102"/>
        <v>NO</v>
      </c>
      <c r="ED611" s="68" t="str">
        <f t="shared" si="103"/>
        <v>NO</v>
      </c>
      <c r="EE611" s="68" t="str">
        <f t="shared" si="104"/>
        <v>CUMPLE</v>
      </c>
      <c r="EF611" s="68" t="b">
        <f t="shared" si="105"/>
        <v>0</v>
      </c>
      <c r="EG611" s="68">
        <v>605</v>
      </c>
      <c r="EH611" s="68" t="b">
        <f t="shared" si="106"/>
        <v>0</v>
      </c>
      <c r="EI611" s="68">
        <v>605</v>
      </c>
      <c r="EJ611" s="68" t="b">
        <f t="shared" si="107"/>
        <v>0</v>
      </c>
      <c r="EK611" s="57">
        <v>8192284</v>
      </c>
      <c r="EL611" s="68" t="b">
        <f t="shared" si="108"/>
        <v>0</v>
      </c>
      <c r="EM611" s="67"/>
      <c r="EN611" s="69" t="str">
        <f t="shared" si="109"/>
        <v>CUMPLE</v>
      </c>
    </row>
    <row r="612" spans="1:144" s="58" customFormat="1" ht="12.75" hidden="1" x14ac:dyDescent="0.2">
      <c r="A612" s="11"/>
      <c r="B612" s="6"/>
      <c r="C612" s="6"/>
      <c r="D612" s="11"/>
      <c r="E612" s="12"/>
      <c r="F612" s="13">
        <f t="shared" si="99"/>
        <v>0</v>
      </c>
      <c r="G612" s="13">
        <f t="shared" si="100"/>
        <v>0</v>
      </c>
      <c r="H612" s="27">
        <f t="shared" si="101"/>
        <v>0</v>
      </c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57"/>
      <c r="BS612" s="57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57"/>
      <c r="CF612" s="57"/>
      <c r="CG612" s="57"/>
      <c r="CH612" s="57"/>
      <c r="CI612" s="57"/>
      <c r="CJ612" s="57"/>
      <c r="CK612" s="57"/>
      <c r="CL612" s="57"/>
      <c r="CM612" s="57"/>
      <c r="CN612" s="57"/>
      <c r="CO612" s="57"/>
      <c r="CP612" s="57"/>
      <c r="CQ612" s="57"/>
      <c r="CR612" s="57"/>
      <c r="CS612" s="57"/>
      <c r="CT612" s="57"/>
      <c r="CU612" s="57"/>
      <c r="CV612" s="57"/>
      <c r="CW612" s="57"/>
      <c r="CX612" s="57"/>
      <c r="CY612" s="57"/>
      <c r="CZ612" s="57"/>
      <c r="DA612" s="57"/>
      <c r="DB612" s="57"/>
      <c r="DC612" s="57"/>
      <c r="DD612" s="57"/>
      <c r="DE612" s="57"/>
      <c r="DF612" s="57"/>
      <c r="DG612" s="57"/>
      <c r="DH612" s="57"/>
      <c r="DI612" s="57"/>
      <c r="DJ612" s="57"/>
      <c r="DK612" s="57"/>
      <c r="DL612" s="57"/>
      <c r="DM612" s="57"/>
      <c r="DN612" s="57"/>
      <c r="DO612" s="57"/>
      <c r="DP612" s="57"/>
      <c r="DQ612" s="57"/>
      <c r="DR612" s="57"/>
      <c r="DS612" s="57"/>
      <c r="DT612" s="57"/>
      <c r="DU612" s="57"/>
      <c r="DV612" s="57"/>
      <c r="DW612" s="57"/>
      <c r="DX612" s="57"/>
      <c r="DY612" s="57"/>
      <c r="DZ612" s="57"/>
      <c r="EA612" s="57"/>
      <c r="EB612" s="57"/>
      <c r="EC612" s="68" t="str">
        <f t="shared" si="102"/>
        <v>NO</v>
      </c>
      <c r="ED612" s="68" t="str">
        <f t="shared" si="103"/>
        <v>NO</v>
      </c>
      <c r="EE612" s="68" t="str">
        <f t="shared" si="104"/>
        <v>CUMPLE</v>
      </c>
      <c r="EF612" s="68" t="b">
        <f t="shared" si="105"/>
        <v>0</v>
      </c>
      <c r="EG612" s="68">
        <v>606</v>
      </c>
      <c r="EH612" s="68" t="b">
        <f t="shared" si="106"/>
        <v>0</v>
      </c>
      <c r="EI612" s="68">
        <v>606</v>
      </c>
      <c r="EJ612" s="68" t="b">
        <f t="shared" si="107"/>
        <v>0</v>
      </c>
      <c r="EK612" s="57">
        <v>8192285</v>
      </c>
      <c r="EL612" s="68" t="b">
        <f t="shared" si="108"/>
        <v>0</v>
      </c>
      <c r="EM612" s="67"/>
      <c r="EN612" s="69" t="str">
        <f t="shared" si="109"/>
        <v>CUMPLE</v>
      </c>
    </row>
    <row r="613" spans="1:144" s="58" customFormat="1" ht="12.75" hidden="1" x14ac:dyDescent="0.2">
      <c r="A613" s="55"/>
      <c r="B613" s="55"/>
      <c r="C613" s="55"/>
      <c r="D613" s="55"/>
      <c r="E613" s="55"/>
      <c r="F613" s="13">
        <f t="shared" si="99"/>
        <v>0</v>
      </c>
      <c r="G613" s="13">
        <f t="shared" si="100"/>
        <v>0</v>
      </c>
      <c r="H613" s="27">
        <f t="shared" si="101"/>
        <v>0</v>
      </c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57"/>
      <c r="BS613" s="57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57"/>
      <c r="CF613" s="57"/>
      <c r="CG613" s="57"/>
      <c r="CH613" s="57"/>
      <c r="CI613" s="57"/>
      <c r="CJ613" s="57"/>
      <c r="CK613" s="57"/>
      <c r="CL613" s="57"/>
      <c r="CM613" s="57"/>
      <c r="CN613" s="57"/>
      <c r="CO613" s="57"/>
      <c r="CP613" s="57"/>
      <c r="CQ613" s="57"/>
      <c r="CR613" s="57"/>
      <c r="CS613" s="57"/>
      <c r="CT613" s="57"/>
      <c r="CU613" s="57"/>
      <c r="CV613" s="57"/>
      <c r="CW613" s="57"/>
      <c r="CX613" s="57"/>
      <c r="CY613" s="57"/>
      <c r="CZ613" s="57"/>
      <c r="DA613" s="57"/>
      <c r="DB613" s="57"/>
      <c r="DC613" s="57"/>
      <c r="DD613" s="57"/>
      <c r="DE613" s="57"/>
      <c r="DF613" s="57"/>
      <c r="DG613" s="57"/>
      <c r="DH613" s="57"/>
      <c r="DI613" s="57"/>
      <c r="DJ613" s="57"/>
      <c r="DK613" s="57"/>
      <c r="DL613" s="57"/>
      <c r="DM613" s="57"/>
      <c r="DN613" s="57"/>
      <c r="DO613" s="57"/>
      <c r="DP613" s="57"/>
      <c r="DQ613" s="57"/>
      <c r="DR613" s="57"/>
      <c r="DS613" s="57"/>
      <c r="DT613" s="57"/>
      <c r="DU613" s="57"/>
      <c r="DV613" s="57"/>
      <c r="DW613" s="57"/>
      <c r="DX613" s="57"/>
      <c r="DY613" s="57"/>
      <c r="DZ613" s="57"/>
      <c r="EA613" s="57"/>
      <c r="EB613" s="57"/>
      <c r="EC613" s="68" t="str">
        <f t="shared" si="102"/>
        <v>NO</v>
      </c>
      <c r="ED613" s="68" t="str">
        <f t="shared" si="103"/>
        <v>NO</v>
      </c>
      <c r="EE613" s="68" t="str">
        <f t="shared" si="104"/>
        <v>CUMPLE</v>
      </c>
      <c r="EF613" s="68" t="b">
        <f t="shared" si="105"/>
        <v>0</v>
      </c>
      <c r="EG613" s="68">
        <v>607</v>
      </c>
      <c r="EH613" s="68" t="b">
        <f t="shared" si="106"/>
        <v>0</v>
      </c>
      <c r="EI613" s="68">
        <v>607</v>
      </c>
      <c r="EJ613" s="68" t="b">
        <f t="shared" si="107"/>
        <v>0</v>
      </c>
      <c r="EK613" s="57">
        <v>8192286</v>
      </c>
      <c r="EL613" s="68" t="b">
        <f t="shared" si="108"/>
        <v>0</v>
      </c>
      <c r="EM613" s="67"/>
      <c r="EN613" s="69" t="str">
        <f t="shared" si="109"/>
        <v>CUMPLE</v>
      </c>
    </row>
    <row r="614" spans="1:144" s="58" customFormat="1" ht="12.75" hidden="1" x14ac:dyDescent="0.2">
      <c r="A614" s="11"/>
      <c r="B614" s="6"/>
      <c r="C614" s="6"/>
      <c r="D614" s="11"/>
      <c r="E614" s="12"/>
      <c r="F614" s="13">
        <f t="shared" si="99"/>
        <v>0</v>
      </c>
      <c r="G614" s="13">
        <f t="shared" si="100"/>
        <v>0</v>
      </c>
      <c r="H614" s="27">
        <f t="shared" si="101"/>
        <v>0</v>
      </c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57"/>
      <c r="BS614" s="57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57"/>
      <c r="CF614" s="57"/>
      <c r="CG614" s="57"/>
      <c r="CH614" s="57"/>
      <c r="CI614" s="57"/>
      <c r="CJ614" s="57"/>
      <c r="CK614" s="57"/>
      <c r="CL614" s="57"/>
      <c r="CM614" s="57"/>
      <c r="CN614" s="57"/>
      <c r="CO614" s="57"/>
      <c r="CP614" s="57"/>
      <c r="CQ614" s="57"/>
      <c r="CR614" s="57"/>
      <c r="CS614" s="57"/>
      <c r="CT614" s="57"/>
      <c r="CU614" s="57"/>
      <c r="CV614" s="57"/>
      <c r="CW614" s="57"/>
      <c r="CX614" s="57"/>
      <c r="CY614" s="57"/>
      <c r="CZ614" s="57"/>
      <c r="DA614" s="57"/>
      <c r="DB614" s="57"/>
      <c r="DC614" s="57"/>
      <c r="DD614" s="57"/>
      <c r="DE614" s="57"/>
      <c r="DF614" s="57"/>
      <c r="DG614" s="57"/>
      <c r="DH614" s="57"/>
      <c r="DI614" s="57"/>
      <c r="DJ614" s="57"/>
      <c r="DK614" s="57"/>
      <c r="DL614" s="57"/>
      <c r="DM614" s="57"/>
      <c r="DN614" s="57"/>
      <c r="DO614" s="57"/>
      <c r="DP614" s="57"/>
      <c r="DQ614" s="57"/>
      <c r="DR614" s="57"/>
      <c r="DS614" s="57"/>
      <c r="DT614" s="57"/>
      <c r="DU614" s="57"/>
      <c r="DV614" s="57"/>
      <c r="DW614" s="57"/>
      <c r="DX614" s="57"/>
      <c r="DY614" s="57"/>
      <c r="DZ614" s="57"/>
      <c r="EA614" s="57"/>
      <c r="EB614" s="57"/>
      <c r="EC614" s="68" t="str">
        <f t="shared" si="102"/>
        <v>NO</v>
      </c>
      <c r="ED614" s="68" t="str">
        <f t="shared" si="103"/>
        <v>NO</v>
      </c>
      <c r="EE614" s="68" t="str">
        <f t="shared" si="104"/>
        <v>CUMPLE</v>
      </c>
      <c r="EF614" s="68" t="b">
        <f t="shared" si="105"/>
        <v>0</v>
      </c>
      <c r="EG614" s="68">
        <v>608</v>
      </c>
      <c r="EH614" s="68" t="b">
        <f t="shared" si="106"/>
        <v>0</v>
      </c>
      <c r="EI614" s="68">
        <v>608</v>
      </c>
      <c r="EJ614" s="68" t="b">
        <f t="shared" si="107"/>
        <v>0</v>
      </c>
      <c r="EK614" s="57">
        <v>8192287</v>
      </c>
      <c r="EL614" s="68" t="b">
        <f t="shared" si="108"/>
        <v>0</v>
      </c>
      <c r="EM614" s="67"/>
      <c r="EN614" s="69" t="str">
        <f t="shared" si="109"/>
        <v>CUMPLE</v>
      </c>
    </row>
    <row r="615" spans="1:144" s="58" customFormat="1" ht="12.75" hidden="1" x14ac:dyDescent="0.2">
      <c r="A615" s="11"/>
      <c r="B615" s="6"/>
      <c r="C615" s="6"/>
      <c r="D615" s="30"/>
      <c r="E615" s="31"/>
      <c r="F615" s="13">
        <f t="shared" si="99"/>
        <v>0</v>
      </c>
      <c r="G615" s="13">
        <f t="shared" si="100"/>
        <v>0</v>
      </c>
      <c r="H615" s="27">
        <f t="shared" si="101"/>
        <v>0</v>
      </c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  <c r="AH615" s="57"/>
      <c r="AI615" s="57"/>
      <c r="AJ615" s="57"/>
      <c r="AK615" s="57"/>
      <c r="AL615" s="57"/>
      <c r="AM615" s="57"/>
      <c r="AN615" s="57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57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57"/>
      <c r="BS615" s="57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57"/>
      <c r="CF615" s="57"/>
      <c r="CG615" s="57"/>
      <c r="CH615" s="57"/>
      <c r="CI615" s="57"/>
      <c r="CJ615" s="57"/>
      <c r="CK615" s="57"/>
      <c r="CL615" s="57"/>
      <c r="CM615" s="57"/>
      <c r="CN615" s="57"/>
      <c r="CO615" s="57"/>
      <c r="CP615" s="57"/>
      <c r="CQ615" s="57"/>
      <c r="CR615" s="57"/>
      <c r="CS615" s="57"/>
      <c r="CT615" s="57"/>
      <c r="CU615" s="57"/>
      <c r="CV615" s="57"/>
      <c r="CW615" s="57"/>
      <c r="CX615" s="57"/>
      <c r="CY615" s="57"/>
      <c r="CZ615" s="57"/>
      <c r="DA615" s="57"/>
      <c r="DB615" s="57"/>
      <c r="DC615" s="57"/>
      <c r="DD615" s="57"/>
      <c r="DE615" s="57"/>
      <c r="DF615" s="57"/>
      <c r="DG615" s="57"/>
      <c r="DH615" s="57"/>
      <c r="DI615" s="57"/>
      <c r="DJ615" s="57"/>
      <c r="DK615" s="57"/>
      <c r="DL615" s="57"/>
      <c r="DM615" s="57"/>
      <c r="DN615" s="57"/>
      <c r="DO615" s="57"/>
      <c r="DP615" s="57"/>
      <c r="DQ615" s="57"/>
      <c r="DR615" s="57"/>
      <c r="DS615" s="57"/>
      <c r="DT615" s="57"/>
      <c r="DU615" s="57"/>
      <c r="DV615" s="57"/>
      <c r="DW615" s="57"/>
      <c r="DX615" s="57"/>
      <c r="DY615" s="57"/>
      <c r="DZ615" s="57"/>
      <c r="EA615" s="57"/>
      <c r="EB615" s="57"/>
      <c r="EC615" s="68" t="str">
        <f t="shared" si="102"/>
        <v>NO</v>
      </c>
      <c r="ED615" s="68" t="str">
        <f t="shared" si="103"/>
        <v>NO</v>
      </c>
      <c r="EE615" s="68" t="str">
        <f t="shared" si="104"/>
        <v>CUMPLE</v>
      </c>
      <c r="EF615" s="68" t="b">
        <f t="shared" si="105"/>
        <v>0</v>
      </c>
      <c r="EG615" s="68">
        <v>609</v>
      </c>
      <c r="EH615" s="68" t="b">
        <f t="shared" si="106"/>
        <v>0</v>
      </c>
      <c r="EI615" s="68">
        <v>609</v>
      </c>
      <c r="EJ615" s="68" t="b">
        <f t="shared" si="107"/>
        <v>0</v>
      </c>
      <c r="EK615" s="57">
        <v>8192288</v>
      </c>
      <c r="EL615" s="68" t="b">
        <f t="shared" si="108"/>
        <v>0</v>
      </c>
      <c r="EM615" s="67"/>
      <c r="EN615" s="69" t="str">
        <f t="shared" si="109"/>
        <v>CUMPLE</v>
      </c>
    </row>
    <row r="616" spans="1:144" s="58" customFormat="1" ht="12.75" hidden="1" x14ac:dyDescent="0.2">
      <c r="A616" s="11"/>
      <c r="B616" s="6"/>
      <c r="C616" s="6"/>
      <c r="D616" s="30"/>
      <c r="E616" s="31"/>
      <c r="F616" s="13">
        <f t="shared" si="99"/>
        <v>0</v>
      </c>
      <c r="G616" s="13">
        <f t="shared" si="100"/>
        <v>0</v>
      </c>
      <c r="H616" s="27">
        <f t="shared" si="101"/>
        <v>0</v>
      </c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57"/>
      <c r="CF616" s="57"/>
      <c r="CG616" s="57"/>
      <c r="CH616" s="57"/>
      <c r="CI616" s="57"/>
      <c r="CJ616" s="57"/>
      <c r="CK616" s="57"/>
      <c r="CL616" s="57"/>
      <c r="CM616" s="57"/>
      <c r="CN616" s="57"/>
      <c r="CO616" s="57"/>
      <c r="CP616" s="57"/>
      <c r="CQ616" s="57"/>
      <c r="CR616" s="57"/>
      <c r="CS616" s="57"/>
      <c r="CT616" s="57"/>
      <c r="CU616" s="57"/>
      <c r="CV616" s="57"/>
      <c r="CW616" s="57"/>
      <c r="CX616" s="57"/>
      <c r="CY616" s="57"/>
      <c r="CZ616" s="57"/>
      <c r="DA616" s="57"/>
      <c r="DB616" s="57"/>
      <c r="DC616" s="57"/>
      <c r="DD616" s="57"/>
      <c r="DE616" s="57"/>
      <c r="DF616" s="57"/>
      <c r="DG616" s="57"/>
      <c r="DH616" s="57"/>
      <c r="DI616" s="57"/>
      <c r="DJ616" s="57"/>
      <c r="DK616" s="57"/>
      <c r="DL616" s="57"/>
      <c r="DM616" s="57"/>
      <c r="DN616" s="57"/>
      <c r="DO616" s="57"/>
      <c r="DP616" s="57"/>
      <c r="DQ616" s="57"/>
      <c r="DR616" s="57"/>
      <c r="DS616" s="57"/>
      <c r="DT616" s="57"/>
      <c r="DU616" s="57"/>
      <c r="DV616" s="57"/>
      <c r="DW616" s="57"/>
      <c r="DX616" s="57"/>
      <c r="DY616" s="57"/>
      <c r="DZ616" s="57"/>
      <c r="EA616" s="57"/>
      <c r="EB616" s="57"/>
      <c r="EC616" s="68" t="str">
        <f t="shared" si="102"/>
        <v>NO</v>
      </c>
      <c r="ED616" s="68" t="str">
        <f t="shared" si="103"/>
        <v>NO</v>
      </c>
      <c r="EE616" s="68" t="str">
        <f t="shared" si="104"/>
        <v>CUMPLE</v>
      </c>
      <c r="EF616" s="68" t="b">
        <f t="shared" si="105"/>
        <v>0</v>
      </c>
      <c r="EG616" s="68">
        <v>610</v>
      </c>
      <c r="EH616" s="68" t="b">
        <f t="shared" si="106"/>
        <v>0</v>
      </c>
      <c r="EI616" s="68">
        <v>610</v>
      </c>
      <c r="EJ616" s="68" t="b">
        <f t="shared" si="107"/>
        <v>0</v>
      </c>
      <c r="EK616" s="57">
        <v>8192289</v>
      </c>
      <c r="EL616" s="68" t="b">
        <f t="shared" si="108"/>
        <v>0</v>
      </c>
      <c r="EM616" s="67"/>
      <c r="EN616" s="69" t="str">
        <f t="shared" si="109"/>
        <v>CUMPLE</v>
      </c>
    </row>
    <row r="617" spans="1:144" s="58" customFormat="1" ht="12.75" hidden="1" x14ac:dyDescent="0.2">
      <c r="A617" s="11"/>
      <c r="B617" s="6"/>
      <c r="C617" s="6"/>
      <c r="D617" s="30"/>
      <c r="E617" s="31"/>
      <c r="F617" s="13">
        <f t="shared" si="99"/>
        <v>0</v>
      </c>
      <c r="G617" s="13">
        <f t="shared" si="100"/>
        <v>0</v>
      </c>
      <c r="H617" s="27">
        <f t="shared" si="101"/>
        <v>0</v>
      </c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  <c r="AH617" s="57"/>
      <c r="AI617" s="57"/>
      <c r="AJ617" s="57"/>
      <c r="AK617" s="57"/>
      <c r="AL617" s="57"/>
      <c r="AM617" s="57"/>
      <c r="AN617" s="57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57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57"/>
      <c r="BS617" s="57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57"/>
      <c r="CF617" s="57"/>
      <c r="CG617" s="57"/>
      <c r="CH617" s="57"/>
      <c r="CI617" s="57"/>
      <c r="CJ617" s="57"/>
      <c r="CK617" s="57"/>
      <c r="CL617" s="57"/>
      <c r="CM617" s="57"/>
      <c r="CN617" s="57"/>
      <c r="CO617" s="57"/>
      <c r="CP617" s="57"/>
      <c r="CQ617" s="57"/>
      <c r="CR617" s="57"/>
      <c r="CS617" s="57"/>
      <c r="CT617" s="57"/>
      <c r="CU617" s="57"/>
      <c r="CV617" s="57"/>
      <c r="CW617" s="57"/>
      <c r="CX617" s="57"/>
      <c r="CY617" s="57"/>
      <c r="CZ617" s="57"/>
      <c r="DA617" s="57"/>
      <c r="DB617" s="57"/>
      <c r="DC617" s="57"/>
      <c r="DD617" s="57"/>
      <c r="DE617" s="57"/>
      <c r="DF617" s="57"/>
      <c r="DG617" s="57"/>
      <c r="DH617" s="57"/>
      <c r="DI617" s="57"/>
      <c r="DJ617" s="57"/>
      <c r="DK617" s="57"/>
      <c r="DL617" s="57"/>
      <c r="DM617" s="57"/>
      <c r="DN617" s="57"/>
      <c r="DO617" s="57"/>
      <c r="DP617" s="57"/>
      <c r="DQ617" s="57"/>
      <c r="DR617" s="57"/>
      <c r="DS617" s="57"/>
      <c r="DT617" s="57"/>
      <c r="DU617" s="57"/>
      <c r="DV617" s="57"/>
      <c r="DW617" s="57"/>
      <c r="DX617" s="57"/>
      <c r="DY617" s="57"/>
      <c r="DZ617" s="57"/>
      <c r="EA617" s="57"/>
      <c r="EB617" s="57"/>
      <c r="EC617" s="68" t="str">
        <f t="shared" si="102"/>
        <v>NO</v>
      </c>
      <c r="ED617" s="68" t="str">
        <f t="shared" si="103"/>
        <v>NO</v>
      </c>
      <c r="EE617" s="68" t="str">
        <f t="shared" si="104"/>
        <v>CUMPLE</v>
      </c>
      <c r="EF617" s="68" t="b">
        <f t="shared" si="105"/>
        <v>0</v>
      </c>
      <c r="EG617" s="68">
        <v>611</v>
      </c>
      <c r="EH617" s="68" t="b">
        <f t="shared" si="106"/>
        <v>0</v>
      </c>
      <c r="EI617" s="68">
        <v>611</v>
      </c>
      <c r="EJ617" s="68" t="b">
        <f t="shared" si="107"/>
        <v>0</v>
      </c>
      <c r="EK617" s="57">
        <v>8192290</v>
      </c>
      <c r="EL617" s="68" t="b">
        <f t="shared" si="108"/>
        <v>0</v>
      </c>
      <c r="EM617" s="67"/>
      <c r="EN617" s="69" t="str">
        <f t="shared" si="109"/>
        <v>CUMPLE</v>
      </c>
    </row>
    <row r="618" spans="1:144" s="58" customFormat="1" ht="12.75" hidden="1" x14ac:dyDescent="0.2">
      <c r="A618" s="11"/>
      <c r="B618" s="6"/>
      <c r="C618" s="6"/>
      <c r="D618" s="30"/>
      <c r="E618" s="31"/>
      <c r="F618" s="13">
        <f t="shared" si="99"/>
        <v>0</v>
      </c>
      <c r="G618" s="13">
        <f t="shared" si="100"/>
        <v>0</v>
      </c>
      <c r="H618" s="27">
        <f t="shared" si="101"/>
        <v>0</v>
      </c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  <c r="AH618" s="57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57"/>
      <c r="BS618" s="57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57"/>
      <c r="CF618" s="57"/>
      <c r="CG618" s="57"/>
      <c r="CH618" s="57"/>
      <c r="CI618" s="57"/>
      <c r="CJ618" s="57"/>
      <c r="CK618" s="57"/>
      <c r="CL618" s="57"/>
      <c r="CM618" s="57"/>
      <c r="CN618" s="57"/>
      <c r="CO618" s="57"/>
      <c r="CP618" s="57"/>
      <c r="CQ618" s="57"/>
      <c r="CR618" s="57"/>
      <c r="CS618" s="57"/>
      <c r="CT618" s="57"/>
      <c r="CU618" s="57"/>
      <c r="CV618" s="57"/>
      <c r="CW618" s="57"/>
      <c r="CX618" s="57"/>
      <c r="CY618" s="57"/>
      <c r="CZ618" s="57"/>
      <c r="DA618" s="57"/>
      <c r="DB618" s="57"/>
      <c r="DC618" s="57"/>
      <c r="DD618" s="57"/>
      <c r="DE618" s="57"/>
      <c r="DF618" s="57"/>
      <c r="DG618" s="57"/>
      <c r="DH618" s="57"/>
      <c r="DI618" s="57"/>
      <c r="DJ618" s="57"/>
      <c r="DK618" s="57"/>
      <c r="DL618" s="57"/>
      <c r="DM618" s="57"/>
      <c r="DN618" s="57"/>
      <c r="DO618" s="57"/>
      <c r="DP618" s="57"/>
      <c r="DQ618" s="57"/>
      <c r="DR618" s="57"/>
      <c r="DS618" s="57"/>
      <c r="DT618" s="57"/>
      <c r="DU618" s="57"/>
      <c r="DV618" s="57"/>
      <c r="DW618" s="57"/>
      <c r="DX618" s="57"/>
      <c r="DY618" s="57"/>
      <c r="DZ618" s="57"/>
      <c r="EA618" s="57"/>
      <c r="EB618" s="57"/>
      <c r="EC618" s="68" t="str">
        <f t="shared" si="102"/>
        <v>NO</v>
      </c>
      <c r="ED618" s="68" t="str">
        <f t="shared" si="103"/>
        <v>NO</v>
      </c>
      <c r="EE618" s="68" t="str">
        <f t="shared" si="104"/>
        <v>CUMPLE</v>
      </c>
      <c r="EF618" s="68" t="b">
        <f t="shared" si="105"/>
        <v>0</v>
      </c>
      <c r="EG618" s="68">
        <v>612</v>
      </c>
      <c r="EH618" s="68" t="b">
        <f t="shared" si="106"/>
        <v>0</v>
      </c>
      <c r="EI618" s="68">
        <v>612</v>
      </c>
      <c r="EJ618" s="68" t="b">
        <f t="shared" si="107"/>
        <v>0</v>
      </c>
      <c r="EK618" s="57">
        <v>8192291</v>
      </c>
      <c r="EL618" s="68" t="b">
        <f t="shared" si="108"/>
        <v>0</v>
      </c>
      <c r="EM618" s="67"/>
      <c r="EN618" s="69" t="str">
        <f t="shared" si="109"/>
        <v>CUMPLE</v>
      </c>
    </row>
    <row r="619" spans="1:144" s="58" customFormat="1" ht="12.75" hidden="1" x14ac:dyDescent="0.2">
      <c r="A619" s="11"/>
      <c r="B619" s="6"/>
      <c r="C619" s="6"/>
      <c r="D619" s="30"/>
      <c r="E619" s="31"/>
      <c r="F619" s="13">
        <f t="shared" si="99"/>
        <v>0</v>
      </c>
      <c r="G619" s="13">
        <f t="shared" si="100"/>
        <v>0</v>
      </c>
      <c r="H619" s="27">
        <f t="shared" si="101"/>
        <v>0</v>
      </c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  <c r="AH619" s="57"/>
      <c r="AI619" s="57"/>
      <c r="AJ619" s="57"/>
      <c r="AK619" s="57"/>
      <c r="AL619" s="57"/>
      <c r="AM619" s="57"/>
      <c r="AN619" s="57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57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57"/>
      <c r="BS619" s="57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57"/>
      <c r="CF619" s="57"/>
      <c r="CG619" s="57"/>
      <c r="CH619" s="57"/>
      <c r="CI619" s="57"/>
      <c r="CJ619" s="57"/>
      <c r="CK619" s="57"/>
      <c r="CL619" s="57"/>
      <c r="CM619" s="57"/>
      <c r="CN619" s="57"/>
      <c r="CO619" s="57"/>
      <c r="CP619" s="57"/>
      <c r="CQ619" s="57"/>
      <c r="CR619" s="57"/>
      <c r="CS619" s="57"/>
      <c r="CT619" s="57"/>
      <c r="CU619" s="57"/>
      <c r="CV619" s="57"/>
      <c r="CW619" s="57"/>
      <c r="CX619" s="57"/>
      <c r="CY619" s="57"/>
      <c r="CZ619" s="57"/>
      <c r="DA619" s="57"/>
      <c r="DB619" s="57"/>
      <c r="DC619" s="57"/>
      <c r="DD619" s="57"/>
      <c r="DE619" s="57"/>
      <c r="DF619" s="57"/>
      <c r="DG619" s="57"/>
      <c r="DH619" s="57"/>
      <c r="DI619" s="57"/>
      <c r="DJ619" s="57"/>
      <c r="DK619" s="57"/>
      <c r="DL619" s="57"/>
      <c r="DM619" s="57"/>
      <c r="DN619" s="57"/>
      <c r="DO619" s="57"/>
      <c r="DP619" s="57"/>
      <c r="DQ619" s="57"/>
      <c r="DR619" s="57"/>
      <c r="DS619" s="57"/>
      <c r="DT619" s="57"/>
      <c r="DU619" s="57"/>
      <c r="DV619" s="57"/>
      <c r="DW619" s="57"/>
      <c r="DX619" s="57"/>
      <c r="DY619" s="57"/>
      <c r="DZ619" s="57"/>
      <c r="EA619" s="57"/>
      <c r="EB619" s="57"/>
      <c r="EC619" s="68" t="str">
        <f t="shared" si="102"/>
        <v>NO</v>
      </c>
      <c r="ED619" s="68" t="str">
        <f t="shared" si="103"/>
        <v>NO</v>
      </c>
      <c r="EE619" s="68" t="str">
        <f t="shared" si="104"/>
        <v>CUMPLE</v>
      </c>
      <c r="EF619" s="68" t="b">
        <f t="shared" si="105"/>
        <v>0</v>
      </c>
      <c r="EG619" s="68">
        <v>613</v>
      </c>
      <c r="EH619" s="68" t="b">
        <f t="shared" si="106"/>
        <v>0</v>
      </c>
      <c r="EI619" s="68">
        <v>613</v>
      </c>
      <c r="EJ619" s="68" t="b">
        <f t="shared" si="107"/>
        <v>0</v>
      </c>
      <c r="EK619" s="57">
        <v>8192292</v>
      </c>
      <c r="EL619" s="68" t="b">
        <f t="shared" si="108"/>
        <v>0</v>
      </c>
      <c r="EM619" s="67"/>
      <c r="EN619" s="69" t="str">
        <f t="shared" si="109"/>
        <v>CUMPLE</v>
      </c>
    </row>
    <row r="620" spans="1:144" s="58" customFormat="1" ht="12.75" hidden="1" x14ac:dyDescent="0.2">
      <c r="A620" s="11"/>
      <c r="B620" s="6"/>
      <c r="C620" s="6"/>
      <c r="D620" s="11"/>
      <c r="E620" s="12"/>
      <c r="F620" s="13">
        <f t="shared" si="99"/>
        <v>0</v>
      </c>
      <c r="G620" s="13">
        <f t="shared" si="100"/>
        <v>0</v>
      </c>
      <c r="H620" s="27">
        <f t="shared" si="101"/>
        <v>0</v>
      </c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  <c r="AH620" s="57"/>
      <c r="AI620" s="57"/>
      <c r="AJ620" s="57"/>
      <c r="AK620" s="57"/>
      <c r="AL620" s="57"/>
      <c r="AM620" s="57"/>
      <c r="AN620" s="57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57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57"/>
      <c r="BS620" s="57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57"/>
      <c r="CF620" s="57"/>
      <c r="CG620" s="57"/>
      <c r="CH620" s="57"/>
      <c r="CI620" s="57"/>
      <c r="CJ620" s="57"/>
      <c r="CK620" s="57"/>
      <c r="CL620" s="57"/>
      <c r="CM620" s="57"/>
      <c r="CN620" s="57"/>
      <c r="CO620" s="57"/>
      <c r="CP620" s="57"/>
      <c r="CQ620" s="57"/>
      <c r="CR620" s="57"/>
      <c r="CS620" s="57"/>
      <c r="CT620" s="57"/>
      <c r="CU620" s="57"/>
      <c r="CV620" s="57"/>
      <c r="CW620" s="57"/>
      <c r="CX620" s="57"/>
      <c r="CY620" s="57"/>
      <c r="CZ620" s="57"/>
      <c r="DA620" s="57"/>
      <c r="DB620" s="57"/>
      <c r="DC620" s="57"/>
      <c r="DD620" s="57"/>
      <c r="DE620" s="57"/>
      <c r="DF620" s="57"/>
      <c r="DG620" s="57"/>
      <c r="DH620" s="57"/>
      <c r="DI620" s="57"/>
      <c r="DJ620" s="57"/>
      <c r="DK620" s="57"/>
      <c r="DL620" s="57"/>
      <c r="DM620" s="57"/>
      <c r="DN620" s="57"/>
      <c r="DO620" s="57"/>
      <c r="DP620" s="57"/>
      <c r="DQ620" s="57"/>
      <c r="DR620" s="57"/>
      <c r="DS620" s="57"/>
      <c r="DT620" s="57"/>
      <c r="DU620" s="57"/>
      <c r="DV620" s="57"/>
      <c r="DW620" s="57"/>
      <c r="DX620" s="57"/>
      <c r="DY620" s="57"/>
      <c r="DZ620" s="57"/>
      <c r="EA620" s="57"/>
      <c r="EB620" s="57"/>
      <c r="EC620" s="68" t="str">
        <f t="shared" si="102"/>
        <v>NO</v>
      </c>
      <c r="ED620" s="68" t="str">
        <f t="shared" si="103"/>
        <v>NO</v>
      </c>
      <c r="EE620" s="68" t="str">
        <f t="shared" si="104"/>
        <v>CUMPLE</v>
      </c>
      <c r="EF620" s="68" t="b">
        <f t="shared" si="105"/>
        <v>0</v>
      </c>
      <c r="EG620" s="68">
        <v>614</v>
      </c>
      <c r="EH620" s="68" t="b">
        <f t="shared" si="106"/>
        <v>0</v>
      </c>
      <c r="EI620" s="68">
        <v>614</v>
      </c>
      <c r="EJ620" s="68" t="b">
        <f t="shared" si="107"/>
        <v>0</v>
      </c>
      <c r="EK620" s="57">
        <v>8192293</v>
      </c>
      <c r="EL620" s="68" t="b">
        <f t="shared" si="108"/>
        <v>0</v>
      </c>
      <c r="EM620" s="67"/>
      <c r="EN620" s="69" t="str">
        <f t="shared" si="109"/>
        <v>CUMPLE</v>
      </c>
    </row>
    <row r="621" spans="1:144" s="58" customFormat="1" ht="12.75" hidden="1" x14ac:dyDescent="0.2">
      <c r="A621" s="11"/>
      <c r="B621" s="6"/>
      <c r="C621" s="6"/>
      <c r="D621" s="11"/>
      <c r="E621" s="12"/>
      <c r="F621" s="13">
        <f t="shared" si="99"/>
        <v>0</v>
      </c>
      <c r="G621" s="13">
        <f t="shared" si="100"/>
        <v>0</v>
      </c>
      <c r="H621" s="27">
        <f t="shared" si="101"/>
        <v>0</v>
      </c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  <c r="AH621" s="57"/>
      <c r="AI621" s="57"/>
      <c r="AJ621" s="57"/>
      <c r="AK621" s="57"/>
      <c r="AL621" s="57"/>
      <c r="AM621" s="57"/>
      <c r="AN621" s="57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57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57"/>
      <c r="BS621" s="57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57"/>
      <c r="CF621" s="57"/>
      <c r="CG621" s="57"/>
      <c r="CH621" s="57"/>
      <c r="CI621" s="57"/>
      <c r="CJ621" s="57"/>
      <c r="CK621" s="57"/>
      <c r="CL621" s="57"/>
      <c r="CM621" s="57"/>
      <c r="CN621" s="57"/>
      <c r="CO621" s="57"/>
      <c r="CP621" s="57"/>
      <c r="CQ621" s="57"/>
      <c r="CR621" s="57"/>
      <c r="CS621" s="57"/>
      <c r="CT621" s="57"/>
      <c r="CU621" s="57"/>
      <c r="CV621" s="57"/>
      <c r="CW621" s="57"/>
      <c r="CX621" s="57"/>
      <c r="CY621" s="57"/>
      <c r="CZ621" s="57"/>
      <c r="DA621" s="57"/>
      <c r="DB621" s="57"/>
      <c r="DC621" s="57"/>
      <c r="DD621" s="57"/>
      <c r="DE621" s="57"/>
      <c r="DF621" s="57"/>
      <c r="DG621" s="57"/>
      <c r="DH621" s="57"/>
      <c r="DI621" s="57"/>
      <c r="DJ621" s="57"/>
      <c r="DK621" s="57"/>
      <c r="DL621" s="57"/>
      <c r="DM621" s="57"/>
      <c r="DN621" s="57"/>
      <c r="DO621" s="57"/>
      <c r="DP621" s="57"/>
      <c r="DQ621" s="57"/>
      <c r="DR621" s="57"/>
      <c r="DS621" s="57"/>
      <c r="DT621" s="57"/>
      <c r="DU621" s="57"/>
      <c r="DV621" s="57"/>
      <c r="DW621" s="57"/>
      <c r="DX621" s="57"/>
      <c r="DY621" s="57"/>
      <c r="DZ621" s="57"/>
      <c r="EA621" s="57"/>
      <c r="EB621" s="57"/>
      <c r="EC621" s="68" t="str">
        <f t="shared" si="102"/>
        <v>NO</v>
      </c>
      <c r="ED621" s="68" t="str">
        <f t="shared" si="103"/>
        <v>NO</v>
      </c>
      <c r="EE621" s="68" t="str">
        <f t="shared" si="104"/>
        <v>CUMPLE</v>
      </c>
      <c r="EF621" s="68" t="b">
        <f t="shared" si="105"/>
        <v>0</v>
      </c>
      <c r="EG621" s="68">
        <v>615</v>
      </c>
      <c r="EH621" s="68" t="b">
        <f t="shared" si="106"/>
        <v>0</v>
      </c>
      <c r="EI621" s="68">
        <v>615</v>
      </c>
      <c r="EJ621" s="68" t="b">
        <f t="shared" si="107"/>
        <v>0</v>
      </c>
      <c r="EK621" s="57">
        <v>8192294</v>
      </c>
      <c r="EL621" s="68" t="b">
        <f t="shared" si="108"/>
        <v>0</v>
      </c>
      <c r="EM621" s="67"/>
      <c r="EN621" s="69" t="str">
        <f t="shared" si="109"/>
        <v>CUMPLE</v>
      </c>
    </row>
    <row r="622" spans="1:144" s="58" customFormat="1" ht="12.75" hidden="1" x14ac:dyDescent="0.2">
      <c r="A622" s="11"/>
      <c r="B622" s="6"/>
      <c r="C622" s="6"/>
      <c r="D622" s="11"/>
      <c r="E622" s="12"/>
      <c r="F622" s="13">
        <f t="shared" si="99"/>
        <v>0</v>
      </c>
      <c r="G622" s="13">
        <f t="shared" si="100"/>
        <v>0</v>
      </c>
      <c r="H622" s="27">
        <f t="shared" si="101"/>
        <v>0</v>
      </c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  <c r="AH622" s="57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57"/>
      <c r="BS622" s="57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57"/>
      <c r="CF622" s="57"/>
      <c r="CG622" s="57"/>
      <c r="CH622" s="57"/>
      <c r="CI622" s="57"/>
      <c r="CJ622" s="57"/>
      <c r="CK622" s="57"/>
      <c r="CL622" s="57"/>
      <c r="CM622" s="57"/>
      <c r="CN622" s="57"/>
      <c r="CO622" s="57"/>
      <c r="CP622" s="57"/>
      <c r="CQ622" s="57"/>
      <c r="CR622" s="57"/>
      <c r="CS622" s="57"/>
      <c r="CT622" s="57"/>
      <c r="CU622" s="57"/>
      <c r="CV622" s="57"/>
      <c r="CW622" s="57"/>
      <c r="CX622" s="57"/>
      <c r="CY622" s="57"/>
      <c r="CZ622" s="57"/>
      <c r="DA622" s="57"/>
      <c r="DB622" s="57"/>
      <c r="DC622" s="57"/>
      <c r="DD622" s="57"/>
      <c r="DE622" s="57"/>
      <c r="DF622" s="57"/>
      <c r="DG622" s="57"/>
      <c r="DH622" s="57"/>
      <c r="DI622" s="57"/>
      <c r="DJ622" s="57"/>
      <c r="DK622" s="57"/>
      <c r="DL622" s="57"/>
      <c r="DM622" s="57"/>
      <c r="DN622" s="57"/>
      <c r="DO622" s="57"/>
      <c r="DP622" s="57"/>
      <c r="DQ622" s="57"/>
      <c r="DR622" s="57"/>
      <c r="DS622" s="57"/>
      <c r="DT622" s="57"/>
      <c r="DU622" s="57"/>
      <c r="DV622" s="57"/>
      <c r="DW622" s="57"/>
      <c r="DX622" s="57"/>
      <c r="DY622" s="57"/>
      <c r="DZ622" s="57"/>
      <c r="EA622" s="57"/>
      <c r="EB622" s="57"/>
      <c r="EC622" s="68" t="str">
        <f t="shared" si="102"/>
        <v>NO</v>
      </c>
      <c r="ED622" s="68" t="str">
        <f t="shared" si="103"/>
        <v>NO</v>
      </c>
      <c r="EE622" s="68" t="str">
        <f t="shared" si="104"/>
        <v>CUMPLE</v>
      </c>
      <c r="EF622" s="68" t="b">
        <f t="shared" si="105"/>
        <v>0</v>
      </c>
      <c r="EG622" s="68">
        <v>616</v>
      </c>
      <c r="EH622" s="68" t="b">
        <f t="shared" si="106"/>
        <v>0</v>
      </c>
      <c r="EI622" s="68">
        <v>616</v>
      </c>
      <c r="EJ622" s="68" t="b">
        <f t="shared" si="107"/>
        <v>0</v>
      </c>
      <c r="EK622" s="57">
        <v>8192295</v>
      </c>
      <c r="EL622" s="68" t="b">
        <f t="shared" si="108"/>
        <v>0</v>
      </c>
      <c r="EM622" s="67"/>
      <c r="EN622" s="69" t="str">
        <f t="shared" si="109"/>
        <v>CUMPLE</v>
      </c>
    </row>
    <row r="623" spans="1:144" s="58" customFormat="1" ht="12.75" hidden="1" x14ac:dyDescent="0.2">
      <c r="A623" s="11"/>
      <c r="B623" s="6"/>
      <c r="C623" s="6"/>
      <c r="D623" s="11"/>
      <c r="E623" s="12"/>
      <c r="F623" s="13">
        <f t="shared" si="99"/>
        <v>0</v>
      </c>
      <c r="G623" s="13">
        <f t="shared" si="100"/>
        <v>0</v>
      </c>
      <c r="H623" s="27">
        <f t="shared" si="101"/>
        <v>0</v>
      </c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  <c r="AH623" s="57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57"/>
      <c r="BS623" s="57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57"/>
      <c r="CF623" s="57"/>
      <c r="CG623" s="57"/>
      <c r="CH623" s="57"/>
      <c r="CI623" s="57"/>
      <c r="CJ623" s="57"/>
      <c r="CK623" s="57"/>
      <c r="CL623" s="57"/>
      <c r="CM623" s="57"/>
      <c r="CN623" s="57"/>
      <c r="CO623" s="57"/>
      <c r="CP623" s="57"/>
      <c r="CQ623" s="57"/>
      <c r="CR623" s="57"/>
      <c r="CS623" s="57"/>
      <c r="CT623" s="57"/>
      <c r="CU623" s="57"/>
      <c r="CV623" s="57"/>
      <c r="CW623" s="57"/>
      <c r="CX623" s="57"/>
      <c r="CY623" s="57"/>
      <c r="CZ623" s="57"/>
      <c r="DA623" s="57"/>
      <c r="DB623" s="57"/>
      <c r="DC623" s="57"/>
      <c r="DD623" s="57"/>
      <c r="DE623" s="57"/>
      <c r="DF623" s="57"/>
      <c r="DG623" s="57"/>
      <c r="DH623" s="57"/>
      <c r="DI623" s="57"/>
      <c r="DJ623" s="57"/>
      <c r="DK623" s="57"/>
      <c r="DL623" s="57"/>
      <c r="DM623" s="57"/>
      <c r="DN623" s="57"/>
      <c r="DO623" s="57"/>
      <c r="DP623" s="57"/>
      <c r="DQ623" s="57"/>
      <c r="DR623" s="57"/>
      <c r="DS623" s="57"/>
      <c r="DT623" s="57"/>
      <c r="DU623" s="57"/>
      <c r="DV623" s="57"/>
      <c r="DW623" s="57"/>
      <c r="DX623" s="57"/>
      <c r="DY623" s="57"/>
      <c r="DZ623" s="57"/>
      <c r="EA623" s="57"/>
      <c r="EB623" s="57"/>
      <c r="EC623" s="68" t="str">
        <f t="shared" si="102"/>
        <v>NO</v>
      </c>
      <c r="ED623" s="68" t="str">
        <f t="shared" si="103"/>
        <v>NO</v>
      </c>
      <c r="EE623" s="68" t="str">
        <f t="shared" si="104"/>
        <v>CUMPLE</v>
      </c>
      <c r="EF623" s="68" t="b">
        <f t="shared" si="105"/>
        <v>0</v>
      </c>
      <c r="EG623" s="68">
        <v>617</v>
      </c>
      <c r="EH623" s="68" t="b">
        <f t="shared" si="106"/>
        <v>0</v>
      </c>
      <c r="EI623" s="68">
        <v>617</v>
      </c>
      <c r="EJ623" s="68" t="b">
        <f t="shared" si="107"/>
        <v>0</v>
      </c>
      <c r="EK623" s="57">
        <v>8192296</v>
      </c>
      <c r="EL623" s="68" t="b">
        <f t="shared" si="108"/>
        <v>0</v>
      </c>
      <c r="EM623" s="67"/>
      <c r="EN623" s="69" t="str">
        <f t="shared" si="109"/>
        <v>CUMPLE</v>
      </c>
    </row>
    <row r="624" spans="1:144" s="58" customFormat="1" ht="12.75" hidden="1" x14ac:dyDescent="0.2">
      <c r="A624" s="11"/>
      <c r="B624" s="6"/>
      <c r="C624" s="6"/>
      <c r="D624" s="11"/>
      <c r="E624" s="12"/>
      <c r="F624" s="13">
        <f t="shared" si="99"/>
        <v>0</v>
      </c>
      <c r="G624" s="13">
        <f t="shared" si="100"/>
        <v>0</v>
      </c>
      <c r="H624" s="27">
        <f t="shared" si="101"/>
        <v>0</v>
      </c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  <c r="AH624" s="57"/>
      <c r="AI624" s="57"/>
      <c r="AJ624" s="57"/>
      <c r="AK624" s="57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  <c r="BB624" s="57"/>
      <c r="BC624" s="57"/>
      <c r="BD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57"/>
      <c r="BS624" s="57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57"/>
      <c r="CE624" s="57"/>
      <c r="CF624" s="57"/>
      <c r="CG624" s="57"/>
      <c r="CH624" s="57"/>
      <c r="CI624" s="57"/>
      <c r="CJ624" s="57"/>
      <c r="CK624" s="57"/>
      <c r="CL624" s="57"/>
      <c r="CM624" s="57"/>
      <c r="CN624" s="57"/>
      <c r="CO624" s="57"/>
      <c r="CP624" s="57"/>
      <c r="CQ624" s="57"/>
      <c r="CR624" s="57"/>
      <c r="CS624" s="57"/>
      <c r="CT624" s="57"/>
      <c r="CU624" s="57"/>
      <c r="CV624" s="57"/>
      <c r="CW624" s="57"/>
      <c r="CX624" s="57"/>
      <c r="CY624" s="57"/>
      <c r="CZ624" s="57"/>
      <c r="DA624" s="57"/>
      <c r="DB624" s="57"/>
      <c r="DC624" s="57"/>
      <c r="DD624" s="57"/>
      <c r="DE624" s="57"/>
      <c r="DF624" s="57"/>
      <c r="DG624" s="57"/>
      <c r="DH624" s="57"/>
      <c r="DI624" s="57"/>
      <c r="DJ624" s="57"/>
      <c r="DK624" s="57"/>
      <c r="DL624" s="57"/>
      <c r="DM624" s="57"/>
      <c r="DN624" s="57"/>
      <c r="DO624" s="57"/>
      <c r="DP624" s="57"/>
      <c r="DQ624" s="57"/>
      <c r="DR624" s="57"/>
      <c r="DS624" s="57"/>
      <c r="DT624" s="57"/>
      <c r="DU624" s="57"/>
      <c r="DV624" s="57"/>
      <c r="DW624" s="57"/>
      <c r="DX624" s="57"/>
      <c r="DY624" s="57"/>
      <c r="DZ624" s="57"/>
      <c r="EA624" s="57"/>
      <c r="EB624" s="57"/>
      <c r="EC624" s="68" t="str">
        <f t="shared" si="102"/>
        <v>NO</v>
      </c>
      <c r="ED624" s="68" t="str">
        <f t="shared" si="103"/>
        <v>NO</v>
      </c>
      <c r="EE624" s="68" t="str">
        <f t="shared" si="104"/>
        <v>CUMPLE</v>
      </c>
      <c r="EF624" s="68" t="b">
        <f t="shared" si="105"/>
        <v>0</v>
      </c>
      <c r="EG624" s="68">
        <v>618</v>
      </c>
      <c r="EH624" s="68" t="b">
        <f t="shared" si="106"/>
        <v>0</v>
      </c>
      <c r="EI624" s="68">
        <v>618</v>
      </c>
      <c r="EJ624" s="68" t="b">
        <f t="shared" si="107"/>
        <v>0</v>
      </c>
      <c r="EK624" s="57">
        <v>8192297</v>
      </c>
      <c r="EL624" s="68" t="b">
        <f t="shared" si="108"/>
        <v>0</v>
      </c>
      <c r="EM624" s="67"/>
      <c r="EN624" s="69" t="str">
        <f t="shared" si="109"/>
        <v>CUMPLE</v>
      </c>
    </row>
    <row r="625" spans="1:144" s="58" customFormat="1" ht="12.75" hidden="1" x14ac:dyDescent="0.2">
      <c r="A625" s="11"/>
      <c r="B625" s="6"/>
      <c r="C625" s="6"/>
      <c r="D625" s="11"/>
      <c r="E625" s="12"/>
      <c r="F625" s="13">
        <f t="shared" si="99"/>
        <v>0</v>
      </c>
      <c r="G625" s="13">
        <f t="shared" si="100"/>
        <v>0</v>
      </c>
      <c r="H625" s="27">
        <f t="shared" si="101"/>
        <v>0</v>
      </c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57"/>
      <c r="BS625" s="57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57"/>
      <c r="CE625" s="57"/>
      <c r="CF625" s="57"/>
      <c r="CG625" s="57"/>
      <c r="CH625" s="57"/>
      <c r="CI625" s="57"/>
      <c r="CJ625" s="57"/>
      <c r="CK625" s="57"/>
      <c r="CL625" s="57"/>
      <c r="CM625" s="57"/>
      <c r="CN625" s="57"/>
      <c r="CO625" s="57"/>
      <c r="CP625" s="57"/>
      <c r="CQ625" s="57"/>
      <c r="CR625" s="57"/>
      <c r="CS625" s="57"/>
      <c r="CT625" s="57"/>
      <c r="CU625" s="57"/>
      <c r="CV625" s="57"/>
      <c r="CW625" s="57"/>
      <c r="CX625" s="57"/>
      <c r="CY625" s="57"/>
      <c r="CZ625" s="57"/>
      <c r="DA625" s="57"/>
      <c r="DB625" s="57"/>
      <c r="DC625" s="57"/>
      <c r="DD625" s="57"/>
      <c r="DE625" s="57"/>
      <c r="DF625" s="57"/>
      <c r="DG625" s="57"/>
      <c r="DH625" s="57"/>
      <c r="DI625" s="57"/>
      <c r="DJ625" s="57"/>
      <c r="DK625" s="57"/>
      <c r="DL625" s="57"/>
      <c r="DM625" s="57"/>
      <c r="DN625" s="57"/>
      <c r="DO625" s="57"/>
      <c r="DP625" s="57"/>
      <c r="DQ625" s="57"/>
      <c r="DR625" s="57"/>
      <c r="DS625" s="57"/>
      <c r="DT625" s="57"/>
      <c r="DU625" s="57"/>
      <c r="DV625" s="57"/>
      <c r="DW625" s="57"/>
      <c r="DX625" s="57"/>
      <c r="DY625" s="57"/>
      <c r="DZ625" s="57"/>
      <c r="EA625" s="57"/>
      <c r="EB625" s="57"/>
      <c r="EC625" s="68" t="str">
        <f t="shared" si="102"/>
        <v>NO</v>
      </c>
      <c r="ED625" s="68" t="str">
        <f t="shared" si="103"/>
        <v>NO</v>
      </c>
      <c r="EE625" s="68" t="str">
        <f t="shared" si="104"/>
        <v>CUMPLE</v>
      </c>
      <c r="EF625" s="68" t="b">
        <f t="shared" si="105"/>
        <v>0</v>
      </c>
      <c r="EG625" s="68">
        <v>619</v>
      </c>
      <c r="EH625" s="68" t="b">
        <f t="shared" si="106"/>
        <v>0</v>
      </c>
      <c r="EI625" s="68">
        <v>619</v>
      </c>
      <c r="EJ625" s="68" t="b">
        <f t="shared" si="107"/>
        <v>0</v>
      </c>
      <c r="EK625" s="57">
        <v>8192298</v>
      </c>
      <c r="EL625" s="68" t="b">
        <f t="shared" si="108"/>
        <v>0</v>
      </c>
      <c r="EM625" s="67"/>
      <c r="EN625" s="69" t="str">
        <f t="shared" si="109"/>
        <v>CUMPLE</v>
      </c>
    </row>
    <row r="626" spans="1:144" s="58" customFormat="1" ht="12.75" hidden="1" x14ac:dyDescent="0.2">
      <c r="A626" s="11"/>
      <c r="B626" s="6"/>
      <c r="C626" s="6"/>
      <c r="D626" s="11"/>
      <c r="E626" s="12"/>
      <c r="F626" s="13">
        <f t="shared" si="99"/>
        <v>0</v>
      </c>
      <c r="G626" s="13">
        <f t="shared" si="100"/>
        <v>0</v>
      </c>
      <c r="H626" s="27">
        <f t="shared" si="101"/>
        <v>0</v>
      </c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57"/>
      <c r="BS626" s="57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57"/>
      <c r="CF626" s="57"/>
      <c r="CG626" s="57"/>
      <c r="CH626" s="57"/>
      <c r="CI626" s="57"/>
      <c r="CJ626" s="57"/>
      <c r="CK626" s="57"/>
      <c r="CL626" s="57"/>
      <c r="CM626" s="57"/>
      <c r="CN626" s="57"/>
      <c r="CO626" s="57"/>
      <c r="CP626" s="57"/>
      <c r="CQ626" s="57"/>
      <c r="CR626" s="57"/>
      <c r="CS626" s="57"/>
      <c r="CT626" s="57"/>
      <c r="CU626" s="57"/>
      <c r="CV626" s="57"/>
      <c r="CW626" s="57"/>
      <c r="CX626" s="57"/>
      <c r="CY626" s="57"/>
      <c r="CZ626" s="57"/>
      <c r="DA626" s="57"/>
      <c r="DB626" s="57"/>
      <c r="DC626" s="57"/>
      <c r="DD626" s="57"/>
      <c r="DE626" s="57"/>
      <c r="DF626" s="57"/>
      <c r="DG626" s="57"/>
      <c r="DH626" s="57"/>
      <c r="DI626" s="57"/>
      <c r="DJ626" s="57"/>
      <c r="DK626" s="57"/>
      <c r="DL626" s="57"/>
      <c r="DM626" s="57"/>
      <c r="DN626" s="57"/>
      <c r="DO626" s="57"/>
      <c r="DP626" s="57"/>
      <c r="DQ626" s="57"/>
      <c r="DR626" s="57"/>
      <c r="DS626" s="57"/>
      <c r="DT626" s="57"/>
      <c r="DU626" s="57"/>
      <c r="DV626" s="57"/>
      <c r="DW626" s="57"/>
      <c r="DX626" s="57"/>
      <c r="DY626" s="57"/>
      <c r="DZ626" s="57"/>
      <c r="EA626" s="57"/>
      <c r="EB626" s="57"/>
      <c r="EC626" s="68" t="str">
        <f t="shared" si="102"/>
        <v>NO</v>
      </c>
      <c r="ED626" s="68" t="str">
        <f t="shared" si="103"/>
        <v>NO</v>
      </c>
      <c r="EE626" s="68" t="str">
        <f t="shared" si="104"/>
        <v>CUMPLE</v>
      </c>
      <c r="EF626" s="68" t="b">
        <f t="shared" si="105"/>
        <v>0</v>
      </c>
      <c r="EG626" s="68">
        <v>620</v>
      </c>
      <c r="EH626" s="68" t="b">
        <f t="shared" si="106"/>
        <v>0</v>
      </c>
      <c r="EI626" s="68">
        <v>620</v>
      </c>
      <c r="EJ626" s="68" t="b">
        <f t="shared" si="107"/>
        <v>0</v>
      </c>
      <c r="EK626" s="57">
        <v>8192299</v>
      </c>
      <c r="EL626" s="68" t="b">
        <f t="shared" si="108"/>
        <v>0</v>
      </c>
      <c r="EM626" s="67"/>
      <c r="EN626" s="69" t="str">
        <f t="shared" si="109"/>
        <v>CUMPLE</v>
      </c>
    </row>
    <row r="627" spans="1:144" s="58" customFormat="1" ht="12.75" hidden="1" x14ac:dyDescent="0.2">
      <c r="A627" s="11"/>
      <c r="B627" s="6"/>
      <c r="C627" s="6"/>
      <c r="D627" s="11"/>
      <c r="E627" s="12"/>
      <c r="F627" s="13">
        <f t="shared" si="99"/>
        <v>0</v>
      </c>
      <c r="G627" s="13">
        <f t="shared" si="100"/>
        <v>0</v>
      </c>
      <c r="H627" s="27">
        <f t="shared" si="101"/>
        <v>0</v>
      </c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57"/>
      <c r="BS627" s="57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57"/>
      <c r="CF627" s="57"/>
      <c r="CG627" s="57"/>
      <c r="CH627" s="57"/>
      <c r="CI627" s="57"/>
      <c r="CJ627" s="57"/>
      <c r="CK627" s="57"/>
      <c r="CL627" s="57"/>
      <c r="CM627" s="57"/>
      <c r="CN627" s="57"/>
      <c r="CO627" s="57"/>
      <c r="CP627" s="57"/>
      <c r="CQ627" s="57"/>
      <c r="CR627" s="57"/>
      <c r="CS627" s="57"/>
      <c r="CT627" s="57"/>
      <c r="CU627" s="57"/>
      <c r="CV627" s="57"/>
      <c r="CW627" s="57"/>
      <c r="CX627" s="57"/>
      <c r="CY627" s="57"/>
      <c r="CZ627" s="57"/>
      <c r="DA627" s="57"/>
      <c r="DB627" s="57"/>
      <c r="DC627" s="57"/>
      <c r="DD627" s="57"/>
      <c r="DE627" s="57"/>
      <c r="DF627" s="57"/>
      <c r="DG627" s="57"/>
      <c r="DH627" s="57"/>
      <c r="DI627" s="57"/>
      <c r="DJ627" s="57"/>
      <c r="DK627" s="57"/>
      <c r="DL627" s="57"/>
      <c r="DM627" s="57"/>
      <c r="DN627" s="57"/>
      <c r="DO627" s="57"/>
      <c r="DP627" s="57"/>
      <c r="DQ627" s="57"/>
      <c r="DR627" s="57"/>
      <c r="DS627" s="57"/>
      <c r="DT627" s="57"/>
      <c r="DU627" s="57"/>
      <c r="DV627" s="57"/>
      <c r="DW627" s="57"/>
      <c r="DX627" s="57"/>
      <c r="DY627" s="57"/>
      <c r="DZ627" s="57"/>
      <c r="EA627" s="57"/>
      <c r="EB627" s="57"/>
      <c r="EC627" s="68" t="str">
        <f t="shared" si="102"/>
        <v>NO</v>
      </c>
      <c r="ED627" s="68" t="str">
        <f t="shared" si="103"/>
        <v>NO</v>
      </c>
      <c r="EE627" s="68" t="str">
        <f t="shared" si="104"/>
        <v>CUMPLE</v>
      </c>
      <c r="EF627" s="68" t="b">
        <f t="shared" si="105"/>
        <v>0</v>
      </c>
      <c r="EG627" s="68">
        <v>621</v>
      </c>
      <c r="EH627" s="68" t="b">
        <f t="shared" si="106"/>
        <v>0</v>
      </c>
      <c r="EI627" s="68">
        <v>621</v>
      </c>
      <c r="EJ627" s="68" t="b">
        <f t="shared" si="107"/>
        <v>0</v>
      </c>
      <c r="EK627" s="57">
        <v>8192300</v>
      </c>
      <c r="EL627" s="68" t="b">
        <f t="shared" si="108"/>
        <v>0</v>
      </c>
      <c r="EM627" s="67"/>
      <c r="EN627" s="69" t="str">
        <f t="shared" si="109"/>
        <v>CUMPLE</v>
      </c>
    </row>
    <row r="628" spans="1:144" s="58" customFormat="1" ht="12.75" hidden="1" x14ac:dyDescent="0.2">
      <c r="A628" s="11"/>
      <c r="B628" s="6"/>
      <c r="C628" s="6"/>
      <c r="D628" s="11"/>
      <c r="E628" s="12"/>
      <c r="F628" s="13">
        <f t="shared" si="99"/>
        <v>0</v>
      </c>
      <c r="G628" s="13">
        <f t="shared" si="100"/>
        <v>0</v>
      </c>
      <c r="H628" s="27">
        <f t="shared" si="101"/>
        <v>0</v>
      </c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57"/>
      <c r="BS628" s="57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57"/>
      <c r="CF628" s="57"/>
      <c r="CG628" s="57"/>
      <c r="CH628" s="57"/>
      <c r="CI628" s="57"/>
      <c r="CJ628" s="57"/>
      <c r="CK628" s="57"/>
      <c r="CL628" s="57"/>
      <c r="CM628" s="57"/>
      <c r="CN628" s="57"/>
      <c r="CO628" s="57"/>
      <c r="CP628" s="57"/>
      <c r="CQ628" s="57"/>
      <c r="CR628" s="57"/>
      <c r="CS628" s="57"/>
      <c r="CT628" s="57"/>
      <c r="CU628" s="57"/>
      <c r="CV628" s="57"/>
      <c r="CW628" s="57"/>
      <c r="CX628" s="57"/>
      <c r="CY628" s="57"/>
      <c r="CZ628" s="57"/>
      <c r="DA628" s="57"/>
      <c r="DB628" s="57"/>
      <c r="DC628" s="57"/>
      <c r="DD628" s="57"/>
      <c r="DE628" s="57"/>
      <c r="DF628" s="57"/>
      <c r="DG628" s="57"/>
      <c r="DH628" s="57"/>
      <c r="DI628" s="57"/>
      <c r="DJ628" s="57"/>
      <c r="DK628" s="57"/>
      <c r="DL628" s="57"/>
      <c r="DM628" s="57"/>
      <c r="DN628" s="57"/>
      <c r="DO628" s="57"/>
      <c r="DP628" s="57"/>
      <c r="DQ628" s="57"/>
      <c r="DR628" s="57"/>
      <c r="DS628" s="57"/>
      <c r="DT628" s="57"/>
      <c r="DU628" s="57"/>
      <c r="DV628" s="57"/>
      <c r="DW628" s="57"/>
      <c r="DX628" s="57"/>
      <c r="DY628" s="57"/>
      <c r="DZ628" s="57"/>
      <c r="EA628" s="57"/>
      <c r="EB628" s="57"/>
      <c r="EC628" s="68" t="str">
        <f t="shared" si="102"/>
        <v>NO</v>
      </c>
      <c r="ED628" s="68" t="str">
        <f t="shared" si="103"/>
        <v>NO</v>
      </c>
      <c r="EE628" s="68" t="str">
        <f t="shared" si="104"/>
        <v>CUMPLE</v>
      </c>
      <c r="EF628" s="68" t="b">
        <f t="shared" si="105"/>
        <v>0</v>
      </c>
      <c r="EG628" s="68">
        <v>622</v>
      </c>
      <c r="EH628" s="68" t="b">
        <f t="shared" si="106"/>
        <v>0</v>
      </c>
      <c r="EI628" s="68">
        <v>622</v>
      </c>
      <c r="EJ628" s="68" t="b">
        <f t="shared" si="107"/>
        <v>0</v>
      </c>
      <c r="EK628" s="57">
        <v>8192301</v>
      </c>
      <c r="EL628" s="68" t="b">
        <f t="shared" si="108"/>
        <v>0</v>
      </c>
      <c r="EM628" s="67"/>
      <c r="EN628" s="69" t="str">
        <f t="shared" si="109"/>
        <v>CUMPLE</v>
      </c>
    </row>
    <row r="629" spans="1:144" s="58" customFormat="1" ht="12.75" hidden="1" x14ac:dyDescent="0.2">
      <c r="A629" s="11"/>
      <c r="B629" s="6"/>
      <c r="C629" s="6"/>
      <c r="D629" s="11"/>
      <c r="E629" s="12"/>
      <c r="F629" s="13">
        <f t="shared" si="99"/>
        <v>0</v>
      </c>
      <c r="G629" s="13">
        <f t="shared" si="100"/>
        <v>0</v>
      </c>
      <c r="H629" s="27">
        <f t="shared" si="101"/>
        <v>0</v>
      </c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57"/>
      <c r="BS629" s="57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57"/>
      <c r="CF629" s="57"/>
      <c r="CG629" s="57"/>
      <c r="CH629" s="57"/>
      <c r="CI629" s="57"/>
      <c r="CJ629" s="57"/>
      <c r="CK629" s="57"/>
      <c r="CL629" s="57"/>
      <c r="CM629" s="57"/>
      <c r="CN629" s="57"/>
      <c r="CO629" s="57"/>
      <c r="CP629" s="57"/>
      <c r="CQ629" s="57"/>
      <c r="CR629" s="57"/>
      <c r="CS629" s="57"/>
      <c r="CT629" s="57"/>
      <c r="CU629" s="57"/>
      <c r="CV629" s="57"/>
      <c r="CW629" s="57"/>
      <c r="CX629" s="57"/>
      <c r="CY629" s="57"/>
      <c r="CZ629" s="57"/>
      <c r="DA629" s="57"/>
      <c r="DB629" s="57"/>
      <c r="DC629" s="57"/>
      <c r="DD629" s="57"/>
      <c r="DE629" s="57"/>
      <c r="DF629" s="57"/>
      <c r="DG629" s="57"/>
      <c r="DH629" s="57"/>
      <c r="DI629" s="57"/>
      <c r="DJ629" s="57"/>
      <c r="DK629" s="57"/>
      <c r="DL629" s="57"/>
      <c r="DM629" s="57"/>
      <c r="DN629" s="57"/>
      <c r="DO629" s="57"/>
      <c r="DP629" s="57"/>
      <c r="DQ629" s="57"/>
      <c r="DR629" s="57"/>
      <c r="DS629" s="57"/>
      <c r="DT629" s="57"/>
      <c r="DU629" s="57"/>
      <c r="DV629" s="57"/>
      <c r="DW629" s="57"/>
      <c r="DX629" s="57"/>
      <c r="DY629" s="57"/>
      <c r="DZ629" s="57"/>
      <c r="EA629" s="57"/>
      <c r="EB629" s="57"/>
      <c r="EC629" s="68" t="str">
        <f t="shared" si="102"/>
        <v>NO</v>
      </c>
      <c r="ED629" s="68" t="str">
        <f t="shared" si="103"/>
        <v>NO</v>
      </c>
      <c r="EE629" s="68" t="str">
        <f t="shared" si="104"/>
        <v>CUMPLE</v>
      </c>
      <c r="EF629" s="68" t="b">
        <f t="shared" si="105"/>
        <v>0</v>
      </c>
      <c r="EG629" s="68">
        <v>623</v>
      </c>
      <c r="EH629" s="68" t="b">
        <f t="shared" si="106"/>
        <v>0</v>
      </c>
      <c r="EI629" s="68">
        <v>623</v>
      </c>
      <c r="EJ629" s="68" t="b">
        <f t="shared" si="107"/>
        <v>0</v>
      </c>
      <c r="EK629" s="57">
        <v>8192302</v>
      </c>
      <c r="EL629" s="68" t="b">
        <f t="shared" si="108"/>
        <v>0</v>
      </c>
      <c r="EM629" s="67"/>
      <c r="EN629" s="69" t="str">
        <f t="shared" si="109"/>
        <v>CUMPLE</v>
      </c>
    </row>
    <row r="630" spans="1:144" s="58" customFormat="1" ht="12.75" hidden="1" x14ac:dyDescent="0.2">
      <c r="A630" s="11"/>
      <c r="B630" s="6"/>
      <c r="C630" s="6"/>
      <c r="D630" s="11"/>
      <c r="E630" s="12"/>
      <c r="F630" s="13">
        <f t="shared" si="99"/>
        <v>0</v>
      </c>
      <c r="G630" s="13">
        <f t="shared" si="100"/>
        <v>0</v>
      </c>
      <c r="H630" s="27">
        <f t="shared" si="101"/>
        <v>0</v>
      </c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57"/>
      <c r="CF630" s="57"/>
      <c r="CG630" s="57"/>
      <c r="CH630" s="57"/>
      <c r="CI630" s="57"/>
      <c r="CJ630" s="57"/>
      <c r="CK630" s="57"/>
      <c r="CL630" s="57"/>
      <c r="CM630" s="57"/>
      <c r="CN630" s="57"/>
      <c r="CO630" s="57"/>
      <c r="CP630" s="57"/>
      <c r="CQ630" s="57"/>
      <c r="CR630" s="57"/>
      <c r="CS630" s="57"/>
      <c r="CT630" s="57"/>
      <c r="CU630" s="57"/>
      <c r="CV630" s="57"/>
      <c r="CW630" s="57"/>
      <c r="CX630" s="57"/>
      <c r="CY630" s="57"/>
      <c r="CZ630" s="57"/>
      <c r="DA630" s="57"/>
      <c r="DB630" s="57"/>
      <c r="DC630" s="57"/>
      <c r="DD630" s="57"/>
      <c r="DE630" s="57"/>
      <c r="DF630" s="57"/>
      <c r="DG630" s="57"/>
      <c r="DH630" s="57"/>
      <c r="DI630" s="57"/>
      <c r="DJ630" s="57"/>
      <c r="DK630" s="57"/>
      <c r="DL630" s="57"/>
      <c r="DM630" s="57"/>
      <c r="DN630" s="57"/>
      <c r="DO630" s="57"/>
      <c r="DP630" s="57"/>
      <c r="DQ630" s="57"/>
      <c r="DR630" s="57"/>
      <c r="DS630" s="57"/>
      <c r="DT630" s="57"/>
      <c r="DU630" s="57"/>
      <c r="DV630" s="57"/>
      <c r="DW630" s="57"/>
      <c r="DX630" s="57"/>
      <c r="DY630" s="57"/>
      <c r="DZ630" s="57"/>
      <c r="EA630" s="57"/>
      <c r="EB630" s="57"/>
      <c r="EC630" s="68" t="str">
        <f t="shared" si="102"/>
        <v>NO</v>
      </c>
      <c r="ED630" s="68" t="str">
        <f t="shared" si="103"/>
        <v>NO</v>
      </c>
      <c r="EE630" s="68" t="str">
        <f t="shared" si="104"/>
        <v>CUMPLE</v>
      </c>
      <c r="EF630" s="68" t="b">
        <f t="shared" si="105"/>
        <v>0</v>
      </c>
      <c r="EG630" s="68">
        <v>624</v>
      </c>
      <c r="EH630" s="68" t="b">
        <f t="shared" si="106"/>
        <v>0</v>
      </c>
      <c r="EI630" s="68">
        <v>624</v>
      </c>
      <c r="EJ630" s="68" t="b">
        <f t="shared" si="107"/>
        <v>0</v>
      </c>
      <c r="EK630" s="57">
        <v>8192303</v>
      </c>
      <c r="EL630" s="68" t="b">
        <f t="shared" si="108"/>
        <v>0</v>
      </c>
      <c r="EM630" s="67"/>
      <c r="EN630" s="69" t="str">
        <f t="shared" si="109"/>
        <v>CUMPLE</v>
      </c>
    </row>
    <row r="631" spans="1:144" s="58" customFormat="1" ht="12.75" hidden="1" x14ac:dyDescent="0.2">
      <c r="A631" s="11"/>
      <c r="B631" s="6"/>
      <c r="C631" s="6"/>
      <c r="D631" s="11"/>
      <c r="E631" s="12"/>
      <c r="F631" s="13">
        <f t="shared" si="99"/>
        <v>0</v>
      </c>
      <c r="G631" s="13">
        <f t="shared" si="100"/>
        <v>0</v>
      </c>
      <c r="H631" s="27">
        <f t="shared" si="101"/>
        <v>0</v>
      </c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57"/>
      <c r="BS631" s="57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57"/>
      <c r="CF631" s="57"/>
      <c r="CG631" s="57"/>
      <c r="CH631" s="57"/>
      <c r="CI631" s="57"/>
      <c r="CJ631" s="57"/>
      <c r="CK631" s="57"/>
      <c r="CL631" s="57"/>
      <c r="CM631" s="57"/>
      <c r="CN631" s="57"/>
      <c r="CO631" s="57"/>
      <c r="CP631" s="57"/>
      <c r="CQ631" s="57"/>
      <c r="CR631" s="57"/>
      <c r="CS631" s="57"/>
      <c r="CT631" s="57"/>
      <c r="CU631" s="57"/>
      <c r="CV631" s="57"/>
      <c r="CW631" s="57"/>
      <c r="CX631" s="57"/>
      <c r="CY631" s="57"/>
      <c r="CZ631" s="57"/>
      <c r="DA631" s="57"/>
      <c r="DB631" s="57"/>
      <c r="DC631" s="57"/>
      <c r="DD631" s="57"/>
      <c r="DE631" s="57"/>
      <c r="DF631" s="57"/>
      <c r="DG631" s="57"/>
      <c r="DH631" s="57"/>
      <c r="DI631" s="57"/>
      <c r="DJ631" s="57"/>
      <c r="DK631" s="57"/>
      <c r="DL631" s="57"/>
      <c r="DM631" s="57"/>
      <c r="DN631" s="57"/>
      <c r="DO631" s="57"/>
      <c r="DP631" s="57"/>
      <c r="DQ631" s="57"/>
      <c r="DR631" s="57"/>
      <c r="DS631" s="57"/>
      <c r="DT631" s="57"/>
      <c r="DU631" s="57"/>
      <c r="DV631" s="57"/>
      <c r="DW631" s="57"/>
      <c r="DX631" s="57"/>
      <c r="DY631" s="57"/>
      <c r="DZ631" s="57"/>
      <c r="EA631" s="57"/>
      <c r="EB631" s="57"/>
      <c r="EC631" s="68" t="str">
        <f t="shared" si="102"/>
        <v>NO</v>
      </c>
      <c r="ED631" s="68" t="str">
        <f t="shared" si="103"/>
        <v>NO</v>
      </c>
      <c r="EE631" s="68" t="str">
        <f t="shared" si="104"/>
        <v>CUMPLE</v>
      </c>
      <c r="EF631" s="68" t="b">
        <f t="shared" si="105"/>
        <v>0</v>
      </c>
      <c r="EG631" s="68">
        <v>625</v>
      </c>
      <c r="EH631" s="68" t="b">
        <f t="shared" si="106"/>
        <v>0</v>
      </c>
      <c r="EI631" s="68">
        <v>625</v>
      </c>
      <c r="EJ631" s="68" t="b">
        <f t="shared" si="107"/>
        <v>0</v>
      </c>
      <c r="EK631" s="57">
        <v>8192304</v>
      </c>
      <c r="EL631" s="68" t="b">
        <f t="shared" si="108"/>
        <v>0</v>
      </c>
      <c r="EM631" s="67"/>
      <c r="EN631" s="69" t="str">
        <f t="shared" si="109"/>
        <v>CUMPLE</v>
      </c>
    </row>
    <row r="632" spans="1:144" s="58" customFormat="1" ht="12.75" hidden="1" x14ac:dyDescent="0.2">
      <c r="A632" s="11"/>
      <c r="B632" s="6"/>
      <c r="C632" s="6"/>
      <c r="D632" s="11"/>
      <c r="E632" s="12"/>
      <c r="F632" s="13">
        <f t="shared" si="99"/>
        <v>0</v>
      </c>
      <c r="G632" s="13">
        <f t="shared" si="100"/>
        <v>0</v>
      </c>
      <c r="H632" s="27">
        <f t="shared" si="101"/>
        <v>0</v>
      </c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57"/>
      <c r="BS632" s="57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57"/>
      <c r="CF632" s="57"/>
      <c r="CG632" s="57"/>
      <c r="CH632" s="57"/>
      <c r="CI632" s="57"/>
      <c r="CJ632" s="57"/>
      <c r="CK632" s="57"/>
      <c r="CL632" s="57"/>
      <c r="CM632" s="57"/>
      <c r="CN632" s="57"/>
      <c r="CO632" s="57"/>
      <c r="CP632" s="57"/>
      <c r="CQ632" s="57"/>
      <c r="CR632" s="57"/>
      <c r="CS632" s="57"/>
      <c r="CT632" s="57"/>
      <c r="CU632" s="57"/>
      <c r="CV632" s="57"/>
      <c r="CW632" s="57"/>
      <c r="CX632" s="57"/>
      <c r="CY632" s="57"/>
      <c r="CZ632" s="57"/>
      <c r="DA632" s="57"/>
      <c r="DB632" s="57"/>
      <c r="DC632" s="57"/>
      <c r="DD632" s="57"/>
      <c r="DE632" s="57"/>
      <c r="DF632" s="57"/>
      <c r="DG632" s="57"/>
      <c r="DH632" s="57"/>
      <c r="DI632" s="57"/>
      <c r="DJ632" s="57"/>
      <c r="DK632" s="57"/>
      <c r="DL632" s="57"/>
      <c r="DM632" s="57"/>
      <c r="DN632" s="57"/>
      <c r="DO632" s="57"/>
      <c r="DP632" s="57"/>
      <c r="DQ632" s="57"/>
      <c r="DR632" s="57"/>
      <c r="DS632" s="57"/>
      <c r="DT632" s="57"/>
      <c r="DU632" s="57"/>
      <c r="DV632" s="57"/>
      <c r="DW632" s="57"/>
      <c r="DX632" s="57"/>
      <c r="DY632" s="57"/>
      <c r="DZ632" s="57"/>
      <c r="EA632" s="57"/>
      <c r="EB632" s="57"/>
      <c r="EC632" s="68" t="str">
        <f t="shared" si="102"/>
        <v>NO</v>
      </c>
      <c r="ED632" s="68" t="str">
        <f t="shared" si="103"/>
        <v>NO</v>
      </c>
      <c r="EE632" s="68" t="str">
        <f t="shared" si="104"/>
        <v>CUMPLE</v>
      </c>
      <c r="EF632" s="68" t="b">
        <f t="shared" si="105"/>
        <v>0</v>
      </c>
      <c r="EG632" s="68">
        <v>626</v>
      </c>
      <c r="EH632" s="68" t="b">
        <f t="shared" si="106"/>
        <v>0</v>
      </c>
      <c r="EI632" s="68">
        <v>626</v>
      </c>
      <c r="EJ632" s="68" t="b">
        <f t="shared" si="107"/>
        <v>0</v>
      </c>
      <c r="EK632" s="57">
        <v>8192305</v>
      </c>
      <c r="EL632" s="68" t="b">
        <f t="shared" si="108"/>
        <v>0</v>
      </c>
      <c r="EM632" s="67"/>
      <c r="EN632" s="69" t="str">
        <f t="shared" si="109"/>
        <v>CUMPLE</v>
      </c>
    </row>
    <row r="633" spans="1:144" s="58" customFormat="1" ht="12.75" hidden="1" x14ac:dyDescent="0.2">
      <c r="A633" s="11"/>
      <c r="B633" s="6"/>
      <c r="C633" s="6"/>
      <c r="D633" s="11"/>
      <c r="E633" s="12"/>
      <c r="F633" s="13">
        <f t="shared" si="99"/>
        <v>0</v>
      </c>
      <c r="G633" s="13">
        <f t="shared" si="100"/>
        <v>0</v>
      </c>
      <c r="H633" s="27">
        <f t="shared" si="101"/>
        <v>0</v>
      </c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57"/>
      <c r="BS633" s="57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57"/>
      <c r="CF633" s="57"/>
      <c r="CG633" s="57"/>
      <c r="CH633" s="57"/>
      <c r="CI633" s="57"/>
      <c r="CJ633" s="57"/>
      <c r="CK633" s="57"/>
      <c r="CL633" s="57"/>
      <c r="CM633" s="57"/>
      <c r="CN633" s="57"/>
      <c r="CO633" s="57"/>
      <c r="CP633" s="57"/>
      <c r="CQ633" s="57"/>
      <c r="CR633" s="57"/>
      <c r="CS633" s="57"/>
      <c r="CT633" s="57"/>
      <c r="CU633" s="57"/>
      <c r="CV633" s="57"/>
      <c r="CW633" s="57"/>
      <c r="CX633" s="57"/>
      <c r="CY633" s="57"/>
      <c r="CZ633" s="57"/>
      <c r="DA633" s="57"/>
      <c r="DB633" s="57"/>
      <c r="DC633" s="57"/>
      <c r="DD633" s="57"/>
      <c r="DE633" s="57"/>
      <c r="DF633" s="57"/>
      <c r="DG633" s="57"/>
      <c r="DH633" s="57"/>
      <c r="DI633" s="57"/>
      <c r="DJ633" s="57"/>
      <c r="DK633" s="57"/>
      <c r="DL633" s="57"/>
      <c r="DM633" s="57"/>
      <c r="DN633" s="57"/>
      <c r="DO633" s="57"/>
      <c r="DP633" s="57"/>
      <c r="DQ633" s="57"/>
      <c r="DR633" s="57"/>
      <c r="DS633" s="57"/>
      <c r="DT633" s="57"/>
      <c r="DU633" s="57"/>
      <c r="DV633" s="57"/>
      <c r="DW633" s="57"/>
      <c r="DX633" s="57"/>
      <c r="DY633" s="57"/>
      <c r="DZ633" s="57"/>
      <c r="EA633" s="57"/>
      <c r="EB633" s="57"/>
      <c r="EC633" s="68" t="str">
        <f t="shared" si="102"/>
        <v>NO</v>
      </c>
      <c r="ED633" s="68" t="str">
        <f t="shared" si="103"/>
        <v>NO</v>
      </c>
      <c r="EE633" s="68" t="str">
        <f t="shared" si="104"/>
        <v>CUMPLE</v>
      </c>
      <c r="EF633" s="68" t="b">
        <f t="shared" si="105"/>
        <v>0</v>
      </c>
      <c r="EG633" s="68">
        <v>627</v>
      </c>
      <c r="EH633" s="68" t="b">
        <f t="shared" si="106"/>
        <v>0</v>
      </c>
      <c r="EI633" s="68">
        <v>627</v>
      </c>
      <c r="EJ633" s="68" t="b">
        <f t="shared" si="107"/>
        <v>0</v>
      </c>
      <c r="EK633" s="57">
        <v>8192306</v>
      </c>
      <c r="EL633" s="68" t="b">
        <f t="shared" si="108"/>
        <v>0</v>
      </c>
      <c r="EM633" s="67"/>
      <c r="EN633" s="69" t="str">
        <f t="shared" si="109"/>
        <v>CUMPLE</v>
      </c>
    </row>
    <row r="634" spans="1:144" s="58" customFormat="1" ht="12.75" hidden="1" x14ac:dyDescent="0.2">
      <c r="A634" s="11"/>
      <c r="B634" s="6"/>
      <c r="C634" s="6"/>
      <c r="D634" s="11"/>
      <c r="E634" s="12"/>
      <c r="F634" s="13">
        <f t="shared" si="99"/>
        <v>0</v>
      </c>
      <c r="G634" s="13">
        <f t="shared" si="100"/>
        <v>0</v>
      </c>
      <c r="H634" s="27">
        <f t="shared" si="101"/>
        <v>0</v>
      </c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57"/>
      <c r="BS634" s="57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57"/>
      <c r="CF634" s="57"/>
      <c r="CG634" s="57"/>
      <c r="CH634" s="57"/>
      <c r="CI634" s="57"/>
      <c r="CJ634" s="57"/>
      <c r="CK634" s="57"/>
      <c r="CL634" s="57"/>
      <c r="CM634" s="57"/>
      <c r="CN634" s="57"/>
      <c r="CO634" s="57"/>
      <c r="CP634" s="57"/>
      <c r="CQ634" s="57"/>
      <c r="CR634" s="57"/>
      <c r="CS634" s="57"/>
      <c r="CT634" s="57"/>
      <c r="CU634" s="57"/>
      <c r="CV634" s="57"/>
      <c r="CW634" s="57"/>
      <c r="CX634" s="57"/>
      <c r="CY634" s="57"/>
      <c r="CZ634" s="57"/>
      <c r="DA634" s="57"/>
      <c r="DB634" s="57"/>
      <c r="DC634" s="57"/>
      <c r="DD634" s="57"/>
      <c r="DE634" s="57"/>
      <c r="DF634" s="57"/>
      <c r="DG634" s="57"/>
      <c r="DH634" s="57"/>
      <c r="DI634" s="57"/>
      <c r="DJ634" s="57"/>
      <c r="DK634" s="57"/>
      <c r="DL634" s="57"/>
      <c r="DM634" s="57"/>
      <c r="DN634" s="57"/>
      <c r="DO634" s="57"/>
      <c r="DP634" s="57"/>
      <c r="DQ634" s="57"/>
      <c r="DR634" s="57"/>
      <c r="DS634" s="57"/>
      <c r="DT634" s="57"/>
      <c r="DU634" s="57"/>
      <c r="DV634" s="57"/>
      <c r="DW634" s="57"/>
      <c r="DX634" s="57"/>
      <c r="DY634" s="57"/>
      <c r="DZ634" s="57"/>
      <c r="EA634" s="57"/>
      <c r="EB634" s="57"/>
      <c r="EC634" s="68" t="str">
        <f t="shared" si="102"/>
        <v>NO</v>
      </c>
      <c r="ED634" s="68" t="str">
        <f t="shared" si="103"/>
        <v>NO</v>
      </c>
      <c r="EE634" s="68" t="str">
        <f t="shared" si="104"/>
        <v>CUMPLE</v>
      </c>
      <c r="EF634" s="68" t="b">
        <f t="shared" si="105"/>
        <v>0</v>
      </c>
      <c r="EG634" s="68">
        <v>628</v>
      </c>
      <c r="EH634" s="68" t="b">
        <f t="shared" si="106"/>
        <v>0</v>
      </c>
      <c r="EI634" s="68">
        <v>628</v>
      </c>
      <c r="EJ634" s="68" t="b">
        <f t="shared" si="107"/>
        <v>0</v>
      </c>
      <c r="EK634" s="57">
        <v>8192307</v>
      </c>
      <c r="EL634" s="68" t="b">
        <f t="shared" si="108"/>
        <v>0</v>
      </c>
      <c r="EM634" s="67"/>
      <c r="EN634" s="69" t="str">
        <f t="shared" si="109"/>
        <v>CUMPLE</v>
      </c>
    </row>
    <row r="635" spans="1:144" s="58" customFormat="1" ht="12.75" hidden="1" x14ac:dyDescent="0.2">
      <c r="A635" s="11"/>
      <c r="B635" s="6"/>
      <c r="C635" s="6"/>
      <c r="D635" s="11"/>
      <c r="E635" s="12"/>
      <c r="F635" s="13">
        <f t="shared" si="99"/>
        <v>0</v>
      </c>
      <c r="G635" s="13">
        <f t="shared" si="100"/>
        <v>0</v>
      </c>
      <c r="H635" s="27">
        <f t="shared" si="101"/>
        <v>0</v>
      </c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57"/>
      <c r="BS635" s="57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57"/>
      <c r="CF635" s="57"/>
      <c r="CG635" s="57"/>
      <c r="CH635" s="57"/>
      <c r="CI635" s="57"/>
      <c r="CJ635" s="57"/>
      <c r="CK635" s="57"/>
      <c r="CL635" s="57"/>
      <c r="CM635" s="57"/>
      <c r="CN635" s="57"/>
      <c r="CO635" s="57"/>
      <c r="CP635" s="57"/>
      <c r="CQ635" s="57"/>
      <c r="CR635" s="57"/>
      <c r="CS635" s="57"/>
      <c r="CT635" s="57"/>
      <c r="CU635" s="57"/>
      <c r="CV635" s="57"/>
      <c r="CW635" s="57"/>
      <c r="CX635" s="57"/>
      <c r="CY635" s="57"/>
      <c r="CZ635" s="57"/>
      <c r="DA635" s="57"/>
      <c r="DB635" s="57"/>
      <c r="DC635" s="57"/>
      <c r="DD635" s="57"/>
      <c r="DE635" s="57"/>
      <c r="DF635" s="57"/>
      <c r="DG635" s="57"/>
      <c r="DH635" s="57"/>
      <c r="DI635" s="57"/>
      <c r="DJ635" s="57"/>
      <c r="DK635" s="57"/>
      <c r="DL635" s="57"/>
      <c r="DM635" s="57"/>
      <c r="DN635" s="57"/>
      <c r="DO635" s="57"/>
      <c r="DP635" s="57"/>
      <c r="DQ635" s="57"/>
      <c r="DR635" s="57"/>
      <c r="DS635" s="57"/>
      <c r="DT635" s="57"/>
      <c r="DU635" s="57"/>
      <c r="DV635" s="57"/>
      <c r="DW635" s="57"/>
      <c r="DX635" s="57"/>
      <c r="DY635" s="57"/>
      <c r="DZ635" s="57"/>
      <c r="EA635" s="57"/>
      <c r="EB635" s="57"/>
      <c r="EC635" s="68" t="str">
        <f t="shared" si="102"/>
        <v>NO</v>
      </c>
      <c r="ED635" s="68" t="str">
        <f t="shared" si="103"/>
        <v>NO</v>
      </c>
      <c r="EE635" s="68" t="str">
        <f t="shared" si="104"/>
        <v>CUMPLE</v>
      </c>
      <c r="EF635" s="68" t="b">
        <f t="shared" si="105"/>
        <v>0</v>
      </c>
      <c r="EG635" s="68">
        <v>629</v>
      </c>
      <c r="EH635" s="68" t="b">
        <f t="shared" si="106"/>
        <v>0</v>
      </c>
      <c r="EI635" s="68">
        <v>629</v>
      </c>
      <c r="EJ635" s="68" t="b">
        <f t="shared" si="107"/>
        <v>0</v>
      </c>
      <c r="EK635" s="57">
        <v>8192308</v>
      </c>
      <c r="EL635" s="68" t="b">
        <f t="shared" si="108"/>
        <v>0</v>
      </c>
      <c r="EM635" s="67"/>
      <c r="EN635" s="69" t="str">
        <f t="shared" si="109"/>
        <v>CUMPLE</v>
      </c>
    </row>
    <row r="636" spans="1:144" s="58" customFormat="1" ht="12.75" hidden="1" x14ac:dyDescent="0.2">
      <c r="A636" s="11"/>
      <c r="B636" s="6"/>
      <c r="C636" s="6"/>
      <c r="D636" s="11"/>
      <c r="E636" s="12"/>
      <c r="F636" s="13">
        <f t="shared" si="99"/>
        <v>0</v>
      </c>
      <c r="G636" s="13">
        <f t="shared" si="100"/>
        <v>0</v>
      </c>
      <c r="H636" s="27">
        <f t="shared" si="101"/>
        <v>0</v>
      </c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57"/>
      <c r="BS636" s="57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57"/>
      <c r="CF636" s="57"/>
      <c r="CG636" s="57"/>
      <c r="CH636" s="57"/>
      <c r="CI636" s="57"/>
      <c r="CJ636" s="57"/>
      <c r="CK636" s="57"/>
      <c r="CL636" s="57"/>
      <c r="CM636" s="57"/>
      <c r="CN636" s="57"/>
      <c r="CO636" s="57"/>
      <c r="CP636" s="57"/>
      <c r="CQ636" s="57"/>
      <c r="CR636" s="57"/>
      <c r="CS636" s="57"/>
      <c r="CT636" s="57"/>
      <c r="CU636" s="57"/>
      <c r="CV636" s="57"/>
      <c r="CW636" s="57"/>
      <c r="CX636" s="57"/>
      <c r="CY636" s="57"/>
      <c r="CZ636" s="57"/>
      <c r="DA636" s="57"/>
      <c r="DB636" s="57"/>
      <c r="DC636" s="57"/>
      <c r="DD636" s="57"/>
      <c r="DE636" s="57"/>
      <c r="DF636" s="57"/>
      <c r="DG636" s="57"/>
      <c r="DH636" s="57"/>
      <c r="DI636" s="57"/>
      <c r="DJ636" s="57"/>
      <c r="DK636" s="57"/>
      <c r="DL636" s="57"/>
      <c r="DM636" s="57"/>
      <c r="DN636" s="57"/>
      <c r="DO636" s="57"/>
      <c r="DP636" s="57"/>
      <c r="DQ636" s="57"/>
      <c r="DR636" s="57"/>
      <c r="DS636" s="57"/>
      <c r="DT636" s="57"/>
      <c r="DU636" s="57"/>
      <c r="DV636" s="57"/>
      <c r="DW636" s="57"/>
      <c r="DX636" s="57"/>
      <c r="DY636" s="57"/>
      <c r="DZ636" s="57"/>
      <c r="EA636" s="57"/>
      <c r="EB636" s="57"/>
      <c r="EC636" s="68" t="str">
        <f t="shared" si="102"/>
        <v>NO</v>
      </c>
      <c r="ED636" s="68" t="str">
        <f t="shared" si="103"/>
        <v>NO</v>
      </c>
      <c r="EE636" s="68" t="str">
        <f t="shared" si="104"/>
        <v>CUMPLE</v>
      </c>
      <c r="EF636" s="68" t="b">
        <f t="shared" si="105"/>
        <v>0</v>
      </c>
      <c r="EG636" s="68">
        <v>630</v>
      </c>
      <c r="EH636" s="68" t="b">
        <f t="shared" si="106"/>
        <v>0</v>
      </c>
      <c r="EI636" s="68">
        <v>630</v>
      </c>
      <c r="EJ636" s="68" t="b">
        <f t="shared" si="107"/>
        <v>0</v>
      </c>
      <c r="EK636" s="57">
        <v>8192309</v>
      </c>
      <c r="EL636" s="68" t="b">
        <f t="shared" si="108"/>
        <v>0</v>
      </c>
      <c r="EM636" s="67"/>
      <c r="EN636" s="69" t="str">
        <f t="shared" si="109"/>
        <v>CUMPLE</v>
      </c>
    </row>
    <row r="637" spans="1:144" s="58" customFormat="1" ht="12.75" hidden="1" x14ac:dyDescent="0.2">
      <c r="A637" s="11"/>
      <c r="B637" s="6"/>
      <c r="C637" s="6"/>
      <c r="D637" s="11"/>
      <c r="E637" s="12"/>
      <c r="F637" s="13">
        <f t="shared" si="99"/>
        <v>0</v>
      </c>
      <c r="G637" s="13">
        <f t="shared" si="100"/>
        <v>0</v>
      </c>
      <c r="H637" s="27">
        <f t="shared" si="101"/>
        <v>0</v>
      </c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57"/>
      <c r="BS637" s="57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57"/>
      <c r="CF637" s="57"/>
      <c r="CG637" s="57"/>
      <c r="CH637" s="57"/>
      <c r="CI637" s="57"/>
      <c r="CJ637" s="57"/>
      <c r="CK637" s="57"/>
      <c r="CL637" s="57"/>
      <c r="CM637" s="57"/>
      <c r="CN637" s="57"/>
      <c r="CO637" s="57"/>
      <c r="CP637" s="57"/>
      <c r="CQ637" s="57"/>
      <c r="CR637" s="57"/>
      <c r="CS637" s="57"/>
      <c r="CT637" s="57"/>
      <c r="CU637" s="57"/>
      <c r="CV637" s="57"/>
      <c r="CW637" s="57"/>
      <c r="CX637" s="57"/>
      <c r="CY637" s="57"/>
      <c r="CZ637" s="57"/>
      <c r="DA637" s="57"/>
      <c r="DB637" s="57"/>
      <c r="DC637" s="57"/>
      <c r="DD637" s="57"/>
      <c r="DE637" s="57"/>
      <c r="DF637" s="57"/>
      <c r="DG637" s="57"/>
      <c r="DH637" s="57"/>
      <c r="DI637" s="57"/>
      <c r="DJ637" s="57"/>
      <c r="DK637" s="57"/>
      <c r="DL637" s="57"/>
      <c r="DM637" s="57"/>
      <c r="DN637" s="57"/>
      <c r="DO637" s="57"/>
      <c r="DP637" s="57"/>
      <c r="DQ637" s="57"/>
      <c r="DR637" s="57"/>
      <c r="DS637" s="57"/>
      <c r="DT637" s="57"/>
      <c r="DU637" s="57"/>
      <c r="DV637" s="57"/>
      <c r="DW637" s="57"/>
      <c r="DX637" s="57"/>
      <c r="DY637" s="57"/>
      <c r="DZ637" s="57"/>
      <c r="EA637" s="57"/>
      <c r="EB637" s="57"/>
      <c r="EC637" s="68" t="str">
        <f t="shared" si="102"/>
        <v>NO</v>
      </c>
      <c r="ED637" s="68" t="str">
        <f t="shared" si="103"/>
        <v>NO</v>
      </c>
      <c r="EE637" s="68" t="str">
        <f t="shared" si="104"/>
        <v>CUMPLE</v>
      </c>
      <c r="EF637" s="68" t="b">
        <f t="shared" si="105"/>
        <v>0</v>
      </c>
      <c r="EG637" s="68">
        <v>631</v>
      </c>
      <c r="EH637" s="68" t="b">
        <f t="shared" si="106"/>
        <v>0</v>
      </c>
      <c r="EI637" s="68">
        <v>631</v>
      </c>
      <c r="EJ637" s="68" t="b">
        <f t="shared" si="107"/>
        <v>0</v>
      </c>
      <c r="EK637" s="57">
        <v>8192310</v>
      </c>
      <c r="EL637" s="68" t="b">
        <f t="shared" si="108"/>
        <v>0</v>
      </c>
      <c r="EM637" s="67"/>
      <c r="EN637" s="69" t="str">
        <f t="shared" si="109"/>
        <v>CUMPLE</v>
      </c>
    </row>
    <row r="638" spans="1:144" s="58" customFormat="1" ht="12.75" hidden="1" x14ac:dyDescent="0.2">
      <c r="A638" s="11"/>
      <c r="B638" s="6"/>
      <c r="C638" s="6"/>
      <c r="D638" s="11"/>
      <c r="E638" s="12"/>
      <c r="F638" s="13">
        <f t="shared" si="99"/>
        <v>0</v>
      </c>
      <c r="G638" s="13">
        <f t="shared" si="100"/>
        <v>0</v>
      </c>
      <c r="H638" s="27">
        <f t="shared" si="101"/>
        <v>0</v>
      </c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57"/>
      <c r="BS638" s="57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57"/>
      <c r="CF638" s="57"/>
      <c r="CG638" s="57"/>
      <c r="CH638" s="57"/>
      <c r="CI638" s="57"/>
      <c r="CJ638" s="57"/>
      <c r="CK638" s="57"/>
      <c r="CL638" s="57"/>
      <c r="CM638" s="57"/>
      <c r="CN638" s="57"/>
      <c r="CO638" s="57"/>
      <c r="CP638" s="57"/>
      <c r="CQ638" s="57"/>
      <c r="CR638" s="57"/>
      <c r="CS638" s="57"/>
      <c r="CT638" s="57"/>
      <c r="CU638" s="57"/>
      <c r="CV638" s="57"/>
      <c r="CW638" s="57"/>
      <c r="CX638" s="57"/>
      <c r="CY638" s="57"/>
      <c r="CZ638" s="57"/>
      <c r="DA638" s="57"/>
      <c r="DB638" s="57"/>
      <c r="DC638" s="57"/>
      <c r="DD638" s="57"/>
      <c r="DE638" s="57"/>
      <c r="DF638" s="57"/>
      <c r="DG638" s="57"/>
      <c r="DH638" s="57"/>
      <c r="DI638" s="57"/>
      <c r="DJ638" s="57"/>
      <c r="DK638" s="57"/>
      <c r="DL638" s="57"/>
      <c r="DM638" s="57"/>
      <c r="DN638" s="57"/>
      <c r="DO638" s="57"/>
      <c r="DP638" s="57"/>
      <c r="DQ638" s="57"/>
      <c r="DR638" s="57"/>
      <c r="DS638" s="57"/>
      <c r="DT638" s="57"/>
      <c r="DU638" s="57"/>
      <c r="DV638" s="57"/>
      <c r="DW638" s="57"/>
      <c r="DX638" s="57"/>
      <c r="DY638" s="57"/>
      <c r="DZ638" s="57"/>
      <c r="EA638" s="57"/>
      <c r="EB638" s="57"/>
      <c r="EC638" s="68" t="str">
        <f t="shared" si="102"/>
        <v>NO</v>
      </c>
      <c r="ED638" s="68" t="str">
        <f t="shared" si="103"/>
        <v>NO</v>
      </c>
      <c r="EE638" s="68" t="str">
        <f t="shared" si="104"/>
        <v>CUMPLE</v>
      </c>
      <c r="EF638" s="68" t="b">
        <f t="shared" si="105"/>
        <v>0</v>
      </c>
      <c r="EG638" s="68">
        <v>632</v>
      </c>
      <c r="EH638" s="68" t="b">
        <f t="shared" si="106"/>
        <v>0</v>
      </c>
      <c r="EI638" s="68">
        <v>632</v>
      </c>
      <c r="EJ638" s="68" t="b">
        <f t="shared" si="107"/>
        <v>0</v>
      </c>
      <c r="EK638" s="57">
        <v>8192311</v>
      </c>
      <c r="EL638" s="68" t="b">
        <f t="shared" si="108"/>
        <v>0</v>
      </c>
      <c r="EM638" s="67"/>
      <c r="EN638" s="69" t="str">
        <f t="shared" si="109"/>
        <v>CUMPLE</v>
      </c>
    </row>
    <row r="639" spans="1:144" s="58" customFormat="1" ht="12.75" hidden="1" x14ac:dyDescent="0.2">
      <c r="A639" s="11"/>
      <c r="B639" s="6"/>
      <c r="C639" s="6"/>
      <c r="D639" s="36"/>
      <c r="E639" s="37"/>
      <c r="F639" s="13">
        <f t="shared" si="99"/>
        <v>0</v>
      </c>
      <c r="G639" s="13">
        <f t="shared" si="100"/>
        <v>0</v>
      </c>
      <c r="H639" s="27">
        <f t="shared" si="101"/>
        <v>0</v>
      </c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57"/>
      <c r="BS639" s="57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57"/>
      <c r="CF639" s="57"/>
      <c r="CG639" s="57"/>
      <c r="CH639" s="57"/>
      <c r="CI639" s="57"/>
      <c r="CJ639" s="57"/>
      <c r="CK639" s="57"/>
      <c r="CL639" s="57"/>
      <c r="CM639" s="57"/>
      <c r="CN639" s="57"/>
      <c r="CO639" s="57"/>
      <c r="CP639" s="57"/>
      <c r="CQ639" s="57"/>
      <c r="CR639" s="57"/>
      <c r="CS639" s="57"/>
      <c r="CT639" s="57"/>
      <c r="CU639" s="57"/>
      <c r="CV639" s="57"/>
      <c r="CW639" s="57"/>
      <c r="CX639" s="57"/>
      <c r="CY639" s="57"/>
      <c r="CZ639" s="57"/>
      <c r="DA639" s="57"/>
      <c r="DB639" s="57"/>
      <c r="DC639" s="57"/>
      <c r="DD639" s="57"/>
      <c r="DE639" s="57"/>
      <c r="DF639" s="57"/>
      <c r="DG639" s="57"/>
      <c r="DH639" s="57"/>
      <c r="DI639" s="57"/>
      <c r="DJ639" s="57"/>
      <c r="DK639" s="57"/>
      <c r="DL639" s="57"/>
      <c r="DM639" s="57"/>
      <c r="DN639" s="57"/>
      <c r="DO639" s="57"/>
      <c r="DP639" s="57"/>
      <c r="DQ639" s="57"/>
      <c r="DR639" s="57"/>
      <c r="DS639" s="57"/>
      <c r="DT639" s="57"/>
      <c r="DU639" s="57"/>
      <c r="DV639" s="57"/>
      <c r="DW639" s="57"/>
      <c r="DX639" s="57"/>
      <c r="DY639" s="57"/>
      <c r="DZ639" s="57"/>
      <c r="EA639" s="57"/>
      <c r="EB639" s="57"/>
      <c r="EC639" s="68" t="str">
        <f t="shared" si="102"/>
        <v>NO</v>
      </c>
      <c r="ED639" s="68" t="str">
        <f t="shared" si="103"/>
        <v>NO</v>
      </c>
      <c r="EE639" s="68" t="str">
        <f t="shared" si="104"/>
        <v>CUMPLE</v>
      </c>
      <c r="EF639" s="68" t="b">
        <f t="shared" si="105"/>
        <v>0</v>
      </c>
      <c r="EG639" s="68">
        <v>633</v>
      </c>
      <c r="EH639" s="68" t="b">
        <f t="shared" si="106"/>
        <v>0</v>
      </c>
      <c r="EI639" s="68">
        <v>633</v>
      </c>
      <c r="EJ639" s="68" t="b">
        <f t="shared" si="107"/>
        <v>0</v>
      </c>
      <c r="EK639" s="57">
        <v>8192312</v>
      </c>
      <c r="EL639" s="68" t="b">
        <f t="shared" si="108"/>
        <v>0</v>
      </c>
      <c r="EM639" s="67"/>
      <c r="EN639" s="69" t="str">
        <f t="shared" si="109"/>
        <v>CUMPLE</v>
      </c>
    </row>
    <row r="640" spans="1:144" s="58" customFormat="1" ht="12.75" hidden="1" x14ac:dyDescent="0.2">
      <c r="A640" s="11"/>
      <c r="B640" s="6"/>
      <c r="C640" s="6"/>
      <c r="D640" s="36"/>
      <c r="E640" s="37"/>
      <c r="F640" s="13">
        <f t="shared" si="99"/>
        <v>0</v>
      </c>
      <c r="G640" s="13">
        <f t="shared" si="100"/>
        <v>0</v>
      </c>
      <c r="H640" s="27">
        <f t="shared" si="101"/>
        <v>0</v>
      </c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57"/>
      <c r="BS640" s="57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57"/>
      <c r="CF640" s="57"/>
      <c r="CG640" s="57"/>
      <c r="CH640" s="57"/>
      <c r="CI640" s="57"/>
      <c r="CJ640" s="57"/>
      <c r="CK640" s="57"/>
      <c r="CL640" s="57"/>
      <c r="CM640" s="57"/>
      <c r="CN640" s="57"/>
      <c r="CO640" s="57"/>
      <c r="CP640" s="57"/>
      <c r="CQ640" s="57"/>
      <c r="CR640" s="57"/>
      <c r="CS640" s="57"/>
      <c r="CT640" s="57"/>
      <c r="CU640" s="57"/>
      <c r="CV640" s="57"/>
      <c r="CW640" s="57"/>
      <c r="CX640" s="57"/>
      <c r="CY640" s="57"/>
      <c r="CZ640" s="57"/>
      <c r="DA640" s="57"/>
      <c r="DB640" s="57"/>
      <c r="DC640" s="57"/>
      <c r="DD640" s="57"/>
      <c r="DE640" s="57"/>
      <c r="DF640" s="57"/>
      <c r="DG640" s="57"/>
      <c r="DH640" s="57"/>
      <c r="DI640" s="57"/>
      <c r="DJ640" s="57"/>
      <c r="DK640" s="57"/>
      <c r="DL640" s="57"/>
      <c r="DM640" s="57"/>
      <c r="DN640" s="57"/>
      <c r="DO640" s="57"/>
      <c r="DP640" s="57"/>
      <c r="DQ640" s="57"/>
      <c r="DR640" s="57"/>
      <c r="DS640" s="57"/>
      <c r="DT640" s="57"/>
      <c r="DU640" s="57"/>
      <c r="DV640" s="57"/>
      <c r="DW640" s="57"/>
      <c r="DX640" s="57"/>
      <c r="DY640" s="57"/>
      <c r="DZ640" s="57"/>
      <c r="EA640" s="57"/>
      <c r="EB640" s="57"/>
      <c r="EC640" s="68" t="str">
        <f t="shared" si="102"/>
        <v>NO</v>
      </c>
      <c r="ED640" s="68" t="str">
        <f t="shared" si="103"/>
        <v>NO</v>
      </c>
      <c r="EE640" s="68" t="str">
        <f t="shared" si="104"/>
        <v>CUMPLE</v>
      </c>
      <c r="EF640" s="68" t="b">
        <f t="shared" si="105"/>
        <v>0</v>
      </c>
      <c r="EG640" s="68">
        <v>634</v>
      </c>
      <c r="EH640" s="68" t="b">
        <f t="shared" si="106"/>
        <v>0</v>
      </c>
      <c r="EI640" s="68">
        <v>634</v>
      </c>
      <c r="EJ640" s="68" t="b">
        <f t="shared" si="107"/>
        <v>0</v>
      </c>
      <c r="EK640" s="57">
        <v>8192313</v>
      </c>
      <c r="EL640" s="68" t="b">
        <f t="shared" si="108"/>
        <v>0</v>
      </c>
      <c r="EM640" s="67"/>
      <c r="EN640" s="69" t="str">
        <f t="shared" si="109"/>
        <v>CUMPLE</v>
      </c>
    </row>
    <row r="641" spans="1:144" s="58" customFormat="1" ht="12.75" hidden="1" x14ac:dyDescent="0.2">
      <c r="A641" s="11"/>
      <c r="B641" s="6"/>
      <c r="C641" s="6"/>
      <c r="D641" s="11"/>
      <c r="E641" s="12"/>
      <c r="F641" s="13">
        <f t="shared" si="99"/>
        <v>0</v>
      </c>
      <c r="G641" s="13">
        <f t="shared" si="100"/>
        <v>0</v>
      </c>
      <c r="H641" s="27">
        <f t="shared" si="101"/>
        <v>0</v>
      </c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57"/>
      <c r="BS641" s="57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57"/>
      <c r="CF641" s="57"/>
      <c r="CG641" s="57"/>
      <c r="CH641" s="57"/>
      <c r="CI641" s="57"/>
      <c r="CJ641" s="57"/>
      <c r="CK641" s="57"/>
      <c r="CL641" s="57"/>
      <c r="CM641" s="57"/>
      <c r="CN641" s="57"/>
      <c r="CO641" s="57"/>
      <c r="CP641" s="57"/>
      <c r="CQ641" s="57"/>
      <c r="CR641" s="57"/>
      <c r="CS641" s="57"/>
      <c r="CT641" s="57"/>
      <c r="CU641" s="57"/>
      <c r="CV641" s="57"/>
      <c r="CW641" s="57"/>
      <c r="CX641" s="57"/>
      <c r="CY641" s="57"/>
      <c r="CZ641" s="57"/>
      <c r="DA641" s="57"/>
      <c r="DB641" s="57"/>
      <c r="DC641" s="57"/>
      <c r="DD641" s="57"/>
      <c r="DE641" s="57"/>
      <c r="DF641" s="57"/>
      <c r="DG641" s="57"/>
      <c r="DH641" s="57"/>
      <c r="DI641" s="57"/>
      <c r="DJ641" s="57"/>
      <c r="DK641" s="57"/>
      <c r="DL641" s="57"/>
      <c r="DM641" s="57"/>
      <c r="DN641" s="57"/>
      <c r="DO641" s="57"/>
      <c r="DP641" s="57"/>
      <c r="DQ641" s="57"/>
      <c r="DR641" s="57"/>
      <c r="DS641" s="57"/>
      <c r="DT641" s="57"/>
      <c r="DU641" s="57"/>
      <c r="DV641" s="57"/>
      <c r="DW641" s="57"/>
      <c r="DX641" s="57"/>
      <c r="DY641" s="57"/>
      <c r="DZ641" s="57"/>
      <c r="EA641" s="57"/>
      <c r="EB641" s="57"/>
      <c r="EC641" s="68" t="str">
        <f t="shared" si="102"/>
        <v>NO</v>
      </c>
      <c r="ED641" s="68" t="str">
        <f t="shared" si="103"/>
        <v>NO</v>
      </c>
      <c r="EE641" s="68" t="str">
        <f t="shared" si="104"/>
        <v>CUMPLE</v>
      </c>
      <c r="EF641" s="68" t="b">
        <f t="shared" si="105"/>
        <v>0</v>
      </c>
      <c r="EG641" s="68">
        <v>635</v>
      </c>
      <c r="EH641" s="68" t="b">
        <f t="shared" si="106"/>
        <v>0</v>
      </c>
      <c r="EI641" s="68">
        <v>635</v>
      </c>
      <c r="EJ641" s="68" t="b">
        <f t="shared" si="107"/>
        <v>0</v>
      </c>
      <c r="EK641" s="57">
        <v>8192314</v>
      </c>
      <c r="EL641" s="68" t="b">
        <f t="shared" si="108"/>
        <v>0</v>
      </c>
      <c r="EM641" s="67"/>
      <c r="EN641" s="69" t="str">
        <f t="shared" si="109"/>
        <v>CUMPLE</v>
      </c>
    </row>
    <row r="642" spans="1:144" s="58" customFormat="1" ht="12.75" hidden="1" x14ac:dyDescent="0.2">
      <c r="A642" s="11"/>
      <c r="B642" s="6"/>
      <c r="C642" s="6"/>
      <c r="D642" s="36"/>
      <c r="E642" s="37"/>
      <c r="F642" s="13">
        <f t="shared" si="99"/>
        <v>0</v>
      </c>
      <c r="G642" s="13">
        <f t="shared" si="100"/>
        <v>0</v>
      </c>
      <c r="H642" s="27">
        <f t="shared" si="101"/>
        <v>0</v>
      </c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57"/>
      <c r="BS642" s="57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57"/>
      <c r="CF642" s="57"/>
      <c r="CG642" s="57"/>
      <c r="CH642" s="57"/>
      <c r="CI642" s="57"/>
      <c r="CJ642" s="57"/>
      <c r="CK642" s="57"/>
      <c r="CL642" s="57"/>
      <c r="CM642" s="57"/>
      <c r="CN642" s="57"/>
      <c r="CO642" s="57"/>
      <c r="CP642" s="57"/>
      <c r="CQ642" s="57"/>
      <c r="CR642" s="57"/>
      <c r="CS642" s="57"/>
      <c r="CT642" s="57"/>
      <c r="CU642" s="57"/>
      <c r="CV642" s="57"/>
      <c r="CW642" s="57"/>
      <c r="CX642" s="57"/>
      <c r="CY642" s="57"/>
      <c r="CZ642" s="57"/>
      <c r="DA642" s="57"/>
      <c r="DB642" s="57"/>
      <c r="DC642" s="57"/>
      <c r="DD642" s="57"/>
      <c r="DE642" s="57"/>
      <c r="DF642" s="57"/>
      <c r="DG642" s="57"/>
      <c r="DH642" s="57"/>
      <c r="DI642" s="57"/>
      <c r="DJ642" s="57"/>
      <c r="DK642" s="57"/>
      <c r="DL642" s="57"/>
      <c r="DM642" s="57"/>
      <c r="DN642" s="57"/>
      <c r="DO642" s="57"/>
      <c r="DP642" s="57"/>
      <c r="DQ642" s="57"/>
      <c r="DR642" s="57"/>
      <c r="DS642" s="57"/>
      <c r="DT642" s="57"/>
      <c r="DU642" s="57"/>
      <c r="DV642" s="57"/>
      <c r="DW642" s="57"/>
      <c r="DX642" s="57"/>
      <c r="DY642" s="57"/>
      <c r="DZ642" s="57"/>
      <c r="EA642" s="57"/>
      <c r="EB642" s="57"/>
      <c r="EC642" s="68" t="str">
        <f t="shared" si="102"/>
        <v>NO</v>
      </c>
      <c r="ED642" s="68" t="str">
        <f t="shared" si="103"/>
        <v>NO</v>
      </c>
      <c r="EE642" s="68" t="str">
        <f t="shared" si="104"/>
        <v>CUMPLE</v>
      </c>
      <c r="EF642" s="68" t="b">
        <f t="shared" si="105"/>
        <v>0</v>
      </c>
      <c r="EG642" s="68">
        <v>636</v>
      </c>
      <c r="EH642" s="68" t="b">
        <f t="shared" si="106"/>
        <v>0</v>
      </c>
      <c r="EI642" s="68">
        <v>636</v>
      </c>
      <c r="EJ642" s="68" t="b">
        <f t="shared" si="107"/>
        <v>0</v>
      </c>
      <c r="EK642" s="57">
        <v>8192315</v>
      </c>
      <c r="EL642" s="68" t="b">
        <f t="shared" si="108"/>
        <v>0</v>
      </c>
      <c r="EM642" s="67"/>
      <c r="EN642" s="69" t="str">
        <f t="shared" si="109"/>
        <v>CUMPLE</v>
      </c>
    </row>
    <row r="643" spans="1:144" s="58" customFormat="1" ht="12.75" hidden="1" x14ac:dyDescent="0.2">
      <c r="A643" s="11"/>
      <c r="B643" s="6"/>
      <c r="C643" s="6"/>
      <c r="D643" s="11"/>
      <c r="E643" s="12"/>
      <c r="F643" s="13">
        <f t="shared" si="99"/>
        <v>0</v>
      </c>
      <c r="G643" s="13">
        <f t="shared" si="100"/>
        <v>0</v>
      </c>
      <c r="H643" s="27">
        <f t="shared" si="101"/>
        <v>0</v>
      </c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7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57"/>
      <c r="CF643" s="57"/>
      <c r="CG643" s="57"/>
      <c r="CH643" s="57"/>
      <c r="CI643" s="57"/>
      <c r="CJ643" s="57"/>
      <c r="CK643" s="57"/>
      <c r="CL643" s="57"/>
      <c r="CM643" s="57"/>
      <c r="CN643" s="57"/>
      <c r="CO643" s="57"/>
      <c r="CP643" s="57"/>
      <c r="CQ643" s="57"/>
      <c r="CR643" s="57"/>
      <c r="CS643" s="57"/>
      <c r="CT643" s="57"/>
      <c r="CU643" s="57"/>
      <c r="CV643" s="57"/>
      <c r="CW643" s="57"/>
      <c r="CX643" s="57"/>
      <c r="CY643" s="57"/>
      <c r="CZ643" s="57"/>
      <c r="DA643" s="57"/>
      <c r="DB643" s="57"/>
      <c r="DC643" s="57"/>
      <c r="DD643" s="57"/>
      <c r="DE643" s="57"/>
      <c r="DF643" s="57"/>
      <c r="DG643" s="57"/>
      <c r="DH643" s="57"/>
      <c r="DI643" s="57"/>
      <c r="DJ643" s="57"/>
      <c r="DK643" s="57"/>
      <c r="DL643" s="57"/>
      <c r="DM643" s="57"/>
      <c r="DN643" s="57"/>
      <c r="DO643" s="57"/>
      <c r="DP643" s="57"/>
      <c r="DQ643" s="57"/>
      <c r="DR643" s="57"/>
      <c r="DS643" s="57"/>
      <c r="DT643" s="57"/>
      <c r="DU643" s="57"/>
      <c r="DV643" s="57"/>
      <c r="DW643" s="57"/>
      <c r="DX643" s="57"/>
      <c r="DY643" s="57"/>
      <c r="DZ643" s="57"/>
      <c r="EA643" s="57"/>
      <c r="EB643" s="57"/>
      <c r="EC643" s="68" t="str">
        <f t="shared" si="102"/>
        <v>NO</v>
      </c>
      <c r="ED643" s="68" t="str">
        <f t="shared" si="103"/>
        <v>NO</v>
      </c>
      <c r="EE643" s="68" t="str">
        <f t="shared" si="104"/>
        <v>CUMPLE</v>
      </c>
      <c r="EF643" s="68" t="b">
        <f t="shared" si="105"/>
        <v>0</v>
      </c>
      <c r="EG643" s="68">
        <v>637</v>
      </c>
      <c r="EH643" s="68" t="b">
        <f t="shared" si="106"/>
        <v>0</v>
      </c>
      <c r="EI643" s="68">
        <v>637</v>
      </c>
      <c r="EJ643" s="68" t="b">
        <f t="shared" si="107"/>
        <v>0</v>
      </c>
      <c r="EK643" s="57">
        <v>8192316</v>
      </c>
      <c r="EL643" s="68" t="b">
        <f t="shared" si="108"/>
        <v>0</v>
      </c>
      <c r="EM643" s="67"/>
      <c r="EN643" s="69" t="str">
        <f t="shared" si="109"/>
        <v>CUMPLE</v>
      </c>
    </row>
    <row r="644" spans="1:144" s="58" customFormat="1" ht="12.75" hidden="1" x14ac:dyDescent="0.2">
      <c r="A644" s="11"/>
      <c r="B644" s="6"/>
      <c r="C644" s="6"/>
      <c r="D644" s="36"/>
      <c r="E644" s="37"/>
      <c r="F644" s="13">
        <f t="shared" si="99"/>
        <v>0</v>
      </c>
      <c r="G644" s="13">
        <f t="shared" si="100"/>
        <v>0</v>
      </c>
      <c r="H644" s="27">
        <f t="shared" si="101"/>
        <v>0</v>
      </c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57"/>
      <c r="BS644" s="57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57"/>
      <c r="CF644" s="57"/>
      <c r="CG644" s="57"/>
      <c r="CH644" s="57"/>
      <c r="CI644" s="57"/>
      <c r="CJ644" s="57"/>
      <c r="CK644" s="57"/>
      <c r="CL644" s="57"/>
      <c r="CM644" s="57"/>
      <c r="CN644" s="57"/>
      <c r="CO644" s="57"/>
      <c r="CP644" s="57"/>
      <c r="CQ644" s="57"/>
      <c r="CR644" s="57"/>
      <c r="CS644" s="57"/>
      <c r="CT644" s="57"/>
      <c r="CU644" s="57"/>
      <c r="CV644" s="57"/>
      <c r="CW644" s="57"/>
      <c r="CX644" s="57"/>
      <c r="CY644" s="57"/>
      <c r="CZ644" s="57"/>
      <c r="DA644" s="57"/>
      <c r="DB644" s="57"/>
      <c r="DC644" s="57"/>
      <c r="DD644" s="57"/>
      <c r="DE644" s="57"/>
      <c r="DF644" s="57"/>
      <c r="DG644" s="57"/>
      <c r="DH644" s="57"/>
      <c r="DI644" s="57"/>
      <c r="DJ644" s="57"/>
      <c r="DK644" s="57"/>
      <c r="DL644" s="57"/>
      <c r="DM644" s="57"/>
      <c r="DN644" s="57"/>
      <c r="DO644" s="57"/>
      <c r="DP644" s="57"/>
      <c r="DQ644" s="57"/>
      <c r="DR644" s="57"/>
      <c r="DS644" s="57"/>
      <c r="DT644" s="57"/>
      <c r="DU644" s="57"/>
      <c r="DV644" s="57"/>
      <c r="DW644" s="57"/>
      <c r="DX644" s="57"/>
      <c r="DY644" s="57"/>
      <c r="DZ644" s="57"/>
      <c r="EA644" s="57"/>
      <c r="EB644" s="57"/>
      <c r="EC644" s="68" t="str">
        <f t="shared" si="102"/>
        <v>NO</v>
      </c>
      <c r="ED644" s="68" t="str">
        <f t="shared" si="103"/>
        <v>NO</v>
      </c>
      <c r="EE644" s="68" t="str">
        <f t="shared" si="104"/>
        <v>CUMPLE</v>
      </c>
      <c r="EF644" s="68" t="b">
        <f t="shared" si="105"/>
        <v>0</v>
      </c>
      <c r="EG644" s="68">
        <v>638</v>
      </c>
      <c r="EH644" s="68" t="b">
        <f t="shared" si="106"/>
        <v>0</v>
      </c>
      <c r="EI644" s="68">
        <v>638</v>
      </c>
      <c r="EJ644" s="68" t="b">
        <f t="shared" si="107"/>
        <v>0</v>
      </c>
      <c r="EK644" s="57">
        <v>8192317</v>
      </c>
      <c r="EL644" s="68" t="b">
        <f t="shared" si="108"/>
        <v>0</v>
      </c>
      <c r="EM644" s="67"/>
      <c r="EN644" s="69" t="str">
        <f t="shared" si="109"/>
        <v>CUMPLE</v>
      </c>
    </row>
    <row r="645" spans="1:144" s="58" customFormat="1" ht="12.75" hidden="1" x14ac:dyDescent="0.2">
      <c r="A645" s="11"/>
      <c r="B645" s="6"/>
      <c r="C645" s="6"/>
      <c r="D645" s="11"/>
      <c r="E645" s="12"/>
      <c r="F645" s="13">
        <f t="shared" si="99"/>
        <v>0</v>
      </c>
      <c r="G645" s="13">
        <f t="shared" si="100"/>
        <v>0</v>
      </c>
      <c r="H645" s="27">
        <f t="shared" si="101"/>
        <v>0</v>
      </c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57"/>
      <c r="BS645" s="57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57"/>
      <c r="CF645" s="57"/>
      <c r="CG645" s="57"/>
      <c r="CH645" s="57"/>
      <c r="CI645" s="57"/>
      <c r="CJ645" s="57"/>
      <c r="CK645" s="57"/>
      <c r="CL645" s="57"/>
      <c r="CM645" s="57"/>
      <c r="CN645" s="57"/>
      <c r="CO645" s="57"/>
      <c r="CP645" s="57"/>
      <c r="CQ645" s="57"/>
      <c r="CR645" s="57"/>
      <c r="CS645" s="57"/>
      <c r="CT645" s="57"/>
      <c r="CU645" s="57"/>
      <c r="CV645" s="57"/>
      <c r="CW645" s="57"/>
      <c r="CX645" s="57"/>
      <c r="CY645" s="57"/>
      <c r="CZ645" s="57"/>
      <c r="DA645" s="57"/>
      <c r="DB645" s="57"/>
      <c r="DC645" s="57"/>
      <c r="DD645" s="57"/>
      <c r="DE645" s="57"/>
      <c r="DF645" s="57"/>
      <c r="DG645" s="57"/>
      <c r="DH645" s="57"/>
      <c r="DI645" s="57"/>
      <c r="DJ645" s="57"/>
      <c r="DK645" s="57"/>
      <c r="DL645" s="57"/>
      <c r="DM645" s="57"/>
      <c r="DN645" s="57"/>
      <c r="DO645" s="57"/>
      <c r="DP645" s="57"/>
      <c r="DQ645" s="57"/>
      <c r="DR645" s="57"/>
      <c r="DS645" s="57"/>
      <c r="DT645" s="57"/>
      <c r="DU645" s="57"/>
      <c r="DV645" s="57"/>
      <c r="DW645" s="57"/>
      <c r="DX645" s="57"/>
      <c r="DY645" s="57"/>
      <c r="DZ645" s="57"/>
      <c r="EA645" s="57"/>
      <c r="EB645" s="57"/>
      <c r="EC645" s="68" t="str">
        <f t="shared" si="102"/>
        <v>NO</v>
      </c>
      <c r="ED645" s="68" t="str">
        <f t="shared" si="103"/>
        <v>NO</v>
      </c>
      <c r="EE645" s="68" t="str">
        <f t="shared" si="104"/>
        <v>CUMPLE</v>
      </c>
      <c r="EF645" s="68" t="b">
        <f t="shared" si="105"/>
        <v>0</v>
      </c>
      <c r="EG645" s="68">
        <v>639</v>
      </c>
      <c r="EH645" s="68" t="b">
        <f t="shared" si="106"/>
        <v>0</v>
      </c>
      <c r="EI645" s="68">
        <v>639</v>
      </c>
      <c r="EJ645" s="68" t="b">
        <f t="shared" si="107"/>
        <v>0</v>
      </c>
      <c r="EK645" s="57">
        <v>8192318</v>
      </c>
      <c r="EL645" s="68" t="b">
        <f t="shared" si="108"/>
        <v>0</v>
      </c>
      <c r="EM645" s="67"/>
      <c r="EN645" s="69" t="str">
        <f t="shared" si="109"/>
        <v>CUMPLE</v>
      </c>
    </row>
    <row r="646" spans="1:144" s="58" customFormat="1" ht="12.75" hidden="1" x14ac:dyDescent="0.2">
      <c r="A646" s="11"/>
      <c r="B646" s="6"/>
      <c r="C646" s="6"/>
      <c r="D646" s="36"/>
      <c r="E646" s="37"/>
      <c r="F646" s="13">
        <f t="shared" si="99"/>
        <v>0</v>
      </c>
      <c r="G646" s="13">
        <f t="shared" si="100"/>
        <v>0</v>
      </c>
      <c r="H646" s="27">
        <f t="shared" si="101"/>
        <v>0</v>
      </c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57"/>
      <c r="BS646" s="57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57"/>
      <c r="CF646" s="57"/>
      <c r="CG646" s="57"/>
      <c r="CH646" s="57"/>
      <c r="CI646" s="57"/>
      <c r="CJ646" s="57"/>
      <c r="CK646" s="57"/>
      <c r="CL646" s="57"/>
      <c r="CM646" s="57"/>
      <c r="CN646" s="57"/>
      <c r="CO646" s="57"/>
      <c r="CP646" s="57"/>
      <c r="CQ646" s="57"/>
      <c r="CR646" s="57"/>
      <c r="CS646" s="57"/>
      <c r="CT646" s="57"/>
      <c r="CU646" s="57"/>
      <c r="CV646" s="57"/>
      <c r="CW646" s="57"/>
      <c r="CX646" s="57"/>
      <c r="CY646" s="57"/>
      <c r="CZ646" s="57"/>
      <c r="DA646" s="57"/>
      <c r="DB646" s="57"/>
      <c r="DC646" s="57"/>
      <c r="DD646" s="57"/>
      <c r="DE646" s="57"/>
      <c r="DF646" s="57"/>
      <c r="DG646" s="57"/>
      <c r="DH646" s="57"/>
      <c r="DI646" s="57"/>
      <c r="DJ646" s="57"/>
      <c r="DK646" s="57"/>
      <c r="DL646" s="57"/>
      <c r="DM646" s="57"/>
      <c r="DN646" s="57"/>
      <c r="DO646" s="57"/>
      <c r="DP646" s="57"/>
      <c r="DQ646" s="57"/>
      <c r="DR646" s="57"/>
      <c r="DS646" s="57"/>
      <c r="DT646" s="57"/>
      <c r="DU646" s="57"/>
      <c r="DV646" s="57"/>
      <c r="DW646" s="57"/>
      <c r="DX646" s="57"/>
      <c r="DY646" s="57"/>
      <c r="DZ646" s="57"/>
      <c r="EA646" s="57"/>
      <c r="EB646" s="57"/>
      <c r="EC646" s="68" t="str">
        <f t="shared" si="102"/>
        <v>NO</v>
      </c>
      <c r="ED646" s="68" t="str">
        <f t="shared" si="103"/>
        <v>NO</v>
      </c>
      <c r="EE646" s="68" t="str">
        <f t="shared" si="104"/>
        <v>CUMPLE</v>
      </c>
      <c r="EF646" s="68" t="b">
        <f t="shared" si="105"/>
        <v>0</v>
      </c>
      <c r="EG646" s="68">
        <v>640</v>
      </c>
      <c r="EH646" s="68" t="b">
        <f t="shared" si="106"/>
        <v>0</v>
      </c>
      <c r="EI646" s="68">
        <v>640</v>
      </c>
      <c r="EJ646" s="68" t="b">
        <f t="shared" si="107"/>
        <v>0</v>
      </c>
      <c r="EK646" s="57">
        <v>8192319</v>
      </c>
      <c r="EL646" s="68" t="b">
        <f t="shared" si="108"/>
        <v>0</v>
      </c>
      <c r="EM646" s="67"/>
      <c r="EN646" s="69" t="str">
        <f t="shared" si="109"/>
        <v>CUMPLE</v>
      </c>
    </row>
    <row r="647" spans="1:144" s="58" customFormat="1" ht="12.75" hidden="1" x14ac:dyDescent="0.2">
      <c r="A647" s="11"/>
      <c r="B647" s="6"/>
      <c r="C647" s="6"/>
      <c r="D647" s="11"/>
      <c r="E647" s="12"/>
      <c r="F647" s="13">
        <f t="shared" si="99"/>
        <v>0</v>
      </c>
      <c r="G647" s="13">
        <f t="shared" si="100"/>
        <v>0</v>
      </c>
      <c r="H647" s="27">
        <f t="shared" si="101"/>
        <v>0</v>
      </c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57"/>
      <c r="BS647" s="57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57"/>
      <c r="CF647" s="57"/>
      <c r="CG647" s="57"/>
      <c r="CH647" s="57"/>
      <c r="CI647" s="57"/>
      <c r="CJ647" s="57"/>
      <c r="CK647" s="57"/>
      <c r="CL647" s="57"/>
      <c r="CM647" s="57"/>
      <c r="CN647" s="57"/>
      <c r="CO647" s="57"/>
      <c r="CP647" s="57"/>
      <c r="CQ647" s="57"/>
      <c r="CR647" s="57"/>
      <c r="CS647" s="57"/>
      <c r="CT647" s="57"/>
      <c r="CU647" s="57"/>
      <c r="CV647" s="57"/>
      <c r="CW647" s="57"/>
      <c r="CX647" s="57"/>
      <c r="CY647" s="57"/>
      <c r="CZ647" s="57"/>
      <c r="DA647" s="57"/>
      <c r="DB647" s="57"/>
      <c r="DC647" s="57"/>
      <c r="DD647" s="57"/>
      <c r="DE647" s="57"/>
      <c r="DF647" s="57"/>
      <c r="DG647" s="57"/>
      <c r="DH647" s="57"/>
      <c r="DI647" s="57"/>
      <c r="DJ647" s="57"/>
      <c r="DK647" s="57"/>
      <c r="DL647" s="57"/>
      <c r="DM647" s="57"/>
      <c r="DN647" s="57"/>
      <c r="DO647" s="57"/>
      <c r="DP647" s="57"/>
      <c r="DQ647" s="57"/>
      <c r="DR647" s="57"/>
      <c r="DS647" s="57"/>
      <c r="DT647" s="57"/>
      <c r="DU647" s="57"/>
      <c r="DV647" s="57"/>
      <c r="DW647" s="57"/>
      <c r="DX647" s="57"/>
      <c r="DY647" s="57"/>
      <c r="DZ647" s="57"/>
      <c r="EA647" s="57"/>
      <c r="EB647" s="57"/>
      <c r="EC647" s="68" t="str">
        <f t="shared" si="102"/>
        <v>NO</v>
      </c>
      <c r="ED647" s="68" t="str">
        <f t="shared" si="103"/>
        <v>NO</v>
      </c>
      <c r="EE647" s="68" t="str">
        <f t="shared" si="104"/>
        <v>CUMPLE</v>
      </c>
      <c r="EF647" s="68" t="b">
        <f t="shared" si="105"/>
        <v>0</v>
      </c>
      <c r="EG647" s="68">
        <v>641</v>
      </c>
      <c r="EH647" s="68" t="b">
        <f t="shared" si="106"/>
        <v>0</v>
      </c>
      <c r="EI647" s="68">
        <v>641</v>
      </c>
      <c r="EJ647" s="68" t="b">
        <f t="shared" si="107"/>
        <v>0</v>
      </c>
      <c r="EK647" s="57">
        <v>8192320</v>
      </c>
      <c r="EL647" s="68" t="b">
        <f t="shared" si="108"/>
        <v>0</v>
      </c>
      <c r="EM647" s="67"/>
      <c r="EN647" s="69" t="str">
        <f t="shared" si="109"/>
        <v>CUMPLE</v>
      </c>
    </row>
    <row r="648" spans="1:144" s="58" customFormat="1" ht="12.75" hidden="1" x14ac:dyDescent="0.2">
      <c r="A648" s="11"/>
      <c r="B648" s="6"/>
      <c r="C648" s="6"/>
      <c r="D648" s="36"/>
      <c r="E648" s="37"/>
      <c r="F648" s="13">
        <f t="shared" ref="F648:F711" si="110">+E648*D648</f>
        <v>0</v>
      </c>
      <c r="G648" s="13">
        <f t="shared" ref="G648:G711" si="111">+F648*0.16</f>
        <v>0</v>
      </c>
      <c r="H648" s="27">
        <f t="shared" ref="H648:H711" si="112">+G648+F648</f>
        <v>0</v>
      </c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  <c r="AE648" s="57"/>
      <c r="AF648" s="57"/>
      <c r="AG648" s="57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57"/>
      <c r="BS648" s="57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57"/>
      <c r="CF648" s="57"/>
      <c r="CG648" s="57"/>
      <c r="CH648" s="57"/>
      <c r="CI648" s="57"/>
      <c r="CJ648" s="57"/>
      <c r="CK648" s="57"/>
      <c r="CL648" s="57"/>
      <c r="CM648" s="57"/>
      <c r="CN648" s="57"/>
      <c r="CO648" s="57"/>
      <c r="CP648" s="57"/>
      <c r="CQ648" s="57"/>
      <c r="CR648" s="57"/>
      <c r="CS648" s="57"/>
      <c r="CT648" s="57"/>
      <c r="CU648" s="57"/>
      <c r="CV648" s="57"/>
      <c r="CW648" s="57"/>
      <c r="CX648" s="57"/>
      <c r="CY648" s="57"/>
      <c r="CZ648" s="57"/>
      <c r="DA648" s="57"/>
      <c r="DB648" s="57"/>
      <c r="DC648" s="57"/>
      <c r="DD648" s="57"/>
      <c r="DE648" s="57"/>
      <c r="DF648" s="57"/>
      <c r="DG648" s="57"/>
      <c r="DH648" s="57"/>
      <c r="DI648" s="57"/>
      <c r="DJ648" s="57"/>
      <c r="DK648" s="57"/>
      <c r="DL648" s="57"/>
      <c r="DM648" s="57"/>
      <c r="DN648" s="57"/>
      <c r="DO648" s="57"/>
      <c r="DP648" s="57"/>
      <c r="DQ648" s="57"/>
      <c r="DR648" s="57"/>
      <c r="DS648" s="57"/>
      <c r="DT648" s="57"/>
      <c r="DU648" s="57"/>
      <c r="DV648" s="57"/>
      <c r="DW648" s="57"/>
      <c r="DX648" s="57"/>
      <c r="DY648" s="57"/>
      <c r="DZ648" s="57"/>
      <c r="EA648" s="57"/>
      <c r="EB648" s="57"/>
      <c r="EC648" s="68" t="str">
        <f t="shared" ref="EC648:EC711" si="113">IF(A648&gt;0.9,"CUMPLE","NO")</f>
        <v>NO</v>
      </c>
      <c r="ED648" s="68" t="str">
        <f t="shared" ref="ED648:ED711" si="114">IF(D648&gt;0.9,"CUMPLE","NO")</f>
        <v>NO</v>
      </c>
      <c r="EE648" s="68" t="str">
        <f t="shared" ref="EE648:EE711" si="115">+IF(EC648=ED648,"CUMPLE")</f>
        <v>CUMPLE</v>
      </c>
      <c r="EF648" s="68" t="b">
        <f t="shared" ref="EF648:EF711" si="116">+IF(E648&gt;0.9,"CUMPLE")</f>
        <v>0</v>
      </c>
      <c r="EG648" s="68">
        <v>642</v>
      </c>
      <c r="EH648" s="68" t="b">
        <f t="shared" ref="EH648:EH711" si="117">+IF(A648=EG648,"CUMPLE")</f>
        <v>0</v>
      </c>
      <c r="EI648" s="68">
        <v>642</v>
      </c>
      <c r="EJ648" s="68" t="b">
        <f t="shared" ref="EJ648:EJ711" si="118">+IF(D648=EI648,"CUMPLE")</f>
        <v>0</v>
      </c>
      <c r="EK648" s="57">
        <v>8192321</v>
      </c>
      <c r="EL648" s="68" t="b">
        <f t="shared" ref="EL648:EL711" si="119">+IF(G648=EK648,"CUMPLE")</f>
        <v>0</v>
      </c>
      <c r="EM648" s="67"/>
      <c r="EN648" s="69" t="str">
        <f t="shared" ref="EN648:EN711" si="120">+IF(EM648=B648,"CUMPLE")</f>
        <v>CUMPLE</v>
      </c>
    </row>
    <row r="649" spans="1:144" s="58" customFormat="1" ht="12.75" hidden="1" x14ac:dyDescent="0.2">
      <c r="A649" s="11"/>
      <c r="B649" s="6"/>
      <c r="C649" s="6"/>
      <c r="D649" s="11"/>
      <c r="E649" s="12"/>
      <c r="F649" s="13">
        <f t="shared" si="110"/>
        <v>0</v>
      </c>
      <c r="G649" s="13">
        <f t="shared" si="111"/>
        <v>0</v>
      </c>
      <c r="H649" s="27">
        <f t="shared" si="112"/>
        <v>0</v>
      </c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  <c r="AE649" s="57"/>
      <c r="AF649" s="57"/>
      <c r="AG649" s="57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57"/>
      <c r="BS649" s="57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57"/>
      <c r="CE649" s="57"/>
      <c r="CF649" s="57"/>
      <c r="CG649" s="57"/>
      <c r="CH649" s="57"/>
      <c r="CI649" s="57"/>
      <c r="CJ649" s="57"/>
      <c r="CK649" s="57"/>
      <c r="CL649" s="57"/>
      <c r="CM649" s="57"/>
      <c r="CN649" s="57"/>
      <c r="CO649" s="57"/>
      <c r="CP649" s="57"/>
      <c r="CQ649" s="57"/>
      <c r="CR649" s="57"/>
      <c r="CS649" s="57"/>
      <c r="CT649" s="57"/>
      <c r="CU649" s="57"/>
      <c r="CV649" s="57"/>
      <c r="CW649" s="57"/>
      <c r="CX649" s="57"/>
      <c r="CY649" s="57"/>
      <c r="CZ649" s="57"/>
      <c r="DA649" s="57"/>
      <c r="DB649" s="57"/>
      <c r="DC649" s="57"/>
      <c r="DD649" s="57"/>
      <c r="DE649" s="57"/>
      <c r="DF649" s="57"/>
      <c r="DG649" s="57"/>
      <c r="DH649" s="57"/>
      <c r="DI649" s="57"/>
      <c r="DJ649" s="57"/>
      <c r="DK649" s="57"/>
      <c r="DL649" s="57"/>
      <c r="DM649" s="57"/>
      <c r="DN649" s="57"/>
      <c r="DO649" s="57"/>
      <c r="DP649" s="57"/>
      <c r="DQ649" s="57"/>
      <c r="DR649" s="57"/>
      <c r="DS649" s="57"/>
      <c r="DT649" s="57"/>
      <c r="DU649" s="57"/>
      <c r="DV649" s="57"/>
      <c r="DW649" s="57"/>
      <c r="DX649" s="57"/>
      <c r="DY649" s="57"/>
      <c r="DZ649" s="57"/>
      <c r="EA649" s="57"/>
      <c r="EB649" s="57"/>
      <c r="EC649" s="68" t="str">
        <f t="shared" si="113"/>
        <v>NO</v>
      </c>
      <c r="ED649" s="68" t="str">
        <f t="shared" si="114"/>
        <v>NO</v>
      </c>
      <c r="EE649" s="68" t="str">
        <f t="shared" si="115"/>
        <v>CUMPLE</v>
      </c>
      <c r="EF649" s="68" t="b">
        <f t="shared" si="116"/>
        <v>0</v>
      </c>
      <c r="EG649" s="68">
        <v>643</v>
      </c>
      <c r="EH649" s="68" t="b">
        <f t="shared" si="117"/>
        <v>0</v>
      </c>
      <c r="EI649" s="68">
        <v>643</v>
      </c>
      <c r="EJ649" s="68" t="b">
        <f t="shared" si="118"/>
        <v>0</v>
      </c>
      <c r="EK649" s="57">
        <v>8192322</v>
      </c>
      <c r="EL649" s="68" t="b">
        <f t="shared" si="119"/>
        <v>0</v>
      </c>
      <c r="EM649" s="67"/>
      <c r="EN649" s="69" t="str">
        <f t="shared" si="120"/>
        <v>CUMPLE</v>
      </c>
    </row>
    <row r="650" spans="1:144" s="58" customFormat="1" ht="12.75" hidden="1" x14ac:dyDescent="0.2">
      <c r="A650" s="11"/>
      <c r="B650" s="6"/>
      <c r="C650" s="6"/>
      <c r="D650" s="36"/>
      <c r="E650" s="37"/>
      <c r="F650" s="13">
        <f t="shared" si="110"/>
        <v>0</v>
      </c>
      <c r="G650" s="13">
        <f t="shared" si="111"/>
        <v>0</v>
      </c>
      <c r="H650" s="27">
        <f t="shared" si="112"/>
        <v>0</v>
      </c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  <c r="AE650" s="57"/>
      <c r="AF650" s="57"/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57"/>
      <c r="BS650" s="57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57"/>
      <c r="CE650" s="57"/>
      <c r="CF650" s="57"/>
      <c r="CG650" s="57"/>
      <c r="CH650" s="57"/>
      <c r="CI650" s="57"/>
      <c r="CJ650" s="57"/>
      <c r="CK650" s="57"/>
      <c r="CL650" s="57"/>
      <c r="CM650" s="57"/>
      <c r="CN650" s="57"/>
      <c r="CO650" s="57"/>
      <c r="CP650" s="57"/>
      <c r="CQ650" s="57"/>
      <c r="CR650" s="57"/>
      <c r="CS650" s="57"/>
      <c r="CT650" s="57"/>
      <c r="CU650" s="57"/>
      <c r="CV650" s="57"/>
      <c r="CW650" s="57"/>
      <c r="CX650" s="57"/>
      <c r="CY650" s="57"/>
      <c r="CZ650" s="57"/>
      <c r="DA650" s="57"/>
      <c r="DB650" s="57"/>
      <c r="DC650" s="57"/>
      <c r="DD650" s="57"/>
      <c r="DE650" s="57"/>
      <c r="DF650" s="57"/>
      <c r="DG650" s="57"/>
      <c r="DH650" s="57"/>
      <c r="DI650" s="57"/>
      <c r="DJ650" s="57"/>
      <c r="DK650" s="57"/>
      <c r="DL650" s="57"/>
      <c r="DM650" s="57"/>
      <c r="DN650" s="57"/>
      <c r="DO650" s="57"/>
      <c r="DP650" s="57"/>
      <c r="DQ650" s="57"/>
      <c r="DR650" s="57"/>
      <c r="DS650" s="57"/>
      <c r="DT650" s="57"/>
      <c r="DU650" s="57"/>
      <c r="DV650" s="57"/>
      <c r="DW650" s="57"/>
      <c r="DX650" s="57"/>
      <c r="DY650" s="57"/>
      <c r="DZ650" s="57"/>
      <c r="EA650" s="57"/>
      <c r="EB650" s="57"/>
      <c r="EC650" s="68" t="str">
        <f t="shared" si="113"/>
        <v>NO</v>
      </c>
      <c r="ED650" s="68" t="str">
        <f t="shared" si="114"/>
        <v>NO</v>
      </c>
      <c r="EE650" s="68" t="str">
        <f t="shared" si="115"/>
        <v>CUMPLE</v>
      </c>
      <c r="EF650" s="68" t="b">
        <f t="shared" si="116"/>
        <v>0</v>
      </c>
      <c r="EG650" s="68">
        <v>644</v>
      </c>
      <c r="EH650" s="68" t="b">
        <f t="shared" si="117"/>
        <v>0</v>
      </c>
      <c r="EI650" s="68">
        <v>644</v>
      </c>
      <c r="EJ650" s="68" t="b">
        <f t="shared" si="118"/>
        <v>0</v>
      </c>
      <c r="EK650" s="57">
        <v>8192323</v>
      </c>
      <c r="EL650" s="68" t="b">
        <f t="shared" si="119"/>
        <v>0</v>
      </c>
      <c r="EM650" s="67"/>
      <c r="EN650" s="69" t="str">
        <f t="shared" si="120"/>
        <v>CUMPLE</v>
      </c>
    </row>
    <row r="651" spans="1:144" s="58" customFormat="1" ht="12.75" hidden="1" x14ac:dyDescent="0.2">
      <c r="A651" s="11"/>
      <c r="B651" s="3"/>
      <c r="C651" s="3"/>
      <c r="D651" s="11"/>
      <c r="E651" s="12"/>
      <c r="F651" s="13">
        <f t="shared" si="110"/>
        <v>0</v>
      </c>
      <c r="G651" s="13">
        <f t="shared" si="111"/>
        <v>0</v>
      </c>
      <c r="H651" s="27">
        <f t="shared" si="112"/>
        <v>0</v>
      </c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7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57"/>
      <c r="CE651" s="57"/>
      <c r="CF651" s="57"/>
      <c r="CG651" s="57"/>
      <c r="CH651" s="57"/>
      <c r="CI651" s="57"/>
      <c r="CJ651" s="57"/>
      <c r="CK651" s="57"/>
      <c r="CL651" s="57"/>
      <c r="CM651" s="57"/>
      <c r="CN651" s="57"/>
      <c r="CO651" s="57"/>
      <c r="CP651" s="57"/>
      <c r="CQ651" s="57"/>
      <c r="CR651" s="57"/>
      <c r="CS651" s="57"/>
      <c r="CT651" s="57"/>
      <c r="CU651" s="57"/>
      <c r="CV651" s="57"/>
      <c r="CW651" s="57"/>
      <c r="CX651" s="57"/>
      <c r="CY651" s="57"/>
      <c r="CZ651" s="57"/>
      <c r="DA651" s="57"/>
      <c r="DB651" s="57"/>
      <c r="DC651" s="57"/>
      <c r="DD651" s="57"/>
      <c r="DE651" s="57"/>
      <c r="DF651" s="57"/>
      <c r="DG651" s="57"/>
      <c r="DH651" s="57"/>
      <c r="DI651" s="57"/>
      <c r="DJ651" s="57"/>
      <c r="DK651" s="57"/>
      <c r="DL651" s="57"/>
      <c r="DM651" s="57"/>
      <c r="DN651" s="57"/>
      <c r="DO651" s="57"/>
      <c r="DP651" s="57"/>
      <c r="DQ651" s="57"/>
      <c r="DR651" s="57"/>
      <c r="DS651" s="57"/>
      <c r="DT651" s="57"/>
      <c r="DU651" s="57"/>
      <c r="DV651" s="57"/>
      <c r="DW651" s="57"/>
      <c r="DX651" s="57"/>
      <c r="DY651" s="57"/>
      <c r="DZ651" s="57"/>
      <c r="EA651" s="57"/>
      <c r="EB651" s="57"/>
      <c r="EC651" s="68" t="str">
        <f t="shared" si="113"/>
        <v>NO</v>
      </c>
      <c r="ED651" s="68" t="str">
        <f t="shared" si="114"/>
        <v>NO</v>
      </c>
      <c r="EE651" s="68" t="str">
        <f t="shared" si="115"/>
        <v>CUMPLE</v>
      </c>
      <c r="EF651" s="68" t="b">
        <f t="shared" si="116"/>
        <v>0</v>
      </c>
      <c r="EG651" s="68">
        <v>645</v>
      </c>
      <c r="EH651" s="68" t="b">
        <f t="shared" si="117"/>
        <v>0</v>
      </c>
      <c r="EI651" s="68">
        <v>645</v>
      </c>
      <c r="EJ651" s="68" t="b">
        <f t="shared" si="118"/>
        <v>0</v>
      </c>
      <c r="EK651" s="57">
        <v>8192324</v>
      </c>
      <c r="EL651" s="68" t="b">
        <f t="shared" si="119"/>
        <v>0</v>
      </c>
      <c r="EM651" s="67"/>
      <c r="EN651" s="69" t="str">
        <f t="shared" si="120"/>
        <v>CUMPLE</v>
      </c>
    </row>
    <row r="652" spans="1:144" s="58" customFormat="1" ht="12.75" hidden="1" x14ac:dyDescent="0.2">
      <c r="A652" s="11"/>
      <c r="B652" s="6"/>
      <c r="C652" s="6"/>
      <c r="D652" s="36"/>
      <c r="E652" s="37"/>
      <c r="F652" s="13">
        <f t="shared" si="110"/>
        <v>0</v>
      </c>
      <c r="G652" s="13">
        <f t="shared" si="111"/>
        <v>0</v>
      </c>
      <c r="H652" s="27">
        <f t="shared" si="112"/>
        <v>0</v>
      </c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57"/>
      <c r="BS652" s="57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57"/>
      <c r="CF652" s="57"/>
      <c r="CG652" s="57"/>
      <c r="CH652" s="57"/>
      <c r="CI652" s="57"/>
      <c r="CJ652" s="57"/>
      <c r="CK652" s="57"/>
      <c r="CL652" s="57"/>
      <c r="CM652" s="57"/>
      <c r="CN652" s="57"/>
      <c r="CO652" s="57"/>
      <c r="CP652" s="57"/>
      <c r="CQ652" s="57"/>
      <c r="CR652" s="57"/>
      <c r="CS652" s="57"/>
      <c r="CT652" s="57"/>
      <c r="CU652" s="57"/>
      <c r="CV652" s="57"/>
      <c r="CW652" s="57"/>
      <c r="CX652" s="57"/>
      <c r="CY652" s="57"/>
      <c r="CZ652" s="57"/>
      <c r="DA652" s="57"/>
      <c r="DB652" s="57"/>
      <c r="DC652" s="57"/>
      <c r="DD652" s="57"/>
      <c r="DE652" s="57"/>
      <c r="DF652" s="57"/>
      <c r="DG652" s="57"/>
      <c r="DH652" s="57"/>
      <c r="DI652" s="57"/>
      <c r="DJ652" s="57"/>
      <c r="DK652" s="57"/>
      <c r="DL652" s="57"/>
      <c r="DM652" s="57"/>
      <c r="DN652" s="57"/>
      <c r="DO652" s="57"/>
      <c r="DP652" s="57"/>
      <c r="DQ652" s="57"/>
      <c r="DR652" s="57"/>
      <c r="DS652" s="57"/>
      <c r="DT652" s="57"/>
      <c r="DU652" s="57"/>
      <c r="DV652" s="57"/>
      <c r="DW652" s="57"/>
      <c r="DX652" s="57"/>
      <c r="DY652" s="57"/>
      <c r="DZ652" s="57"/>
      <c r="EA652" s="57"/>
      <c r="EB652" s="57"/>
      <c r="EC652" s="68" t="str">
        <f t="shared" si="113"/>
        <v>NO</v>
      </c>
      <c r="ED652" s="68" t="str">
        <f t="shared" si="114"/>
        <v>NO</v>
      </c>
      <c r="EE652" s="68" t="str">
        <f t="shared" si="115"/>
        <v>CUMPLE</v>
      </c>
      <c r="EF652" s="68" t="b">
        <f t="shared" si="116"/>
        <v>0</v>
      </c>
      <c r="EG652" s="68">
        <v>646</v>
      </c>
      <c r="EH652" s="68" t="b">
        <f t="shared" si="117"/>
        <v>0</v>
      </c>
      <c r="EI652" s="68">
        <v>646</v>
      </c>
      <c r="EJ652" s="68" t="b">
        <f t="shared" si="118"/>
        <v>0</v>
      </c>
      <c r="EK652" s="57">
        <v>8192325</v>
      </c>
      <c r="EL652" s="68" t="b">
        <f t="shared" si="119"/>
        <v>0</v>
      </c>
      <c r="EM652" s="67"/>
      <c r="EN652" s="69" t="str">
        <f t="shared" si="120"/>
        <v>CUMPLE</v>
      </c>
    </row>
    <row r="653" spans="1:144" s="58" customFormat="1" ht="12.75" hidden="1" x14ac:dyDescent="0.2">
      <c r="A653" s="11"/>
      <c r="B653" s="6"/>
      <c r="C653" s="6"/>
      <c r="D653" s="11"/>
      <c r="E653" s="12"/>
      <c r="F653" s="13">
        <f t="shared" si="110"/>
        <v>0</v>
      </c>
      <c r="G653" s="13">
        <f t="shared" si="111"/>
        <v>0</v>
      </c>
      <c r="H653" s="27">
        <f t="shared" si="112"/>
        <v>0</v>
      </c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57"/>
      <c r="BS653" s="57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57"/>
      <c r="CF653" s="57"/>
      <c r="CG653" s="57"/>
      <c r="CH653" s="57"/>
      <c r="CI653" s="57"/>
      <c r="CJ653" s="57"/>
      <c r="CK653" s="57"/>
      <c r="CL653" s="57"/>
      <c r="CM653" s="57"/>
      <c r="CN653" s="57"/>
      <c r="CO653" s="57"/>
      <c r="CP653" s="57"/>
      <c r="CQ653" s="57"/>
      <c r="CR653" s="57"/>
      <c r="CS653" s="57"/>
      <c r="CT653" s="57"/>
      <c r="CU653" s="57"/>
      <c r="CV653" s="57"/>
      <c r="CW653" s="57"/>
      <c r="CX653" s="57"/>
      <c r="CY653" s="57"/>
      <c r="CZ653" s="57"/>
      <c r="DA653" s="57"/>
      <c r="DB653" s="57"/>
      <c r="DC653" s="57"/>
      <c r="DD653" s="57"/>
      <c r="DE653" s="57"/>
      <c r="DF653" s="57"/>
      <c r="DG653" s="57"/>
      <c r="DH653" s="57"/>
      <c r="DI653" s="57"/>
      <c r="DJ653" s="57"/>
      <c r="DK653" s="57"/>
      <c r="DL653" s="57"/>
      <c r="DM653" s="57"/>
      <c r="DN653" s="57"/>
      <c r="DO653" s="57"/>
      <c r="DP653" s="57"/>
      <c r="DQ653" s="57"/>
      <c r="DR653" s="57"/>
      <c r="DS653" s="57"/>
      <c r="DT653" s="57"/>
      <c r="DU653" s="57"/>
      <c r="DV653" s="57"/>
      <c r="DW653" s="57"/>
      <c r="DX653" s="57"/>
      <c r="DY653" s="57"/>
      <c r="DZ653" s="57"/>
      <c r="EA653" s="57"/>
      <c r="EB653" s="57"/>
      <c r="EC653" s="68" t="str">
        <f t="shared" si="113"/>
        <v>NO</v>
      </c>
      <c r="ED653" s="68" t="str">
        <f t="shared" si="114"/>
        <v>NO</v>
      </c>
      <c r="EE653" s="68" t="str">
        <f t="shared" si="115"/>
        <v>CUMPLE</v>
      </c>
      <c r="EF653" s="68" t="b">
        <f t="shared" si="116"/>
        <v>0</v>
      </c>
      <c r="EG653" s="68">
        <v>647</v>
      </c>
      <c r="EH653" s="68" t="b">
        <f t="shared" si="117"/>
        <v>0</v>
      </c>
      <c r="EI653" s="68">
        <v>647</v>
      </c>
      <c r="EJ653" s="68" t="b">
        <f t="shared" si="118"/>
        <v>0</v>
      </c>
      <c r="EK653" s="57">
        <v>8192326</v>
      </c>
      <c r="EL653" s="68" t="b">
        <f t="shared" si="119"/>
        <v>0</v>
      </c>
      <c r="EM653" s="67"/>
      <c r="EN653" s="69" t="str">
        <f t="shared" si="120"/>
        <v>CUMPLE</v>
      </c>
    </row>
    <row r="654" spans="1:144" s="58" customFormat="1" ht="12.75" hidden="1" x14ac:dyDescent="0.2">
      <c r="A654" s="11"/>
      <c r="B654" s="6"/>
      <c r="C654" s="6"/>
      <c r="D654" s="36"/>
      <c r="E654" s="37"/>
      <c r="F654" s="13">
        <f t="shared" si="110"/>
        <v>0</v>
      </c>
      <c r="G654" s="13">
        <f t="shared" si="111"/>
        <v>0</v>
      </c>
      <c r="H654" s="27">
        <f t="shared" si="112"/>
        <v>0</v>
      </c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57"/>
      <c r="BS654" s="57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57"/>
      <c r="CF654" s="57"/>
      <c r="CG654" s="57"/>
      <c r="CH654" s="57"/>
      <c r="CI654" s="57"/>
      <c r="CJ654" s="57"/>
      <c r="CK654" s="57"/>
      <c r="CL654" s="57"/>
      <c r="CM654" s="57"/>
      <c r="CN654" s="57"/>
      <c r="CO654" s="57"/>
      <c r="CP654" s="57"/>
      <c r="CQ654" s="57"/>
      <c r="CR654" s="57"/>
      <c r="CS654" s="57"/>
      <c r="CT654" s="57"/>
      <c r="CU654" s="57"/>
      <c r="CV654" s="57"/>
      <c r="CW654" s="57"/>
      <c r="CX654" s="57"/>
      <c r="CY654" s="57"/>
      <c r="CZ654" s="57"/>
      <c r="DA654" s="57"/>
      <c r="DB654" s="57"/>
      <c r="DC654" s="57"/>
      <c r="DD654" s="57"/>
      <c r="DE654" s="57"/>
      <c r="DF654" s="57"/>
      <c r="DG654" s="57"/>
      <c r="DH654" s="57"/>
      <c r="DI654" s="57"/>
      <c r="DJ654" s="57"/>
      <c r="DK654" s="57"/>
      <c r="DL654" s="57"/>
      <c r="DM654" s="57"/>
      <c r="DN654" s="57"/>
      <c r="DO654" s="57"/>
      <c r="DP654" s="57"/>
      <c r="DQ654" s="57"/>
      <c r="DR654" s="57"/>
      <c r="DS654" s="57"/>
      <c r="DT654" s="57"/>
      <c r="DU654" s="57"/>
      <c r="DV654" s="57"/>
      <c r="DW654" s="57"/>
      <c r="DX654" s="57"/>
      <c r="DY654" s="57"/>
      <c r="DZ654" s="57"/>
      <c r="EA654" s="57"/>
      <c r="EB654" s="57"/>
      <c r="EC654" s="68" t="str">
        <f t="shared" si="113"/>
        <v>NO</v>
      </c>
      <c r="ED654" s="68" t="str">
        <f t="shared" si="114"/>
        <v>NO</v>
      </c>
      <c r="EE654" s="68" t="str">
        <f t="shared" si="115"/>
        <v>CUMPLE</v>
      </c>
      <c r="EF654" s="68" t="b">
        <f t="shared" si="116"/>
        <v>0</v>
      </c>
      <c r="EG654" s="68">
        <v>648</v>
      </c>
      <c r="EH654" s="68" t="b">
        <f t="shared" si="117"/>
        <v>0</v>
      </c>
      <c r="EI654" s="68">
        <v>648</v>
      </c>
      <c r="EJ654" s="68" t="b">
        <f t="shared" si="118"/>
        <v>0</v>
      </c>
      <c r="EK654" s="57">
        <v>8192327</v>
      </c>
      <c r="EL654" s="68" t="b">
        <f t="shared" si="119"/>
        <v>0</v>
      </c>
      <c r="EM654" s="67"/>
      <c r="EN654" s="69" t="str">
        <f t="shared" si="120"/>
        <v>CUMPLE</v>
      </c>
    </row>
    <row r="655" spans="1:144" s="58" customFormat="1" ht="12.75" hidden="1" x14ac:dyDescent="0.2">
      <c r="A655" s="11"/>
      <c r="B655" s="6"/>
      <c r="C655" s="6"/>
      <c r="D655" s="11"/>
      <c r="E655" s="12"/>
      <c r="F655" s="13">
        <f t="shared" si="110"/>
        <v>0</v>
      </c>
      <c r="G655" s="13">
        <f t="shared" si="111"/>
        <v>0</v>
      </c>
      <c r="H655" s="27">
        <f t="shared" si="112"/>
        <v>0</v>
      </c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  <c r="AH655" s="57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57"/>
      <c r="BS655" s="57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57"/>
      <c r="CF655" s="57"/>
      <c r="CG655" s="57"/>
      <c r="CH655" s="57"/>
      <c r="CI655" s="57"/>
      <c r="CJ655" s="57"/>
      <c r="CK655" s="57"/>
      <c r="CL655" s="57"/>
      <c r="CM655" s="57"/>
      <c r="CN655" s="57"/>
      <c r="CO655" s="57"/>
      <c r="CP655" s="57"/>
      <c r="CQ655" s="57"/>
      <c r="CR655" s="57"/>
      <c r="CS655" s="57"/>
      <c r="CT655" s="57"/>
      <c r="CU655" s="57"/>
      <c r="CV655" s="57"/>
      <c r="CW655" s="57"/>
      <c r="CX655" s="57"/>
      <c r="CY655" s="57"/>
      <c r="CZ655" s="57"/>
      <c r="DA655" s="57"/>
      <c r="DB655" s="57"/>
      <c r="DC655" s="57"/>
      <c r="DD655" s="57"/>
      <c r="DE655" s="57"/>
      <c r="DF655" s="57"/>
      <c r="DG655" s="57"/>
      <c r="DH655" s="57"/>
      <c r="DI655" s="57"/>
      <c r="DJ655" s="57"/>
      <c r="DK655" s="57"/>
      <c r="DL655" s="57"/>
      <c r="DM655" s="57"/>
      <c r="DN655" s="57"/>
      <c r="DO655" s="57"/>
      <c r="DP655" s="57"/>
      <c r="DQ655" s="57"/>
      <c r="DR655" s="57"/>
      <c r="DS655" s="57"/>
      <c r="DT655" s="57"/>
      <c r="DU655" s="57"/>
      <c r="DV655" s="57"/>
      <c r="DW655" s="57"/>
      <c r="DX655" s="57"/>
      <c r="DY655" s="57"/>
      <c r="DZ655" s="57"/>
      <c r="EA655" s="57"/>
      <c r="EB655" s="57"/>
      <c r="EC655" s="68" t="str">
        <f t="shared" si="113"/>
        <v>NO</v>
      </c>
      <c r="ED655" s="68" t="str">
        <f t="shared" si="114"/>
        <v>NO</v>
      </c>
      <c r="EE655" s="68" t="str">
        <f t="shared" si="115"/>
        <v>CUMPLE</v>
      </c>
      <c r="EF655" s="68" t="b">
        <f t="shared" si="116"/>
        <v>0</v>
      </c>
      <c r="EG655" s="68">
        <v>649</v>
      </c>
      <c r="EH655" s="68" t="b">
        <f t="shared" si="117"/>
        <v>0</v>
      </c>
      <c r="EI655" s="68">
        <v>649</v>
      </c>
      <c r="EJ655" s="68" t="b">
        <f t="shared" si="118"/>
        <v>0</v>
      </c>
      <c r="EK655" s="57">
        <v>8192328</v>
      </c>
      <c r="EL655" s="68" t="b">
        <f t="shared" si="119"/>
        <v>0</v>
      </c>
      <c r="EM655" s="67"/>
      <c r="EN655" s="69" t="str">
        <f t="shared" si="120"/>
        <v>CUMPLE</v>
      </c>
    </row>
    <row r="656" spans="1:144" s="58" customFormat="1" ht="12.75" hidden="1" x14ac:dyDescent="0.2">
      <c r="A656" s="11"/>
      <c r="B656" s="6"/>
      <c r="C656" s="6"/>
      <c r="D656" s="36"/>
      <c r="E656" s="37"/>
      <c r="F656" s="13">
        <f t="shared" si="110"/>
        <v>0</v>
      </c>
      <c r="G656" s="13">
        <f t="shared" si="111"/>
        <v>0</v>
      </c>
      <c r="H656" s="27">
        <f t="shared" si="112"/>
        <v>0</v>
      </c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57"/>
      <c r="BS656" s="57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57"/>
      <c r="CF656" s="57"/>
      <c r="CG656" s="57"/>
      <c r="CH656" s="57"/>
      <c r="CI656" s="57"/>
      <c r="CJ656" s="57"/>
      <c r="CK656" s="57"/>
      <c r="CL656" s="57"/>
      <c r="CM656" s="57"/>
      <c r="CN656" s="57"/>
      <c r="CO656" s="57"/>
      <c r="CP656" s="57"/>
      <c r="CQ656" s="57"/>
      <c r="CR656" s="57"/>
      <c r="CS656" s="57"/>
      <c r="CT656" s="57"/>
      <c r="CU656" s="57"/>
      <c r="CV656" s="57"/>
      <c r="CW656" s="57"/>
      <c r="CX656" s="57"/>
      <c r="CY656" s="57"/>
      <c r="CZ656" s="57"/>
      <c r="DA656" s="57"/>
      <c r="DB656" s="57"/>
      <c r="DC656" s="57"/>
      <c r="DD656" s="57"/>
      <c r="DE656" s="57"/>
      <c r="DF656" s="57"/>
      <c r="DG656" s="57"/>
      <c r="DH656" s="57"/>
      <c r="DI656" s="57"/>
      <c r="DJ656" s="57"/>
      <c r="DK656" s="57"/>
      <c r="DL656" s="57"/>
      <c r="DM656" s="57"/>
      <c r="DN656" s="57"/>
      <c r="DO656" s="57"/>
      <c r="DP656" s="57"/>
      <c r="DQ656" s="57"/>
      <c r="DR656" s="57"/>
      <c r="DS656" s="57"/>
      <c r="DT656" s="57"/>
      <c r="DU656" s="57"/>
      <c r="DV656" s="57"/>
      <c r="DW656" s="57"/>
      <c r="DX656" s="57"/>
      <c r="DY656" s="57"/>
      <c r="DZ656" s="57"/>
      <c r="EA656" s="57"/>
      <c r="EB656" s="57"/>
      <c r="EC656" s="68" t="str">
        <f t="shared" si="113"/>
        <v>NO</v>
      </c>
      <c r="ED656" s="68" t="str">
        <f t="shared" si="114"/>
        <v>NO</v>
      </c>
      <c r="EE656" s="68" t="str">
        <f t="shared" si="115"/>
        <v>CUMPLE</v>
      </c>
      <c r="EF656" s="68" t="b">
        <f t="shared" si="116"/>
        <v>0</v>
      </c>
      <c r="EG656" s="68">
        <v>650</v>
      </c>
      <c r="EH656" s="68" t="b">
        <f t="shared" si="117"/>
        <v>0</v>
      </c>
      <c r="EI656" s="68">
        <v>650</v>
      </c>
      <c r="EJ656" s="68" t="b">
        <f t="shared" si="118"/>
        <v>0</v>
      </c>
      <c r="EK656" s="57">
        <v>8192329</v>
      </c>
      <c r="EL656" s="68" t="b">
        <f t="shared" si="119"/>
        <v>0</v>
      </c>
      <c r="EM656" s="67"/>
      <c r="EN656" s="69" t="str">
        <f t="shared" si="120"/>
        <v>CUMPLE</v>
      </c>
    </row>
    <row r="657" spans="1:144" s="58" customFormat="1" ht="12.75" hidden="1" x14ac:dyDescent="0.2">
      <c r="A657" s="11"/>
      <c r="B657" s="6"/>
      <c r="C657" s="6"/>
      <c r="D657" s="11"/>
      <c r="E657" s="12"/>
      <c r="F657" s="13">
        <f t="shared" si="110"/>
        <v>0</v>
      </c>
      <c r="G657" s="13">
        <f t="shared" si="111"/>
        <v>0</v>
      </c>
      <c r="H657" s="27">
        <f t="shared" si="112"/>
        <v>0</v>
      </c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  <c r="AH657" s="57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57"/>
      <c r="BS657" s="57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57"/>
      <c r="CF657" s="57"/>
      <c r="CG657" s="57"/>
      <c r="CH657" s="57"/>
      <c r="CI657" s="57"/>
      <c r="CJ657" s="57"/>
      <c r="CK657" s="57"/>
      <c r="CL657" s="57"/>
      <c r="CM657" s="57"/>
      <c r="CN657" s="57"/>
      <c r="CO657" s="57"/>
      <c r="CP657" s="57"/>
      <c r="CQ657" s="57"/>
      <c r="CR657" s="57"/>
      <c r="CS657" s="57"/>
      <c r="CT657" s="57"/>
      <c r="CU657" s="57"/>
      <c r="CV657" s="57"/>
      <c r="CW657" s="57"/>
      <c r="CX657" s="57"/>
      <c r="CY657" s="57"/>
      <c r="CZ657" s="57"/>
      <c r="DA657" s="57"/>
      <c r="DB657" s="57"/>
      <c r="DC657" s="57"/>
      <c r="DD657" s="57"/>
      <c r="DE657" s="57"/>
      <c r="DF657" s="57"/>
      <c r="DG657" s="57"/>
      <c r="DH657" s="57"/>
      <c r="DI657" s="57"/>
      <c r="DJ657" s="57"/>
      <c r="DK657" s="57"/>
      <c r="DL657" s="57"/>
      <c r="DM657" s="57"/>
      <c r="DN657" s="57"/>
      <c r="DO657" s="57"/>
      <c r="DP657" s="57"/>
      <c r="DQ657" s="57"/>
      <c r="DR657" s="57"/>
      <c r="DS657" s="57"/>
      <c r="DT657" s="57"/>
      <c r="DU657" s="57"/>
      <c r="DV657" s="57"/>
      <c r="DW657" s="57"/>
      <c r="DX657" s="57"/>
      <c r="DY657" s="57"/>
      <c r="DZ657" s="57"/>
      <c r="EA657" s="57"/>
      <c r="EB657" s="57"/>
      <c r="EC657" s="68" t="str">
        <f t="shared" si="113"/>
        <v>NO</v>
      </c>
      <c r="ED657" s="68" t="str">
        <f t="shared" si="114"/>
        <v>NO</v>
      </c>
      <c r="EE657" s="68" t="str">
        <f t="shared" si="115"/>
        <v>CUMPLE</v>
      </c>
      <c r="EF657" s="68" t="b">
        <f t="shared" si="116"/>
        <v>0</v>
      </c>
      <c r="EG657" s="68">
        <v>651</v>
      </c>
      <c r="EH657" s="68" t="b">
        <f t="shared" si="117"/>
        <v>0</v>
      </c>
      <c r="EI657" s="68">
        <v>651</v>
      </c>
      <c r="EJ657" s="68" t="b">
        <f t="shared" si="118"/>
        <v>0</v>
      </c>
      <c r="EK657" s="57">
        <v>8192330</v>
      </c>
      <c r="EL657" s="68" t="b">
        <f t="shared" si="119"/>
        <v>0</v>
      </c>
      <c r="EM657" s="67"/>
      <c r="EN657" s="69" t="str">
        <f t="shared" si="120"/>
        <v>CUMPLE</v>
      </c>
    </row>
    <row r="658" spans="1:144" s="58" customFormat="1" ht="12.75" hidden="1" x14ac:dyDescent="0.2">
      <c r="A658" s="11"/>
      <c r="B658" s="6"/>
      <c r="C658" s="6"/>
      <c r="D658" s="36"/>
      <c r="E658" s="37"/>
      <c r="F658" s="13">
        <f t="shared" si="110"/>
        <v>0</v>
      </c>
      <c r="G658" s="13">
        <f t="shared" si="111"/>
        <v>0</v>
      </c>
      <c r="H658" s="27">
        <f t="shared" si="112"/>
        <v>0</v>
      </c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57"/>
      <c r="BS658" s="57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57"/>
      <c r="CF658" s="57"/>
      <c r="CG658" s="57"/>
      <c r="CH658" s="57"/>
      <c r="CI658" s="57"/>
      <c r="CJ658" s="57"/>
      <c r="CK658" s="57"/>
      <c r="CL658" s="57"/>
      <c r="CM658" s="57"/>
      <c r="CN658" s="57"/>
      <c r="CO658" s="57"/>
      <c r="CP658" s="57"/>
      <c r="CQ658" s="57"/>
      <c r="CR658" s="57"/>
      <c r="CS658" s="57"/>
      <c r="CT658" s="57"/>
      <c r="CU658" s="57"/>
      <c r="CV658" s="57"/>
      <c r="CW658" s="57"/>
      <c r="CX658" s="57"/>
      <c r="CY658" s="57"/>
      <c r="CZ658" s="57"/>
      <c r="DA658" s="57"/>
      <c r="DB658" s="57"/>
      <c r="DC658" s="57"/>
      <c r="DD658" s="57"/>
      <c r="DE658" s="57"/>
      <c r="DF658" s="57"/>
      <c r="DG658" s="57"/>
      <c r="DH658" s="57"/>
      <c r="DI658" s="57"/>
      <c r="DJ658" s="57"/>
      <c r="DK658" s="57"/>
      <c r="DL658" s="57"/>
      <c r="DM658" s="57"/>
      <c r="DN658" s="57"/>
      <c r="DO658" s="57"/>
      <c r="DP658" s="57"/>
      <c r="DQ658" s="57"/>
      <c r="DR658" s="57"/>
      <c r="DS658" s="57"/>
      <c r="DT658" s="57"/>
      <c r="DU658" s="57"/>
      <c r="DV658" s="57"/>
      <c r="DW658" s="57"/>
      <c r="DX658" s="57"/>
      <c r="DY658" s="57"/>
      <c r="DZ658" s="57"/>
      <c r="EA658" s="57"/>
      <c r="EB658" s="57"/>
      <c r="EC658" s="68" t="str">
        <f t="shared" si="113"/>
        <v>NO</v>
      </c>
      <c r="ED658" s="68" t="str">
        <f t="shared" si="114"/>
        <v>NO</v>
      </c>
      <c r="EE658" s="68" t="str">
        <f t="shared" si="115"/>
        <v>CUMPLE</v>
      </c>
      <c r="EF658" s="68" t="b">
        <f t="shared" si="116"/>
        <v>0</v>
      </c>
      <c r="EG658" s="68">
        <v>652</v>
      </c>
      <c r="EH658" s="68" t="b">
        <f t="shared" si="117"/>
        <v>0</v>
      </c>
      <c r="EI658" s="68">
        <v>652</v>
      </c>
      <c r="EJ658" s="68" t="b">
        <f t="shared" si="118"/>
        <v>0</v>
      </c>
      <c r="EK658" s="57">
        <v>8192331</v>
      </c>
      <c r="EL658" s="68" t="b">
        <f t="shared" si="119"/>
        <v>0</v>
      </c>
      <c r="EM658" s="67"/>
      <c r="EN658" s="69" t="str">
        <f t="shared" si="120"/>
        <v>CUMPLE</v>
      </c>
    </row>
    <row r="659" spans="1:144" s="58" customFormat="1" ht="12.75" hidden="1" x14ac:dyDescent="0.2">
      <c r="A659" s="11"/>
      <c r="B659" s="6"/>
      <c r="C659" s="6"/>
      <c r="D659" s="11"/>
      <c r="E659" s="12"/>
      <c r="F659" s="13">
        <f t="shared" si="110"/>
        <v>0</v>
      </c>
      <c r="G659" s="13">
        <f t="shared" si="111"/>
        <v>0</v>
      </c>
      <c r="H659" s="27">
        <f t="shared" si="112"/>
        <v>0</v>
      </c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57"/>
      <c r="BS659" s="57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57"/>
      <c r="CF659" s="57"/>
      <c r="CG659" s="57"/>
      <c r="CH659" s="57"/>
      <c r="CI659" s="57"/>
      <c r="CJ659" s="57"/>
      <c r="CK659" s="57"/>
      <c r="CL659" s="57"/>
      <c r="CM659" s="57"/>
      <c r="CN659" s="57"/>
      <c r="CO659" s="57"/>
      <c r="CP659" s="57"/>
      <c r="CQ659" s="57"/>
      <c r="CR659" s="57"/>
      <c r="CS659" s="57"/>
      <c r="CT659" s="57"/>
      <c r="CU659" s="57"/>
      <c r="CV659" s="57"/>
      <c r="CW659" s="57"/>
      <c r="CX659" s="57"/>
      <c r="CY659" s="57"/>
      <c r="CZ659" s="57"/>
      <c r="DA659" s="57"/>
      <c r="DB659" s="57"/>
      <c r="DC659" s="57"/>
      <c r="DD659" s="57"/>
      <c r="DE659" s="57"/>
      <c r="DF659" s="57"/>
      <c r="DG659" s="57"/>
      <c r="DH659" s="57"/>
      <c r="DI659" s="57"/>
      <c r="DJ659" s="57"/>
      <c r="DK659" s="57"/>
      <c r="DL659" s="57"/>
      <c r="DM659" s="57"/>
      <c r="DN659" s="57"/>
      <c r="DO659" s="57"/>
      <c r="DP659" s="57"/>
      <c r="DQ659" s="57"/>
      <c r="DR659" s="57"/>
      <c r="DS659" s="57"/>
      <c r="DT659" s="57"/>
      <c r="DU659" s="57"/>
      <c r="DV659" s="57"/>
      <c r="DW659" s="57"/>
      <c r="DX659" s="57"/>
      <c r="DY659" s="57"/>
      <c r="DZ659" s="57"/>
      <c r="EA659" s="57"/>
      <c r="EB659" s="57"/>
      <c r="EC659" s="68" t="str">
        <f t="shared" si="113"/>
        <v>NO</v>
      </c>
      <c r="ED659" s="68" t="str">
        <f t="shared" si="114"/>
        <v>NO</v>
      </c>
      <c r="EE659" s="68" t="str">
        <f t="shared" si="115"/>
        <v>CUMPLE</v>
      </c>
      <c r="EF659" s="68" t="b">
        <f t="shared" si="116"/>
        <v>0</v>
      </c>
      <c r="EG659" s="68">
        <v>653</v>
      </c>
      <c r="EH659" s="68" t="b">
        <f t="shared" si="117"/>
        <v>0</v>
      </c>
      <c r="EI659" s="68">
        <v>653</v>
      </c>
      <c r="EJ659" s="68" t="b">
        <f t="shared" si="118"/>
        <v>0</v>
      </c>
      <c r="EK659" s="57">
        <v>8192332</v>
      </c>
      <c r="EL659" s="68" t="b">
        <f t="shared" si="119"/>
        <v>0</v>
      </c>
      <c r="EM659" s="67"/>
      <c r="EN659" s="69" t="str">
        <f t="shared" si="120"/>
        <v>CUMPLE</v>
      </c>
    </row>
    <row r="660" spans="1:144" s="58" customFormat="1" ht="12.75" hidden="1" x14ac:dyDescent="0.2">
      <c r="A660" s="11"/>
      <c r="B660" s="6"/>
      <c r="C660" s="6"/>
      <c r="D660" s="36"/>
      <c r="E660" s="37"/>
      <c r="F660" s="13">
        <f t="shared" si="110"/>
        <v>0</v>
      </c>
      <c r="G660" s="13">
        <f t="shared" si="111"/>
        <v>0</v>
      </c>
      <c r="H660" s="27">
        <f t="shared" si="112"/>
        <v>0</v>
      </c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57"/>
      <c r="BS660" s="57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57"/>
      <c r="CF660" s="57"/>
      <c r="CG660" s="57"/>
      <c r="CH660" s="57"/>
      <c r="CI660" s="57"/>
      <c r="CJ660" s="57"/>
      <c r="CK660" s="57"/>
      <c r="CL660" s="57"/>
      <c r="CM660" s="57"/>
      <c r="CN660" s="57"/>
      <c r="CO660" s="57"/>
      <c r="CP660" s="57"/>
      <c r="CQ660" s="57"/>
      <c r="CR660" s="57"/>
      <c r="CS660" s="57"/>
      <c r="CT660" s="57"/>
      <c r="CU660" s="57"/>
      <c r="CV660" s="57"/>
      <c r="CW660" s="57"/>
      <c r="CX660" s="57"/>
      <c r="CY660" s="57"/>
      <c r="CZ660" s="57"/>
      <c r="DA660" s="57"/>
      <c r="DB660" s="57"/>
      <c r="DC660" s="57"/>
      <c r="DD660" s="57"/>
      <c r="DE660" s="57"/>
      <c r="DF660" s="57"/>
      <c r="DG660" s="57"/>
      <c r="DH660" s="57"/>
      <c r="DI660" s="57"/>
      <c r="DJ660" s="57"/>
      <c r="DK660" s="57"/>
      <c r="DL660" s="57"/>
      <c r="DM660" s="57"/>
      <c r="DN660" s="57"/>
      <c r="DO660" s="57"/>
      <c r="DP660" s="57"/>
      <c r="DQ660" s="57"/>
      <c r="DR660" s="57"/>
      <c r="DS660" s="57"/>
      <c r="DT660" s="57"/>
      <c r="DU660" s="57"/>
      <c r="DV660" s="57"/>
      <c r="DW660" s="57"/>
      <c r="DX660" s="57"/>
      <c r="DY660" s="57"/>
      <c r="DZ660" s="57"/>
      <c r="EA660" s="57"/>
      <c r="EB660" s="57"/>
      <c r="EC660" s="68" t="str">
        <f t="shared" si="113"/>
        <v>NO</v>
      </c>
      <c r="ED660" s="68" t="str">
        <f t="shared" si="114"/>
        <v>NO</v>
      </c>
      <c r="EE660" s="68" t="str">
        <f t="shared" si="115"/>
        <v>CUMPLE</v>
      </c>
      <c r="EF660" s="68" t="b">
        <f t="shared" si="116"/>
        <v>0</v>
      </c>
      <c r="EG660" s="68">
        <v>654</v>
      </c>
      <c r="EH660" s="68" t="b">
        <f t="shared" si="117"/>
        <v>0</v>
      </c>
      <c r="EI660" s="68">
        <v>654</v>
      </c>
      <c r="EJ660" s="68" t="b">
        <f t="shared" si="118"/>
        <v>0</v>
      </c>
      <c r="EK660" s="57">
        <v>8192333</v>
      </c>
      <c r="EL660" s="68" t="b">
        <f t="shared" si="119"/>
        <v>0</v>
      </c>
      <c r="EM660" s="67"/>
      <c r="EN660" s="69" t="str">
        <f t="shared" si="120"/>
        <v>CUMPLE</v>
      </c>
    </row>
    <row r="661" spans="1:144" s="58" customFormat="1" ht="12.75" hidden="1" x14ac:dyDescent="0.2">
      <c r="A661" s="11"/>
      <c r="B661" s="6"/>
      <c r="C661" s="6"/>
      <c r="D661" s="36"/>
      <c r="E661" s="37"/>
      <c r="F661" s="13">
        <f t="shared" si="110"/>
        <v>0</v>
      </c>
      <c r="G661" s="13">
        <f t="shared" si="111"/>
        <v>0</v>
      </c>
      <c r="H661" s="27">
        <f t="shared" si="112"/>
        <v>0</v>
      </c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57"/>
      <c r="BS661" s="57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57"/>
      <c r="CF661" s="57"/>
      <c r="CG661" s="57"/>
      <c r="CH661" s="57"/>
      <c r="CI661" s="57"/>
      <c r="CJ661" s="57"/>
      <c r="CK661" s="57"/>
      <c r="CL661" s="57"/>
      <c r="CM661" s="57"/>
      <c r="CN661" s="57"/>
      <c r="CO661" s="57"/>
      <c r="CP661" s="57"/>
      <c r="CQ661" s="57"/>
      <c r="CR661" s="57"/>
      <c r="CS661" s="57"/>
      <c r="CT661" s="57"/>
      <c r="CU661" s="57"/>
      <c r="CV661" s="57"/>
      <c r="CW661" s="57"/>
      <c r="CX661" s="57"/>
      <c r="CY661" s="57"/>
      <c r="CZ661" s="57"/>
      <c r="DA661" s="57"/>
      <c r="DB661" s="57"/>
      <c r="DC661" s="57"/>
      <c r="DD661" s="57"/>
      <c r="DE661" s="57"/>
      <c r="DF661" s="57"/>
      <c r="DG661" s="57"/>
      <c r="DH661" s="57"/>
      <c r="DI661" s="57"/>
      <c r="DJ661" s="57"/>
      <c r="DK661" s="57"/>
      <c r="DL661" s="57"/>
      <c r="DM661" s="57"/>
      <c r="DN661" s="57"/>
      <c r="DO661" s="57"/>
      <c r="DP661" s="57"/>
      <c r="DQ661" s="57"/>
      <c r="DR661" s="57"/>
      <c r="DS661" s="57"/>
      <c r="DT661" s="57"/>
      <c r="DU661" s="57"/>
      <c r="DV661" s="57"/>
      <c r="DW661" s="57"/>
      <c r="DX661" s="57"/>
      <c r="DY661" s="57"/>
      <c r="DZ661" s="57"/>
      <c r="EA661" s="57"/>
      <c r="EB661" s="57"/>
      <c r="EC661" s="68" t="str">
        <f t="shared" si="113"/>
        <v>NO</v>
      </c>
      <c r="ED661" s="68" t="str">
        <f t="shared" si="114"/>
        <v>NO</v>
      </c>
      <c r="EE661" s="68" t="str">
        <f t="shared" si="115"/>
        <v>CUMPLE</v>
      </c>
      <c r="EF661" s="68" t="b">
        <f t="shared" si="116"/>
        <v>0</v>
      </c>
      <c r="EG661" s="68">
        <v>655</v>
      </c>
      <c r="EH661" s="68" t="b">
        <f t="shared" si="117"/>
        <v>0</v>
      </c>
      <c r="EI661" s="68">
        <v>655</v>
      </c>
      <c r="EJ661" s="68" t="b">
        <f t="shared" si="118"/>
        <v>0</v>
      </c>
      <c r="EK661" s="57">
        <v>8192334</v>
      </c>
      <c r="EL661" s="68" t="b">
        <f t="shared" si="119"/>
        <v>0</v>
      </c>
      <c r="EM661" s="67"/>
      <c r="EN661" s="69" t="str">
        <f t="shared" si="120"/>
        <v>CUMPLE</v>
      </c>
    </row>
    <row r="662" spans="1:144" s="58" customFormat="1" ht="12.75" hidden="1" x14ac:dyDescent="0.2">
      <c r="A662" s="11"/>
      <c r="B662" s="6"/>
      <c r="C662" s="6"/>
      <c r="D662" s="36"/>
      <c r="E662" s="37"/>
      <c r="F662" s="13">
        <f t="shared" si="110"/>
        <v>0</v>
      </c>
      <c r="G662" s="13">
        <f t="shared" si="111"/>
        <v>0</v>
      </c>
      <c r="H662" s="27">
        <f t="shared" si="112"/>
        <v>0</v>
      </c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57"/>
      <c r="BS662" s="57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57"/>
      <c r="CF662" s="57"/>
      <c r="CG662" s="57"/>
      <c r="CH662" s="57"/>
      <c r="CI662" s="57"/>
      <c r="CJ662" s="57"/>
      <c r="CK662" s="57"/>
      <c r="CL662" s="57"/>
      <c r="CM662" s="57"/>
      <c r="CN662" s="57"/>
      <c r="CO662" s="57"/>
      <c r="CP662" s="57"/>
      <c r="CQ662" s="57"/>
      <c r="CR662" s="57"/>
      <c r="CS662" s="57"/>
      <c r="CT662" s="57"/>
      <c r="CU662" s="57"/>
      <c r="CV662" s="57"/>
      <c r="CW662" s="57"/>
      <c r="CX662" s="57"/>
      <c r="CY662" s="57"/>
      <c r="CZ662" s="57"/>
      <c r="DA662" s="57"/>
      <c r="DB662" s="57"/>
      <c r="DC662" s="57"/>
      <c r="DD662" s="57"/>
      <c r="DE662" s="57"/>
      <c r="DF662" s="57"/>
      <c r="DG662" s="57"/>
      <c r="DH662" s="57"/>
      <c r="DI662" s="57"/>
      <c r="DJ662" s="57"/>
      <c r="DK662" s="57"/>
      <c r="DL662" s="57"/>
      <c r="DM662" s="57"/>
      <c r="DN662" s="57"/>
      <c r="DO662" s="57"/>
      <c r="DP662" s="57"/>
      <c r="DQ662" s="57"/>
      <c r="DR662" s="57"/>
      <c r="DS662" s="57"/>
      <c r="DT662" s="57"/>
      <c r="DU662" s="57"/>
      <c r="DV662" s="57"/>
      <c r="DW662" s="57"/>
      <c r="DX662" s="57"/>
      <c r="DY662" s="57"/>
      <c r="DZ662" s="57"/>
      <c r="EA662" s="57"/>
      <c r="EB662" s="57"/>
      <c r="EC662" s="68" t="str">
        <f t="shared" si="113"/>
        <v>NO</v>
      </c>
      <c r="ED662" s="68" t="str">
        <f t="shared" si="114"/>
        <v>NO</v>
      </c>
      <c r="EE662" s="68" t="str">
        <f t="shared" si="115"/>
        <v>CUMPLE</v>
      </c>
      <c r="EF662" s="68" t="b">
        <f t="shared" si="116"/>
        <v>0</v>
      </c>
      <c r="EG662" s="68">
        <v>656</v>
      </c>
      <c r="EH662" s="68" t="b">
        <f t="shared" si="117"/>
        <v>0</v>
      </c>
      <c r="EI662" s="68">
        <v>656</v>
      </c>
      <c r="EJ662" s="68" t="b">
        <f t="shared" si="118"/>
        <v>0</v>
      </c>
      <c r="EK662" s="57">
        <v>8192335</v>
      </c>
      <c r="EL662" s="68" t="b">
        <f t="shared" si="119"/>
        <v>0</v>
      </c>
      <c r="EM662" s="67"/>
      <c r="EN662" s="69" t="str">
        <f t="shared" si="120"/>
        <v>CUMPLE</v>
      </c>
    </row>
    <row r="663" spans="1:144" s="58" customFormat="1" ht="12.75" hidden="1" x14ac:dyDescent="0.2">
      <c r="A663" s="11"/>
      <c r="B663" s="6"/>
      <c r="C663" s="6"/>
      <c r="D663" s="36"/>
      <c r="E663" s="37"/>
      <c r="F663" s="13">
        <f t="shared" si="110"/>
        <v>0</v>
      </c>
      <c r="G663" s="13">
        <f t="shared" si="111"/>
        <v>0</v>
      </c>
      <c r="H663" s="27">
        <f t="shared" si="112"/>
        <v>0</v>
      </c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57"/>
      <c r="BS663" s="57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57"/>
      <c r="CF663" s="57"/>
      <c r="CG663" s="57"/>
      <c r="CH663" s="57"/>
      <c r="CI663" s="57"/>
      <c r="CJ663" s="57"/>
      <c r="CK663" s="57"/>
      <c r="CL663" s="57"/>
      <c r="CM663" s="57"/>
      <c r="CN663" s="57"/>
      <c r="CO663" s="57"/>
      <c r="CP663" s="57"/>
      <c r="CQ663" s="57"/>
      <c r="CR663" s="57"/>
      <c r="CS663" s="57"/>
      <c r="CT663" s="57"/>
      <c r="CU663" s="57"/>
      <c r="CV663" s="57"/>
      <c r="CW663" s="57"/>
      <c r="CX663" s="57"/>
      <c r="CY663" s="57"/>
      <c r="CZ663" s="57"/>
      <c r="DA663" s="57"/>
      <c r="DB663" s="57"/>
      <c r="DC663" s="57"/>
      <c r="DD663" s="57"/>
      <c r="DE663" s="57"/>
      <c r="DF663" s="57"/>
      <c r="DG663" s="57"/>
      <c r="DH663" s="57"/>
      <c r="DI663" s="57"/>
      <c r="DJ663" s="57"/>
      <c r="DK663" s="57"/>
      <c r="DL663" s="57"/>
      <c r="DM663" s="57"/>
      <c r="DN663" s="57"/>
      <c r="DO663" s="57"/>
      <c r="DP663" s="57"/>
      <c r="DQ663" s="57"/>
      <c r="DR663" s="57"/>
      <c r="DS663" s="57"/>
      <c r="DT663" s="57"/>
      <c r="DU663" s="57"/>
      <c r="DV663" s="57"/>
      <c r="DW663" s="57"/>
      <c r="DX663" s="57"/>
      <c r="DY663" s="57"/>
      <c r="DZ663" s="57"/>
      <c r="EA663" s="57"/>
      <c r="EB663" s="57"/>
      <c r="EC663" s="68" t="str">
        <f t="shared" si="113"/>
        <v>NO</v>
      </c>
      <c r="ED663" s="68" t="str">
        <f t="shared" si="114"/>
        <v>NO</v>
      </c>
      <c r="EE663" s="68" t="str">
        <f t="shared" si="115"/>
        <v>CUMPLE</v>
      </c>
      <c r="EF663" s="68" t="b">
        <f t="shared" si="116"/>
        <v>0</v>
      </c>
      <c r="EG663" s="68">
        <v>657</v>
      </c>
      <c r="EH663" s="68" t="b">
        <f t="shared" si="117"/>
        <v>0</v>
      </c>
      <c r="EI663" s="68">
        <v>657</v>
      </c>
      <c r="EJ663" s="68" t="b">
        <f t="shared" si="118"/>
        <v>0</v>
      </c>
      <c r="EK663" s="57">
        <v>8192336</v>
      </c>
      <c r="EL663" s="68" t="b">
        <f t="shared" si="119"/>
        <v>0</v>
      </c>
      <c r="EM663" s="67"/>
      <c r="EN663" s="69" t="str">
        <f t="shared" si="120"/>
        <v>CUMPLE</v>
      </c>
    </row>
    <row r="664" spans="1:144" s="58" customFormat="1" ht="12.75" hidden="1" x14ac:dyDescent="0.2">
      <c r="A664" s="55"/>
      <c r="B664" s="55"/>
      <c r="C664" s="55"/>
      <c r="D664" s="55"/>
      <c r="E664" s="55"/>
      <c r="F664" s="13">
        <f t="shared" si="110"/>
        <v>0</v>
      </c>
      <c r="G664" s="13">
        <f t="shared" si="111"/>
        <v>0</v>
      </c>
      <c r="H664" s="27">
        <f t="shared" si="112"/>
        <v>0</v>
      </c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57"/>
      <c r="BS664" s="57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57"/>
      <c r="CF664" s="57"/>
      <c r="CG664" s="57"/>
      <c r="CH664" s="57"/>
      <c r="CI664" s="57"/>
      <c r="CJ664" s="57"/>
      <c r="CK664" s="57"/>
      <c r="CL664" s="57"/>
      <c r="CM664" s="57"/>
      <c r="CN664" s="57"/>
      <c r="CO664" s="57"/>
      <c r="CP664" s="57"/>
      <c r="CQ664" s="57"/>
      <c r="CR664" s="57"/>
      <c r="CS664" s="57"/>
      <c r="CT664" s="57"/>
      <c r="CU664" s="57"/>
      <c r="CV664" s="57"/>
      <c r="CW664" s="57"/>
      <c r="CX664" s="57"/>
      <c r="CY664" s="57"/>
      <c r="CZ664" s="57"/>
      <c r="DA664" s="57"/>
      <c r="DB664" s="57"/>
      <c r="DC664" s="57"/>
      <c r="DD664" s="57"/>
      <c r="DE664" s="57"/>
      <c r="DF664" s="57"/>
      <c r="DG664" s="57"/>
      <c r="DH664" s="57"/>
      <c r="DI664" s="57"/>
      <c r="DJ664" s="57"/>
      <c r="DK664" s="57"/>
      <c r="DL664" s="57"/>
      <c r="DM664" s="57"/>
      <c r="DN664" s="57"/>
      <c r="DO664" s="57"/>
      <c r="DP664" s="57"/>
      <c r="DQ664" s="57"/>
      <c r="DR664" s="57"/>
      <c r="DS664" s="57"/>
      <c r="DT664" s="57"/>
      <c r="DU664" s="57"/>
      <c r="DV664" s="57"/>
      <c r="DW664" s="57"/>
      <c r="DX664" s="57"/>
      <c r="DY664" s="57"/>
      <c r="DZ664" s="57"/>
      <c r="EA664" s="57"/>
      <c r="EB664" s="57"/>
      <c r="EC664" s="68" t="str">
        <f t="shared" si="113"/>
        <v>NO</v>
      </c>
      <c r="ED664" s="68" t="str">
        <f t="shared" si="114"/>
        <v>NO</v>
      </c>
      <c r="EE664" s="68" t="str">
        <f t="shared" si="115"/>
        <v>CUMPLE</v>
      </c>
      <c r="EF664" s="68" t="b">
        <f t="shared" si="116"/>
        <v>0</v>
      </c>
      <c r="EG664" s="68">
        <v>658</v>
      </c>
      <c r="EH664" s="68" t="b">
        <f t="shared" si="117"/>
        <v>0</v>
      </c>
      <c r="EI664" s="68">
        <v>658</v>
      </c>
      <c r="EJ664" s="68" t="b">
        <f t="shared" si="118"/>
        <v>0</v>
      </c>
      <c r="EK664" s="57">
        <v>8192337</v>
      </c>
      <c r="EL664" s="68" t="b">
        <f t="shared" si="119"/>
        <v>0</v>
      </c>
      <c r="EM664" s="67"/>
      <c r="EN664" s="69" t="str">
        <f t="shared" si="120"/>
        <v>CUMPLE</v>
      </c>
    </row>
    <row r="665" spans="1:144" s="58" customFormat="1" ht="12.75" hidden="1" x14ac:dyDescent="0.2">
      <c r="A665" s="11"/>
      <c r="B665" s="6"/>
      <c r="C665" s="6"/>
      <c r="D665" s="18"/>
      <c r="E665" s="32"/>
      <c r="F665" s="13">
        <f t="shared" si="110"/>
        <v>0</v>
      </c>
      <c r="G665" s="13">
        <f t="shared" si="111"/>
        <v>0</v>
      </c>
      <c r="H665" s="27">
        <f t="shared" si="112"/>
        <v>0</v>
      </c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57"/>
      <c r="BS665" s="57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57"/>
      <c r="CF665" s="57"/>
      <c r="CG665" s="57"/>
      <c r="CH665" s="57"/>
      <c r="CI665" s="57"/>
      <c r="CJ665" s="57"/>
      <c r="CK665" s="57"/>
      <c r="CL665" s="57"/>
      <c r="CM665" s="57"/>
      <c r="CN665" s="57"/>
      <c r="CO665" s="57"/>
      <c r="CP665" s="57"/>
      <c r="CQ665" s="57"/>
      <c r="CR665" s="57"/>
      <c r="CS665" s="57"/>
      <c r="CT665" s="57"/>
      <c r="CU665" s="57"/>
      <c r="CV665" s="57"/>
      <c r="CW665" s="57"/>
      <c r="CX665" s="57"/>
      <c r="CY665" s="57"/>
      <c r="CZ665" s="57"/>
      <c r="DA665" s="57"/>
      <c r="DB665" s="57"/>
      <c r="DC665" s="57"/>
      <c r="DD665" s="57"/>
      <c r="DE665" s="57"/>
      <c r="DF665" s="57"/>
      <c r="DG665" s="57"/>
      <c r="DH665" s="57"/>
      <c r="DI665" s="57"/>
      <c r="DJ665" s="57"/>
      <c r="DK665" s="57"/>
      <c r="DL665" s="57"/>
      <c r="DM665" s="57"/>
      <c r="DN665" s="57"/>
      <c r="DO665" s="57"/>
      <c r="DP665" s="57"/>
      <c r="DQ665" s="57"/>
      <c r="DR665" s="57"/>
      <c r="DS665" s="57"/>
      <c r="DT665" s="57"/>
      <c r="DU665" s="57"/>
      <c r="DV665" s="57"/>
      <c r="DW665" s="57"/>
      <c r="DX665" s="57"/>
      <c r="DY665" s="57"/>
      <c r="DZ665" s="57"/>
      <c r="EA665" s="57"/>
      <c r="EB665" s="57"/>
      <c r="EC665" s="68" t="str">
        <f t="shared" si="113"/>
        <v>NO</v>
      </c>
      <c r="ED665" s="68" t="str">
        <f t="shared" si="114"/>
        <v>NO</v>
      </c>
      <c r="EE665" s="68" t="str">
        <f t="shared" si="115"/>
        <v>CUMPLE</v>
      </c>
      <c r="EF665" s="68" t="b">
        <f t="shared" si="116"/>
        <v>0</v>
      </c>
      <c r="EG665" s="68">
        <v>659</v>
      </c>
      <c r="EH665" s="68" t="b">
        <f t="shared" si="117"/>
        <v>0</v>
      </c>
      <c r="EI665" s="68">
        <v>659</v>
      </c>
      <c r="EJ665" s="68" t="b">
        <f t="shared" si="118"/>
        <v>0</v>
      </c>
      <c r="EK665" s="57">
        <v>8192338</v>
      </c>
      <c r="EL665" s="68" t="b">
        <f t="shared" si="119"/>
        <v>0</v>
      </c>
      <c r="EM665" s="67"/>
      <c r="EN665" s="69" t="str">
        <f t="shared" si="120"/>
        <v>CUMPLE</v>
      </c>
    </row>
    <row r="666" spans="1:144" s="58" customFormat="1" ht="12.75" hidden="1" x14ac:dyDescent="0.2">
      <c r="A666" s="11"/>
      <c r="B666" s="6"/>
      <c r="C666" s="6"/>
      <c r="D666" s="30"/>
      <c r="E666" s="31"/>
      <c r="F666" s="13">
        <f t="shared" si="110"/>
        <v>0</v>
      </c>
      <c r="G666" s="13">
        <f t="shared" si="111"/>
        <v>0</v>
      </c>
      <c r="H666" s="27">
        <f t="shared" si="112"/>
        <v>0</v>
      </c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57"/>
      <c r="BS666" s="57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57"/>
      <c r="CF666" s="57"/>
      <c r="CG666" s="57"/>
      <c r="CH666" s="57"/>
      <c r="CI666" s="57"/>
      <c r="CJ666" s="57"/>
      <c r="CK666" s="57"/>
      <c r="CL666" s="57"/>
      <c r="CM666" s="57"/>
      <c r="CN666" s="57"/>
      <c r="CO666" s="57"/>
      <c r="CP666" s="57"/>
      <c r="CQ666" s="57"/>
      <c r="CR666" s="57"/>
      <c r="CS666" s="57"/>
      <c r="CT666" s="57"/>
      <c r="CU666" s="57"/>
      <c r="CV666" s="57"/>
      <c r="CW666" s="57"/>
      <c r="CX666" s="57"/>
      <c r="CY666" s="57"/>
      <c r="CZ666" s="57"/>
      <c r="DA666" s="57"/>
      <c r="DB666" s="57"/>
      <c r="DC666" s="57"/>
      <c r="DD666" s="57"/>
      <c r="DE666" s="57"/>
      <c r="DF666" s="57"/>
      <c r="DG666" s="57"/>
      <c r="DH666" s="57"/>
      <c r="DI666" s="57"/>
      <c r="DJ666" s="57"/>
      <c r="DK666" s="57"/>
      <c r="DL666" s="57"/>
      <c r="DM666" s="57"/>
      <c r="DN666" s="57"/>
      <c r="DO666" s="57"/>
      <c r="DP666" s="57"/>
      <c r="DQ666" s="57"/>
      <c r="DR666" s="57"/>
      <c r="DS666" s="57"/>
      <c r="DT666" s="57"/>
      <c r="DU666" s="57"/>
      <c r="DV666" s="57"/>
      <c r="DW666" s="57"/>
      <c r="DX666" s="57"/>
      <c r="DY666" s="57"/>
      <c r="DZ666" s="57"/>
      <c r="EA666" s="57"/>
      <c r="EB666" s="57"/>
      <c r="EC666" s="68" t="str">
        <f t="shared" si="113"/>
        <v>NO</v>
      </c>
      <c r="ED666" s="68" t="str">
        <f t="shared" si="114"/>
        <v>NO</v>
      </c>
      <c r="EE666" s="68" t="str">
        <f t="shared" si="115"/>
        <v>CUMPLE</v>
      </c>
      <c r="EF666" s="68" t="b">
        <f t="shared" si="116"/>
        <v>0</v>
      </c>
      <c r="EG666" s="68">
        <v>660</v>
      </c>
      <c r="EH666" s="68" t="b">
        <f t="shared" si="117"/>
        <v>0</v>
      </c>
      <c r="EI666" s="68">
        <v>660</v>
      </c>
      <c r="EJ666" s="68" t="b">
        <f t="shared" si="118"/>
        <v>0</v>
      </c>
      <c r="EK666" s="57">
        <v>8192339</v>
      </c>
      <c r="EL666" s="68" t="b">
        <f t="shared" si="119"/>
        <v>0</v>
      </c>
      <c r="EM666" s="67"/>
      <c r="EN666" s="69" t="str">
        <f t="shared" si="120"/>
        <v>CUMPLE</v>
      </c>
    </row>
    <row r="667" spans="1:144" s="58" customFormat="1" ht="12.75" hidden="1" x14ac:dyDescent="0.2">
      <c r="A667" s="11"/>
      <c r="B667" s="6"/>
      <c r="C667" s="6"/>
      <c r="D667" s="30"/>
      <c r="E667" s="31"/>
      <c r="F667" s="13">
        <f t="shared" si="110"/>
        <v>0</v>
      </c>
      <c r="G667" s="13">
        <f t="shared" si="111"/>
        <v>0</v>
      </c>
      <c r="H667" s="27">
        <f t="shared" si="112"/>
        <v>0</v>
      </c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7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57"/>
      <c r="CF667" s="57"/>
      <c r="CG667" s="57"/>
      <c r="CH667" s="57"/>
      <c r="CI667" s="57"/>
      <c r="CJ667" s="57"/>
      <c r="CK667" s="57"/>
      <c r="CL667" s="57"/>
      <c r="CM667" s="57"/>
      <c r="CN667" s="57"/>
      <c r="CO667" s="57"/>
      <c r="CP667" s="57"/>
      <c r="CQ667" s="57"/>
      <c r="CR667" s="57"/>
      <c r="CS667" s="57"/>
      <c r="CT667" s="57"/>
      <c r="CU667" s="57"/>
      <c r="CV667" s="57"/>
      <c r="CW667" s="57"/>
      <c r="CX667" s="57"/>
      <c r="CY667" s="57"/>
      <c r="CZ667" s="57"/>
      <c r="DA667" s="57"/>
      <c r="DB667" s="57"/>
      <c r="DC667" s="57"/>
      <c r="DD667" s="57"/>
      <c r="DE667" s="57"/>
      <c r="DF667" s="57"/>
      <c r="DG667" s="57"/>
      <c r="DH667" s="57"/>
      <c r="DI667" s="57"/>
      <c r="DJ667" s="57"/>
      <c r="DK667" s="57"/>
      <c r="DL667" s="57"/>
      <c r="DM667" s="57"/>
      <c r="DN667" s="57"/>
      <c r="DO667" s="57"/>
      <c r="DP667" s="57"/>
      <c r="DQ667" s="57"/>
      <c r="DR667" s="57"/>
      <c r="DS667" s="57"/>
      <c r="DT667" s="57"/>
      <c r="DU667" s="57"/>
      <c r="DV667" s="57"/>
      <c r="DW667" s="57"/>
      <c r="DX667" s="57"/>
      <c r="DY667" s="57"/>
      <c r="DZ667" s="57"/>
      <c r="EA667" s="57"/>
      <c r="EB667" s="57"/>
      <c r="EC667" s="68" t="str">
        <f t="shared" si="113"/>
        <v>NO</v>
      </c>
      <c r="ED667" s="68" t="str">
        <f t="shared" si="114"/>
        <v>NO</v>
      </c>
      <c r="EE667" s="68" t="str">
        <f t="shared" si="115"/>
        <v>CUMPLE</v>
      </c>
      <c r="EF667" s="68" t="b">
        <f t="shared" si="116"/>
        <v>0</v>
      </c>
      <c r="EG667" s="68">
        <v>661</v>
      </c>
      <c r="EH667" s="68" t="b">
        <f t="shared" si="117"/>
        <v>0</v>
      </c>
      <c r="EI667" s="68">
        <v>661</v>
      </c>
      <c r="EJ667" s="68" t="b">
        <f t="shared" si="118"/>
        <v>0</v>
      </c>
      <c r="EK667" s="57">
        <v>8192340</v>
      </c>
      <c r="EL667" s="68" t="b">
        <f t="shared" si="119"/>
        <v>0</v>
      </c>
      <c r="EM667" s="67"/>
      <c r="EN667" s="69" t="str">
        <f t="shared" si="120"/>
        <v>CUMPLE</v>
      </c>
    </row>
    <row r="668" spans="1:144" s="58" customFormat="1" ht="12.75" hidden="1" x14ac:dyDescent="0.2">
      <c r="A668" s="11"/>
      <c r="B668" s="6"/>
      <c r="C668" s="6"/>
      <c r="D668" s="30"/>
      <c r="E668" s="31"/>
      <c r="F668" s="13">
        <f t="shared" si="110"/>
        <v>0</v>
      </c>
      <c r="G668" s="13">
        <f t="shared" si="111"/>
        <v>0</v>
      </c>
      <c r="H668" s="27">
        <f t="shared" si="112"/>
        <v>0</v>
      </c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57"/>
      <c r="BS668" s="57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57"/>
      <c r="CF668" s="57"/>
      <c r="CG668" s="57"/>
      <c r="CH668" s="57"/>
      <c r="CI668" s="57"/>
      <c r="CJ668" s="57"/>
      <c r="CK668" s="57"/>
      <c r="CL668" s="57"/>
      <c r="CM668" s="57"/>
      <c r="CN668" s="57"/>
      <c r="CO668" s="57"/>
      <c r="CP668" s="57"/>
      <c r="CQ668" s="57"/>
      <c r="CR668" s="57"/>
      <c r="CS668" s="57"/>
      <c r="CT668" s="57"/>
      <c r="CU668" s="57"/>
      <c r="CV668" s="57"/>
      <c r="CW668" s="57"/>
      <c r="CX668" s="57"/>
      <c r="CY668" s="57"/>
      <c r="CZ668" s="57"/>
      <c r="DA668" s="57"/>
      <c r="DB668" s="57"/>
      <c r="DC668" s="57"/>
      <c r="DD668" s="57"/>
      <c r="DE668" s="57"/>
      <c r="DF668" s="57"/>
      <c r="DG668" s="57"/>
      <c r="DH668" s="57"/>
      <c r="DI668" s="57"/>
      <c r="DJ668" s="57"/>
      <c r="DK668" s="57"/>
      <c r="DL668" s="57"/>
      <c r="DM668" s="57"/>
      <c r="DN668" s="57"/>
      <c r="DO668" s="57"/>
      <c r="DP668" s="57"/>
      <c r="DQ668" s="57"/>
      <c r="DR668" s="57"/>
      <c r="DS668" s="57"/>
      <c r="DT668" s="57"/>
      <c r="DU668" s="57"/>
      <c r="DV668" s="57"/>
      <c r="DW668" s="57"/>
      <c r="DX668" s="57"/>
      <c r="DY668" s="57"/>
      <c r="DZ668" s="57"/>
      <c r="EA668" s="57"/>
      <c r="EB668" s="57"/>
      <c r="EC668" s="68" t="str">
        <f t="shared" si="113"/>
        <v>NO</v>
      </c>
      <c r="ED668" s="68" t="str">
        <f t="shared" si="114"/>
        <v>NO</v>
      </c>
      <c r="EE668" s="68" t="str">
        <f t="shared" si="115"/>
        <v>CUMPLE</v>
      </c>
      <c r="EF668" s="68" t="b">
        <f t="shared" si="116"/>
        <v>0</v>
      </c>
      <c r="EG668" s="68">
        <v>662</v>
      </c>
      <c r="EH668" s="68" t="b">
        <f t="shared" si="117"/>
        <v>0</v>
      </c>
      <c r="EI668" s="68">
        <v>662</v>
      </c>
      <c r="EJ668" s="68" t="b">
        <f t="shared" si="118"/>
        <v>0</v>
      </c>
      <c r="EK668" s="57">
        <v>8192341</v>
      </c>
      <c r="EL668" s="68" t="b">
        <f t="shared" si="119"/>
        <v>0</v>
      </c>
      <c r="EM668" s="67"/>
      <c r="EN668" s="69" t="str">
        <f t="shared" si="120"/>
        <v>CUMPLE</v>
      </c>
    </row>
    <row r="669" spans="1:144" s="58" customFormat="1" ht="12.75" hidden="1" x14ac:dyDescent="0.2">
      <c r="A669" s="11"/>
      <c r="B669" s="6"/>
      <c r="C669" s="6"/>
      <c r="D669" s="30"/>
      <c r="E669" s="31"/>
      <c r="F669" s="13">
        <f t="shared" si="110"/>
        <v>0</v>
      </c>
      <c r="G669" s="13">
        <f t="shared" si="111"/>
        <v>0</v>
      </c>
      <c r="H669" s="27">
        <f t="shared" si="112"/>
        <v>0</v>
      </c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57"/>
      <c r="BS669" s="57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57"/>
      <c r="CF669" s="57"/>
      <c r="CG669" s="57"/>
      <c r="CH669" s="57"/>
      <c r="CI669" s="57"/>
      <c r="CJ669" s="57"/>
      <c r="CK669" s="57"/>
      <c r="CL669" s="57"/>
      <c r="CM669" s="57"/>
      <c r="CN669" s="57"/>
      <c r="CO669" s="57"/>
      <c r="CP669" s="57"/>
      <c r="CQ669" s="57"/>
      <c r="CR669" s="57"/>
      <c r="CS669" s="57"/>
      <c r="CT669" s="57"/>
      <c r="CU669" s="57"/>
      <c r="CV669" s="57"/>
      <c r="CW669" s="57"/>
      <c r="CX669" s="57"/>
      <c r="CY669" s="57"/>
      <c r="CZ669" s="57"/>
      <c r="DA669" s="57"/>
      <c r="DB669" s="57"/>
      <c r="DC669" s="57"/>
      <c r="DD669" s="57"/>
      <c r="DE669" s="57"/>
      <c r="DF669" s="57"/>
      <c r="DG669" s="57"/>
      <c r="DH669" s="57"/>
      <c r="DI669" s="57"/>
      <c r="DJ669" s="57"/>
      <c r="DK669" s="57"/>
      <c r="DL669" s="57"/>
      <c r="DM669" s="57"/>
      <c r="DN669" s="57"/>
      <c r="DO669" s="57"/>
      <c r="DP669" s="57"/>
      <c r="DQ669" s="57"/>
      <c r="DR669" s="57"/>
      <c r="DS669" s="57"/>
      <c r="DT669" s="57"/>
      <c r="DU669" s="57"/>
      <c r="DV669" s="57"/>
      <c r="DW669" s="57"/>
      <c r="DX669" s="57"/>
      <c r="DY669" s="57"/>
      <c r="DZ669" s="57"/>
      <c r="EA669" s="57"/>
      <c r="EB669" s="57"/>
      <c r="EC669" s="68" t="str">
        <f t="shared" si="113"/>
        <v>NO</v>
      </c>
      <c r="ED669" s="68" t="str">
        <f t="shared" si="114"/>
        <v>NO</v>
      </c>
      <c r="EE669" s="68" t="str">
        <f t="shared" si="115"/>
        <v>CUMPLE</v>
      </c>
      <c r="EF669" s="68" t="b">
        <f t="shared" si="116"/>
        <v>0</v>
      </c>
      <c r="EG669" s="68">
        <v>663</v>
      </c>
      <c r="EH669" s="68" t="b">
        <f t="shared" si="117"/>
        <v>0</v>
      </c>
      <c r="EI669" s="68">
        <v>663</v>
      </c>
      <c r="EJ669" s="68" t="b">
        <f t="shared" si="118"/>
        <v>0</v>
      </c>
      <c r="EK669" s="57">
        <v>8192342</v>
      </c>
      <c r="EL669" s="68" t="b">
        <f t="shared" si="119"/>
        <v>0</v>
      </c>
      <c r="EM669" s="67"/>
      <c r="EN669" s="69" t="str">
        <f t="shared" si="120"/>
        <v>CUMPLE</v>
      </c>
    </row>
    <row r="670" spans="1:144" s="58" customFormat="1" ht="12.75" hidden="1" x14ac:dyDescent="0.2">
      <c r="A670" s="11"/>
      <c r="B670" s="6"/>
      <c r="C670" s="6"/>
      <c r="D670" s="30"/>
      <c r="E670" s="31"/>
      <c r="F670" s="13">
        <f t="shared" si="110"/>
        <v>0</v>
      </c>
      <c r="G670" s="13">
        <f t="shared" si="111"/>
        <v>0</v>
      </c>
      <c r="H670" s="27">
        <f t="shared" si="112"/>
        <v>0</v>
      </c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57"/>
      <c r="BS670" s="57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57"/>
      <c r="CF670" s="57"/>
      <c r="CG670" s="57"/>
      <c r="CH670" s="57"/>
      <c r="CI670" s="57"/>
      <c r="CJ670" s="57"/>
      <c r="CK670" s="57"/>
      <c r="CL670" s="57"/>
      <c r="CM670" s="57"/>
      <c r="CN670" s="57"/>
      <c r="CO670" s="57"/>
      <c r="CP670" s="57"/>
      <c r="CQ670" s="57"/>
      <c r="CR670" s="57"/>
      <c r="CS670" s="57"/>
      <c r="CT670" s="57"/>
      <c r="CU670" s="57"/>
      <c r="CV670" s="57"/>
      <c r="CW670" s="57"/>
      <c r="CX670" s="57"/>
      <c r="CY670" s="57"/>
      <c r="CZ670" s="57"/>
      <c r="DA670" s="57"/>
      <c r="DB670" s="57"/>
      <c r="DC670" s="57"/>
      <c r="DD670" s="57"/>
      <c r="DE670" s="57"/>
      <c r="DF670" s="57"/>
      <c r="DG670" s="57"/>
      <c r="DH670" s="57"/>
      <c r="DI670" s="57"/>
      <c r="DJ670" s="57"/>
      <c r="DK670" s="57"/>
      <c r="DL670" s="57"/>
      <c r="DM670" s="57"/>
      <c r="DN670" s="57"/>
      <c r="DO670" s="57"/>
      <c r="DP670" s="57"/>
      <c r="DQ670" s="57"/>
      <c r="DR670" s="57"/>
      <c r="DS670" s="57"/>
      <c r="DT670" s="57"/>
      <c r="DU670" s="57"/>
      <c r="DV670" s="57"/>
      <c r="DW670" s="57"/>
      <c r="DX670" s="57"/>
      <c r="DY670" s="57"/>
      <c r="DZ670" s="57"/>
      <c r="EA670" s="57"/>
      <c r="EB670" s="57"/>
      <c r="EC670" s="68" t="str">
        <f t="shared" si="113"/>
        <v>NO</v>
      </c>
      <c r="ED670" s="68" t="str">
        <f t="shared" si="114"/>
        <v>NO</v>
      </c>
      <c r="EE670" s="68" t="str">
        <f t="shared" si="115"/>
        <v>CUMPLE</v>
      </c>
      <c r="EF670" s="68" t="b">
        <f t="shared" si="116"/>
        <v>0</v>
      </c>
      <c r="EG670" s="68">
        <v>664</v>
      </c>
      <c r="EH670" s="68" t="b">
        <f t="shared" si="117"/>
        <v>0</v>
      </c>
      <c r="EI670" s="68">
        <v>664</v>
      </c>
      <c r="EJ670" s="68" t="b">
        <f t="shared" si="118"/>
        <v>0</v>
      </c>
      <c r="EK670" s="57">
        <v>8192343</v>
      </c>
      <c r="EL670" s="68" t="b">
        <f t="shared" si="119"/>
        <v>0</v>
      </c>
      <c r="EM670" s="67"/>
      <c r="EN670" s="69" t="str">
        <f t="shared" si="120"/>
        <v>CUMPLE</v>
      </c>
    </row>
    <row r="671" spans="1:144" s="58" customFormat="1" ht="12.75" hidden="1" x14ac:dyDescent="0.2">
      <c r="A671" s="11"/>
      <c r="B671" s="6"/>
      <c r="C671" s="6"/>
      <c r="D671" s="18"/>
      <c r="E671" s="32"/>
      <c r="F671" s="13">
        <f t="shared" si="110"/>
        <v>0</v>
      </c>
      <c r="G671" s="13">
        <f t="shared" si="111"/>
        <v>0</v>
      </c>
      <c r="H671" s="27">
        <f t="shared" si="112"/>
        <v>0</v>
      </c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57"/>
      <c r="BS671" s="57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57"/>
      <c r="CF671" s="57"/>
      <c r="CG671" s="57"/>
      <c r="CH671" s="57"/>
      <c r="CI671" s="57"/>
      <c r="CJ671" s="57"/>
      <c r="CK671" s="57"/>
      <c r="CL671" s="57"/>
      <c r="CM671" s="57"/>
      <c r="CN671" s="57"/>
      <c r="CO671" s="57"/>
      <c r="CP671" s="57"/>
      <c r="CQ671" s="57"/>
      <c r="CR671" s="57"/>
      <c r="CS671" s="57"/>
      <c r="CT671" s="57"/>
      <c r="CU671" s="57"/>
      <c r="CV671" s="57"/>
      <c r="CW671" s="57"/>
      <c r="CX671" s="57"/>
      <c r="CY671" s="57"/>
      <c r="CZ671" s="57"/>
      <c r="DA671" s="57"/>
      <c r="DB671" s="57"/>
      <c r="DC671" s="57"/>
      <c r="DD671" s="57"/>
      <c r="DE671" s="57"/>
      <c r="DF671" s="57"/>
      <c r="DG671" s="57"/>
      <c r="DH671" s="57"/>
      <c r="DI671" s="57"/>
      <c r="DJ671" s="57"/>
      <c r="DK671" s="57"/>
      <c r="DL671" s="57"/>
      <c r="DM671" s="57"/>
      <c r="DN671" s="57"/>
      <c r="DO671" s="57"/>
      <c r="DP671" s="57"/>
      <c r="DQ671" s="57"/>
      <c r="DR671" s="57"/>
      <c r="DS671" s="57"/>
      <c r="DT671" s="57"/>
      <c r="DU671" s="57"/>
      <c r="DV671" s="57"/>
      <c r="DW671" s="57"/>
      <c r="DX671" s="57"/>
      <c r="DY671" s="57"/>
      <c r="DZ671" s="57"/>
      <c r="EA671" s="57"/>
      <c r="EB671" s="57"/>
      <c r="EC671" s="68" t="str">
        <f t="shared" si="113"/>
        <v>NO</v>
      </c>
      <c r="ED671" s="68" t="str">
        <f t="shared" si="114"/>
        <v>NO</v>
      </c>
      <c r="EE671" s="68" t="str">
        <f t="shared" si="115"/>
        <v>CUMPLE</v>
      </c>
      <c r="EF671" s="68" t="b">
        <f t="shared" si="116"/>
        <v>0</v>
      </c>
      <c r="EG671" s="68">
        <v>665</v>
      </c>
      <c r="EH671" s="68" t="b">
        <f t="shared" si="117"/>
        <v>0</v>
      </c>
      <c r="EI671" s="68">
        <v>665</v>
      </c>
      <c r="EJ671" s="68" t="b">
        <f t="shared" si="118"/>
        <v>0</v>
      </c>
      <c r="EK671" s="57">
        <v>8192344</v>
      </c>
      <c r="EL671" s="68" t="b">
        <f t="shared" si="119"/>
        <v>0</v>
      </c>
      <c r="EM671" s="67"/>
      <c r="EN671" s="69" t="str">
        <f t="shared" si="120"/>
        <v>CUMPLE</v>
      </c>
    </row>
    <row r="672" spans="1:144" s="58" customFormat="1" ht="12.75" hidden="1" x14ac:dyDescent="0.2">
      <c r="A672" s="11"/>
      <c r="B672" s="6"/>
      <c r="C672" s="6"/>
      <c r="D672" s="11"/>
      <c r="E672" s="12"/>
      <c r="F672" s="13">
        <f t="shared" si="110"/>
        <v>0</v>
      </c>
      <c r="G672" s="13">
        <f t="shared" si="111"/>
        <v>0</v>
      </c>
      <c r="H672" s="27">
        <f t="shared" si="112"/>
        <v>0</v>
      </c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57"/>
      <c r="BS672" s="57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57"/>
      <c r="CF672" s="57"/>
      <c r="CG672" s="57"/>
      <c r="CH672" s="57"/>
      <c r="CI672" s="57"/>
      <c r="CJ672" s="57"/>
      <c r="CK672" s="57"/>
      <c r="CL672" s="57"/>
      <c r="CM672" s="57"/>
      <c r="CN672" s="57"/>
      <c r="CO672" s="57"/>
      <c r="CP672" s="57"/>
      <c r="CQ672" s="57"/>
      <c r="CR672" s="57"/>
      <c r="CS672" s="57"/>
      <c r="CT672" s="57"/>
      <c r="CU672" s="57"/>
      <c r="CV672" s="57"/>
      <c r="CW672" s="57"/>
      <c r="CX672" s="57"/>
      <c r="CY672" s="57"/>
      <c r="CZ672" s="57"/>
      <c r="DA672" s="57"/>
      <c r="DB672" s="57"/>
      <c r="DC672" s="57"/>
      <c r="DD672" s="57"/>
      <c r="DE672" s="57"/>
      <c r="DF672" s="57"/>
      <c r="DG672" s="57"/>
      <c r="DH672" s="57"/>
      <c r="DI672" s="57"/>
      <c r="DJ672" s="57"/>
      <c r="DK672" s="57"/>
      <c r="DL672" s="57"/>
      <c r="DM672" s="57"/>
      <c r="DN672" s="57"/>
      <c r="DO672" s="57"/>
      <c r="DP672" s="57"/>
      <c r="DQ672" s="57"/>
      <c r="DR672" s="57"/>
      <c r="DS672" s="57"/>
      <c r="DT672" s="57"/>
      <c r="DU672" s="57"/>
      <c r="DV672" s="57"/>
      <c r="DW672" s="57"/>
      <c r="DX672" s="57"/>
      <c r="DY672" s="57"/>
      <c r="DZ672" s="57"/>
      <c r="EA672" s="57"/>
      <c r="EB672" s="57"/>
      <c r="EC672" s="68" t="str">
        <f t="shared" si="113"/>
        <v>NO</v>
      </c>
      <c r="ED672" s="68" t="str">
        <f t="shared" si="114"/>
        <v>NO</v>
      </c>
      <c r="EE672" s="68" t="str">
        <f t="shared" si="115"/>
        <v>CUMPLE</v>
      </c>
      <c r="EF672" s="68" t="b">
        <f t="shared" si="116"/>
        <v>0</v>
      </c>
      <c r="EG672" s="68">
        <v>666</v>
      </c>
      <c r="EH672" s="68" t="b">
        <f t="shared" si="117"/>
        <v>0</v>
      </c>
      <c r="EI672" s="68">
        <v>666</v>
      </c>
      <c r="EJ672" s="68" t="b">
        <f t="shared" si="118"/>
        <v>0</v>
      </c>
      <c r="EK672" s="57">
        <v>8192345</v>
      </c>
      <c r="EL672" s="68" t="b">
        <f t="shared" si="119"/>
        <v>0</v>
      </c>
      <c r="EM672" s="67"/>
      <c r="EN672" s="69" t="str">
        <f t="shared" si="120"/>
        <v>CUMPLE</v>
      </c>
    </row>
    <row r="673" spans="1:144" s="58" customFormat="1" ht="12.75" hidden="1" x14ac:dyDescent="0.2">
      <c r="A673" s="11"/>
      <c r="B673" s="6"/>
      <c r="C673" s="6"/>
      <c r="D673" s="11"/>
      <c r="E673" s="12"/>
      <c r="F673" s="13">
        <f t="shared" si="110"/>
        <v>0</v>
      </c>
      <c r="G673" s="13">
        <f t="shared" si="111"/>
        <v>0</v>
      </c>
      <c r="H673" s="27">
        <f t="shared" si="112"/>
        <v>0</v>
      </c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57"/>
      <c r="BS673" s="57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57"/>
      <c r="CF673" s="57"/>
      <c r="CG673" s="57"/>
      <c r="CH673" s="57"/>
      <c r="CI673" s="57"/>
      <c r="CJ673" s="57"/>
      <c r="CK673" s="57"/>
      <c r="CL673" s="57"/>
      <c r="CM673" s="57"/>
      <c r="CN673" s="57"/>
      <c r="CO673" s="57"/>
      <c r="CP673" s="57"/>
      <c r="CQ673" s="57"/>
      <c r="CR673" s="57"/>
      <c r="CS673" s="57"/>
      <c r="CT673" s="57"/>
      <c r="CU673" s="57"/>
      <c r="CV673" s="57"/>
      <c r="CW673" s="57"/>
      <c r="CX673" s="57"/>
      <c r="CY673" s="57"/>
      <c r="CZ673" s="57"/>
      <c r="DA673" s="57"/>
      <c r="DB673" s="57"/>
      <c r="DC673" s="57"/>
      <c r="DD673" s="57"/>
      <c r="DE673" s="57"/>
      <c r="DF673" s="57"/>
      <c r="DG673" s="57"/>
      <c r="DH673" s="57"/>
      <c r="DI673" s="57"/>
      <c r="DJ673" s="57"/>
      <c r="DK673" s="57"/>
      <c r="DL673" s="57"/>
      <c r="DM673" s="57"/>
      <c r="DN673" s="57"/>
      <c r="DO673" s="57"/>
      <c r="DP673" s="57"/>
      <c r="DQ673" s="57"/>
      <c r="DR673" s="57"/>
      <c r="DS673" s="57"/>
      <c r="DT673" s="57"/>
      <c r="DU673" s="57"/>
      <c r="DV673" s="57"/>
      <c r="DW673" s="57"/>
      <c r="DX673" s="57"/>
      <c r="DY673" s="57"/>
      <c r="DZ673" s="57"/>
      <c r="EA673" s="57"/>
      <c r="EB673" s="57"/>
      <c r="EC673" s="68" t="str">
        <f t="shared" si="113"/>
        <v>NO</v>
      </c>
      <c r="ED673" s="68" t="str">
        <f t="shared" si="114"/>
        <v>NO</v>
      </c>
      <c r="EE673" s="68" t="str">
        <f t="shared" si="115"/>
        <v>CUMPLE</v>
      </c>
      <c r="EF673" s="68" t="b">
        <f t="shared" si="116"/>
        <v>0</v>
      </c>
      <c r="EG673" s="68">
        <v>667</v>
      </c>
      <c r="EH673" s="68" t="b">
        <f t="shared" si="117"/>
        <v>0</v>
      </c>
      <c r="EI673" s="68">
        <v>667</v>
      </c>
      <c r="EJ673" s="68" t="b">
        <f t="shared" si="118"/>
        <v>0</v>
      </c>
      <c r="EK673" s="57">
        <v>8192346</v>
      </c>
      <c r="EL673" s="68" t="b">
        <f t="shared" si="119"/>
        <v>0</v>
      </c>
      <c r="EM673" s="67"/>
      <c r="EN673" s="69" t="str">
        <f t="shared" si="120"/>
        <v>CUMPLE</v>
      </c>
    </row>
    <row r="674" spans="1:144" s="58" customFormat="1" ht="12.75" hidden="1" x14ac:dyDescent="0.2">
      <c r="A674" s="11"/>
      <c r="B674" s="6"/>
      <c r="C674" s="6"/>
      <c r="D674" s="11"/>
      <c r="E674" s="12"/>
      <c r="F674" s="13">
        <f t="shared" si="110"/>
        <v>0</v>
      </c>
      <c r="G674" s="13">
        <f t="shared" si="111"/>
        <v>0</v>
      </c>
      <c r="H674" s="27">
        <f t="shared" si="112"/>
        <v>0</v>
      </c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57"/>
      <c r="BS674" s="57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57"/>
      <c r="CF674" s="57"/>
      <c r="CG674" s="57"/>
      <c r="CH674" s="57"/>
      <c r="CI674" s="57"/>
      <c r="CJ674" s="57"/>
      <c r="CK674" s="57"/>
      <c r="CL674" s="57"/>
      <c r="CM674" s="57"/>
      <c r="CN674" s="57"/>
      <c r="CO674" s="57"/>
      <c r="CP674" s="57"/>
      <c r="CQ674" s="57"/>
      <c r="CR674" s="57"/>
      <c r="CS674" s="57"/>
      <c r="CT674" s="57"/>
      <c r="CU674" s="57"/>
      <c r="CV674" s="57"/>
      <c r="CW674" s="57"/>
      <c r="CX674" s="57"/>
      <c r="CY674" s="57"/>
      <c r="CZ674" s="57"/>
      <c r="DA674" s="57"/>
      <c r="DB674" s="57"/>
      <c r="DC674" s="57"/>
      <c r="DD674" s="57"/>
      <c r="DE674" s="57"/>
      <c r="DF674" s="57"/>
      <c r="DG674" s="57"/>
      <c r="DH674" s="57"/>
      <c r="DI674" s="57"/>
      <c r="DJ674" s="57"/>
      <c r="DK674" s="57"/>
      <c r="DL674" s="57"/>
      <c r="DM674" s="57"/>
      <c r="DN674" s="57"/>
      <c r="DO674" s="57"/>
      <c r="DP674" s="57"/>
      <c r="DQ674" s="57"/>
      <c r="DR674" s="57"/>
      <c r="DS674" s="57"/>
      <c r="DT674" s="57"/>
      <c r="DU674" s="57"/>
      <c r="DV674" s="57"/>
      <c r="DW674" s="57"/>
      <c r="DX674" s="57"/>
      <c r="DY674" s="57"/>
      <c r="DZ674" s="57"/>
      <c r="EA674" s="57"/>
      <c r="EB674" s="57"/>
      <c r="EC674" s="68" t="str">
        <f t="shared" si="113"/>
        <v>NO</v>
      </c>
      <c r="ED674" s="68" t="str">
        <f t="shared" si="114"/>
        <v>NO</v>
      </c>
      <c r="EE674" s="68" t="str">
        <f t="shared" si="115"/>
        <v>CUMPLE</v>
      </c>
      <c r="EF674" s="68" t="b">
        <f t="shared" si="116"/>
        <v>0</v>
      </c>
      <c r="EG674" s="68">
        <v>668</v>
      </c>
      <c r="EH674" s="68" t="b">
        <f t="shared" si="117"/>
        <v>0</v>
      </c>
      <c r="EI674" s="68">
        <v>668</v>
      </c>
      <c r="EJ674" s="68" t="b">
        <f t="shared" si="118"/>
        <v>0</v>
      </c>
      <c r="EK674" s="57">
        <v>8192347</v>
      </c>
      <c r="EL674" s="68" t="b">
        <f t="shared" si="119"/>
        <v>0</v>
      </c>
      <c r="EM674" s="67"/>
      <c r="EN674" s="69" t="str">
        <f t="shared" si="120"/>
        <v>CUMPLE</v>
      </c>
    </row>
    <row r="675" spans="1:144" s="58" customFormat="1" ht="12.75" hidden="1" x14ac:dyDescent="0.2">
      <c r="A675" s="11"/>
      <c r="B675" s="6"/>
      <c r="C675" s="6"/>
      <c r="D675" s="11"/>
      <c r="E675" s="12"/>
      <c r="F675" s="13">
        <f t="shared" si="110"/>
        <v>0</v>
      </c>
      <c r="G675" s="13">
        <f t="shared" si="111"/>
        <v>0</v>
      </c>
      <c r="H675" s="27">
        <f t="shared" si="112"/>
        <v>0</v>
      </c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57"/>
      <c r="BS675" s="57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57"/>
      <c r="CF675" s="57"/>
      <c r="CG675" s="57"/>
      <c r="CH675" s="57"/>
      <c r="CI675" s="57"/>
      <c r="CJ675" s="57"/>
      <c r="CK675" s="57"/>
      <c r="CL675" s="57"/>
      <c r="CM675" s="57"/>
      <c r="CN675" s="57"/>
      <c r="CO675" s="57"/>
      <c r="CP675" s="57"/>
      <c r="CQ675" s="57"/>
      <c r="CR675" s="57"/>
      <c r="CS675" s="57"/>
      <c r="CT675" s="57"/>
      <c r="CU675" s="57"/>
      <c r="CV675" s="57"/>
      <c r="CW675" s="57"/>
      <c r="CX675" s="57"/>
      <c r="CY675" s="57"/>
      <c r="CZ675" s="57"/>
      <c r="DA675" s="57"/>
      <c r="DB675" s="57"/>
      <c r="DC675" s="57"/>
      <c r="DD675" s="57"/>
      <c r="DE675" s="57"/>
      <c r="DF675" s="57"/>
      <c r="DG675" s="57"/>
      <c r="DH675" s="57"/>
      <c r="DI675" s="57"/>
      <c r="DJ675" s="57"/>
      <c r="DK675" s="57"/>
      <c r="DL675" s="57"/>
      <c r="DM675" s="57"/>
      <c r="DN675" s="57"/>
      <c r="DO675" s="57"/>
      <c r="DP675" s="57"/>
      <c r="DQ675" s="57"/>
      <c r="DR675" s="57"/>
      <c r="DS675" s="57"/>
      <c r="DT675" s="57"/>
      <c r="DU675" s="57"/>
      <c r="DV675" s="57"/>
      <c r="DW675" s="57"/>
      <c r="DX675" s="57"/>
      <c r="DY675" s="57"/>
      <c r="DZ675" s="57"/>
      <c r="EA675" s="57"/>
      <c r="EB675" s="57"/>
      <c r="EC675" s="68" t="str">
        <f t="shared" si="113"/>
        <v>NO</v>
      </c>
      <c r="ED675" s="68" t="str">
        <f t="shared" si="114"/>
        <v>NO</v>
      </c>
      <c r="EE675" s="68" t="str">
        <f t="shared" si="115"/>
        <v>CUMPLE</v>
      </c>
      <c r="EF675" s="68" t="b">
        <f t="shared" si="116"/>
        <v>0</v>
      </c>
      <c r="EG675" s="68">
        <v>669</v>
      </c>
      <c r="EH675" s="68" t="b">
        <f t="shared" si="117"/>
        <v>0</v>
      </c>
      <c r="EI675" s="68">
        <v>669</v>
      </c>
      <c r="EJ675" s="68" t="b">
        <f t="shared" si="118"/>
        <v>0</v>
      </c>
      <c r="EK675" s="57">
        <v>8192348</v>
      </c>
      <c r="EL675" s="68" t="b">
        <f t="shared" si="119"/>
        <v>0</v>
      </c>
      <c r="EM675" s="67"/>
      <c r="EN675" s="69" t="str">
        <f t="shared" si="120"/>
        <v>CUMPLE</v>
      </c>
    </row>
    <row r="676" spans="1:144" s="58" customFormat="1" ht="12.75" hidden="1" x14ac:dyDescent="0.2">
      <c r="A676" s="11"/>
      <c r="B676" s="6"/>
      <c r="C676" s="6"/>
      <c r="D676" s="11"/>
      <c r="E676" s="12"/>
      <c r="F676" s="13">
        <f t="shared" si="110"/>
        <v>0</v>
      </c>
      <c r="G676" s="13">
        <f t="shared" si="111"/>
        <v>0</v>
      </c>
      <c r="H676" s="27">
        <f t="shared" si="112"/>
        <v>0</v>
      </c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57"/>
      <c r="BS676" s="57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57"/>
      <c r="CF676" s="57"/>
      <c r="CG676" s="57"/>
      <c r="CH676" s="57"/>
      <c r="CI676" s="57"/>
      <c r="CJ676" s="57"/>
      <c r="CK676" s="57"/>
      <c r="CL676" s="57"/>
      <c r="CM676" s="57"/>
      <c r="CN676" s="57"/>
      <c r="CO676" s="57"/>
      <c r="CP676" s="57"/>
      <c r="CQ676" s="57"/>
      <c r="CR676" s="57"/>
      <c r="CS676" s="57"/>
      <c r="CT676" s="57"/>
      <c r="CU676" s="57"/>
      <c r="CV676" s="57"/>
      <c r="CW676" s="57"/>
      <c r="CX676" s="57"/>
      <c r="CY676" s="57"/>
      <c r="CZ676" s="57"/>
      <c r="DA676" s="57"/>
      <c r="DB676" s="57"/>
      <c r="DC676" s="57"/>
      <c r="DD676" s="57"/>
      <c r="DE676" s="57"/>
      <c r="DF676" s="57"/>
      <c r="DG676" s="57"/>
      <c r="DH676" s="57"/>
      <c r="DI676" s="57"/>
      <c r="DJ676" s="57"/>
      <c r="DK676" s="57"/>
      <c r="DL676" s="57"/>
      <c r="DM676" s="57"/>
      <c r="DN676" s="57"/>
      <c r="DO676" s="57"/>
      <c r="DP676" s="57"/>
      <c r="DQ676" s="57"/>
      <c r="DR676" s="57"/>
      <c r="DS676" s="57"/>
      <c r="DT676" s="57"/>
      <c r="DU676" s="57"/>
      <c r="DV676" s="57"/>
      <c r="DW676" s="57"/>
      <c r="DX676" s="57"/>
      <c r="DY676" s="57"/>
      <c r="DZ676" s="57"/>
      <c r="EA676" s="57"/>
      <c r="EB676" s="57"/>
      <c r="EC676" s="68" t="str">
        <f t="shared" si="113"/>
        <v>NO</v>
      </c>
      <c r="ED676" s="68" t="str">
        <f t="shared" si="114"/>
        <v>NO</v>
      </c>
      <c r="EE676" s="68" t="str">
        <f t="shared" si="115"/>
        <v>CUMPLE</v>
      </c>
      <c r="EF676" s="68" t="b">
        <f t="shared" si="116"/>
        <v>0</v>
      </c>
      <c r="EG676" s="68">
        <v>670</v>
      </c>
      <c r="EH676" s="68" t="b">
        <f t="shared" si="117"/>
        <v>0</v>
      </c>
      <c r="EI676" s="68">
        <v>670</v>
      </c>
      <c r="EJ676" s="68" t="b">
        <f t="shared" si="118"/>
        <v>0</v>
      </c>
      <c r="EK676" s="57">
        <v>8192349</v>
      </c>
      <c r="EL676" s="68" t="b">
        <f t="shared" si="119"/>
        <v>0</v>
      </c>
      <c r="EM676" s="67"/>
      <c r="EN676" s="69" t="str">
        <f t="shared" si="120"/>
        <v>CUMPLE</v>
      </c>
    </row>
    <row r="677" spans="1:144" s="58" customFormat="1" ht="12.75" hidden="1" x14ac:dyDescent="0.2">
      <c r="A677" s="11"/>
      <c r="B677" s="6"/>
      <c r="C677" s="6"/>
      <c r="D677" s="11"/>
      <c r="E677" s="12"/>
      <c r="F677" s="13">
        <f t="shared" si="110"/>
        <v>0</v>
      </c>
      <c r="G677" s="13">
        <f t="shared" si="111"/>
        <v>0</v>
      </c>
      <c r="H677" s="27">
        <f t="shared" si="112"/>
        <v>0</v>
      </c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57"/>
      <c r="BS677" s="57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57"/>
      <c r="CF677" s="57"/>
      <c r="CG677" s="57"/>
      <c r="CH677" s="57"/>
      <c r="CI677" s="57"/>
      <c r="CJ677" s="57"/>
      <c r="CK677" s="57"/>
      <c r="CL677" s="57"/>
      <c r="CM677" s="57"/>
      <c r="CN677" s="57"/>
      <c r="CO677" s="57"/>
      <c r="CP677" s="57"/>
      <c r="CQ677" s="57"/>
      <c r="CR677" s="57"/>
      <c r="CS677" s="57"/>
      <c r="CT677" s="57"/>
      <c r="CU677" s="57"/>
      <c r="CV677" s="57"/>
      <c r="CW677" s="57"/>
      <c r="CX677" s="57"/>
      <c r="CY677" s="57"/>
      <c r="CZ677" s="57"/>
      <c r="DA677" s="57"/>
      <c r="DB677" s="57"/>
      <c r="DC677" s="57"/>
      <c r="DD677" s="57"/>
      <c r="DE677" s="57"/>
      <c r="DF677" s="57"/>
      <c r="DG677" s="57"/>
      <c r="DH677" s="57"/>
      <c r="DI677" s="57"/>
      <c r="DJ677" s="57"/>
      <c r="DK677" s="57"/>
      <c r="DL677" s="57"/>
      <c r="DM677" s="57"/>
      <c r="DN677" s="57"/>
      <c r="DO677" s="57"/>
      <c r="DP677" s="57"/>
      <c r="DQ677" s="57"/>
      <c r="DR677" s="57"/>
      <c r="DS677" s="57"/>
      <c r="DT677" s="57"/>
      <c r="DU677" s="57"/>
      <c r="DV677" s="57"/>
      <c r="DW677" s="57"/>
      <c r="DX677" s="57"/>
      <c r="DY677" s="57"/>
      <c r="DZ677" s="57"/>
      <c r="EA677" s="57"/>
      <c r="EB677" s="57"/>
      <c r="EC677" s="68" t="str">
        <f t="shared" si="113"/>
        <v>NO</v>
      </c>
      <c r="ED677" s="68" t="str">
        <f t="shared" si="114"/>
        <v>NO</v>
      </c>
      <c r="EE677" s="68" t="str">
        <f t="shared" si="115"/>
        <v>CUMPLE</v>
      </c>
      <c r="EF677" s="68" t="b">
        <f t="shared" si="116"/>
        <v>0</v>
      </c>
      <c r="EG677" s="68">
        <v>671</v>
      </c>
      <c r="EH677" s="68" t="b">
        <f t="shared" si="117"/>
        <v>0</v>
      </c>
      <c r="EI677" s="68">
        <v>671</v>
      </c>
      <c r="EJ677" s="68" t="b">
        <f t="shared" si="118"/>
        <v>0</v>
      </c>
      <c r="EK677" s="57">
        <v>8192350</v>
      </c>
      <c r="EL677" s="68" t="b">
        <f t="shared" si="119"/>
        <v>0</v>
      </c>
      <c r="EM677" s="67"/>
      <c r="EN677" s="69" t="str">
        <f t="shared" si="120"/>
        <v>CUMPLE</v>
      </c>
    </row>
    <row r="678" spans="1:144" s="58" customFormat="1" ht="12.75" hidden="1" x14ac:dyDescent="0.2">
      <c r="A678" s="11"/>
      <c r="B678" s="6"/>
      <c r="C678" s="6"/>
      <c r="D678" s="11"/>
      <c r="E678" s="12"/>
      <c r="F678" s="13">
        <f t="shared" si="110"/>
        <v>0</v>
      </c>
      <c r="G678" s="13">
        <f t="shared" si="111"/>
        <v>0</v>
      </c>
      <c r="H678" s="27">
        <f t="shared" si="112"/>
        <v>0</v>
      </c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  <c r="AE678" s="57"/>
      <c r="AF678" s="57"/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57"/>
      <c r="BS678" s="57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57"/>
      <c r="CF678" s="57"/>
      <c r="CG678" s="57"/>
      <c r="CH678" s="57"/>
      <c r="CI678" s="57"/>
      <c r="CJ678" s="57"/>
      <c r="CK678" s="57"/>
      <c r="CL678" s="57"/>
      <c r="CM678" s="57"/>
      <c r="CN678" s="57"/>
      <c r="CO678" s="57"/>
      <c r="CP678" s="57"/>
      <c r="CQ678" s="57"/>
      <c r="CR678" s="57"/>
      <c r="CS678" s="57"/>
      <c r="CT678" s="57"/>
      <c r="CU678" s="57"/>
      <c r="CV678" s="57"/>
      <c r="CW678" s="57"/>
      <c r="CX678" s="57"/>
      <c r="CY678" s="57"/>
      <c r="CZ678" s="57"/>
      <c r="DA678" s="57"/>
      <c r="DB678" s="57"/>
      <c r="DC678" s="57"/>
      <c r="DD678" s="57"/>
      <c r="DE678" s="57"/>
      <c r="DF678" s="57"/>
      <c r="DG678" s="57"/>
      <c r="DH678" s="57"/>
      <c r="DI678" s="57"/>
      <c r="DJ678" s="57"/>
      <c r="DK678" s="57"/>
      <c r="DL678" s="57"/>
      <c r="DM678" s="57"/>
      <c r="DN678" s="57"/>
      <c r="DO678" s="57"/>
      <c r="DP678" s="57"/>
      <c r="DQ678" s="57"/>
      <c r="DR678" s="57"/>
      <c r="DS678" s="57"/>
      <c r="DT678" s="57"/>
      <c r="DU678" s="57"/>
      <c r="DV678" s="57"/>
      <c r="DW678" s="57"/>
      <c r="DX678" s="57"/>
      <c r="DY678" s="57"/>
      <c r="DZ678" s="57"/>
      <c r="EA678" s="57"/>
      <c r="EB678" s="57"/>
      <c r="EC678" s="68" t="str">
        <f t="shared" si="113"/>
        <v>NO</v>
      </c>
      <c r="ED678" s="68" t="str">
        <f t="shared" si="114"/>
        <v>NO</v>
      </c>
      <c r="EE678" s="68" t="str">
        <f t="shared" si="115"/>
        <v>CUMPLE</v>
      </c>
      <c r="EF678" s="68" t="b">
        <f t="shared" si="116"/>
        <v>0</v>
      </c>
      <c r="EG678" s="68">
        <v>672</v>
      </c>
      <c r="EH678" s="68" t="b">
        <f t="shared" si="117"/>
        <v>0</v>
      </c>
      <c r="EI678" s="68">
        <v>672</v>
      </c>
      <c r="EJ678" s="68" t="b">
        <f t="shared" si="118"/>
        <v>0</v>
      </c>
      <c r="EK678" s="57">
        <v>8192351</v>
      </c>
      <c r="EL678" s="68" t="b">
        <f t="shared" si="119"/>
        <v>0</v>
      </c>
      <c r="EM678" s="67"/>
      <c r="EN678" s="69" t="str">
        <f t="shared" si="120"/>
        <v>CUMPLE</v>
      </c>
    </row>
    <row r="679" spans="1:144" s="58" customFormat="1" ht="12.75" hidden="1" x14ac:dyDescent="0.2">
      <c r="A679" s="11"/>
      <c r="B679" s="6"/>
      <c r="C679" s="6"/>
      <c r="D679" s="11"/>
      <c r="E679" s="12"/>
      <c r="F679" s="13">
        <f t="shared" si="110"/>
        <v>0</v>
      </c>
      <c r="G679" s="13">
        <f t="shared" si="111"/>
        <v>0</v>
      </c>
      <c r="H679" s="27">
        <f t="shared" si="112"/>
        <v>0</v>
      </c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57"/>
      <c r="BS679" s="57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57"/>
      <c r="CF679" s="57"/>
      <c r="CG679" s="57"/>
      <c r="CH679" s="57"/>
      <c r="CI679" s="57"/>
      <c r="CJ679" s="57"/>
      <c r="CK679" s="57"/>
      <c r="CL679" s="57"/>
      <c r="CM679" s="57"/>
      <c r="CN679" s="57"/>
      <c r="CO679" s="57"/>
      <c r="CP679" s="57"/>
      <c r="CQ679" s="57"/>
      <c r="CR679" s="57"/>
      <c r="CS679" s="57"/>
      <c r="CT679" s="57"/>
      <c r="CU679" s="57"/>
      <c r="CV679" s="57"/>
      <c r="CW679" s="57"/>
      <c r="CX679" s="57"/>
      <c r="CY679" s="57"/>
      <c r="CZ679" s="57"/>
      <c r="DA679" s="57"/>
      <c r="DB679" s="57"/>
      <c r="DC679" s="57"/>
      <c r="DD679" s="57"/>
      <c r="DE679" s="57"/>
      <c r="DF679" s="57"/>
      <c r="DG679" s="57"/>
      <c r="DH679" s="57"/>
      <c r="DI679" s="57"/>
      <c r="DJ679" s="57"/>
      <c r="DK679" s="57"/>
      <c r="DL679" s="57"/>
      <c r="DM679" s="57"/>
      <c r="DN679" s="57"/>
      <c r="DO679" s="57"/>
      <c r="DP679" s="57"/>
      <c r="DQ679" s="57"/>
      <c r="DR679" s="57"/>
      <c r="DS679" s="57"/>
      <c r="DT679" s="57"/>
      <c r="DU679" s="57"/>
      <c r="DV679" s="57"/>
      <c r="DW679" s="57"/>
      <c r="DX679" s="57"/>
      <c r="DY679" s="57"/>
      <c r="DZ679" s="57"/>
      <c r="EA679" s="57"/>
      <c r="EB679" s="57"/>
      <c r="EC679" s="68" t="str">
        <f t="shared" si="113"/>
        <v>NO</v>
      </c>
      <c r="ED679" s="68" t="str">
        <f t="shared" si="114"/>
        <v>NO</v>
      </c>
      <c r="EE679" s="68" t="str">
        <f t="shared" si="115"/>
        <v>CUMPLE</v>
      </c>
      <c r="EF679" s="68" t="b">
        <f t="shared" si="116"/>
        <v>0</v>
      </c>
      <c r="EG679" s="68">
        <v>673</v>
      </c>
      <c r="EH679" s="68" t="b">
        <f t="shared" si="117"/>
        <v>0</v>
      </c>
      <c r="EI679" s="68">
        <v>673</v>
      </c>
      <c r="EJ679" s="68" t="b">
        <f t="shared" si="118"/>
        <v>0</v>
      </c>
      <c r="EK679" s="57">
        <v>8192352</v>
      </c>
      <c r="EL679" s="68" t="b">
        <f t="shared" si="119"/>
        <v>0</v>
      </c>
      <c r="EM679" s="67"/>
      <c r="EN679" s="69" t="str">
        <f t="shared" si="120"/>
        <v>CUMPLE</v>
      </c>
    </row>
    <row r="680" spans="1:144" s="58" customFormat="1" ht="12.75" hidden="1" x14ac:dyDescent="0.2">
      <c r="A680" s="11"/>
      <c r="B680" s="6"/>
      <c r="C680" s="6"/>
      <c r="D680" s="11"/>
      <c r="E680" s="12"/>
      <c r="F680" s="13">
        <f t="shared" si="110"/>
        <v>0</v>
      </c>
      <c r="G680" s="13">
        <f t="shared" si="111"/>
        <v>0</v>
      </c>
      <c r="H680" s="27">
        <f t="shared" si="112"/>
        <v>0</v>
      </c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57"/>
      <c r="BS680" s="57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57"/>
      <c r="CF680" s="57"/>
      <c r="CG680" s="57"/>
      <c r="CH680" s="57"/>
      <c r="CI680" s="57"/>
      <c r="CJ680" s="57"/>
      <c r="CK680" s="57"/>
      <c r="CL680" s="57"/>
      <c r="CM680" s="57"/>
      <c r="CN680" s="57"/>
      <c r="CO680" s="57"/>
      <c r="CP680" s="57"/>
      <c r="CQ680" s="57"/>
      <c r="CR680" s="57"/>
      <c r="CS680" s="57"/>
      <c r="CT680" s="57"/>
      <c r="CU680" s="57"/>
      <c r="CV680" s="57"/>
      <c r="CW680" s="57"/>
      <c r="CX680" s="57"/>
      <c r="CY680" s="57"/>
      <c r="CZ680" s="57"/>
      <c r="DA680" s="57"/>
      <c r="DB680" s="57"/>
      <c r="DC680" s="57"/>
      <c r="DD680" s="57"/>
      <c r="DE680" s="57"/>
      <c r="DF680" s="57"/>
      <c r="DG680" s="57"/>
      <c r="DH680" s="57"/>
      <c r="DI680" s="57"/>
      <c r="DJ680" s="57"/>
      <c r="DK680" s="57"/>
      <c r="DL680" s="57"/>
      <c r="DM680" s="57"/>
      <c r="DN680" s="57"/>
      <c r="DO680" s="57"/>
      <c r="DP680" s="57"/>
      <c r="DQ680" s="57"/>
      <c r="DR680" s="57"/>
      <c r="DS680" s="57"/>
      <c r="DT680" s="57"/>
      <c r="DU680" s="57"/>
      <c r="DV680" s="57"/>
      <c r="DW680" s="57"/>
      <c r="DX680" s="57"/>
      <c r="DY680" s="57"/>
      <c r="DZ680" s="57"/>
      <c r="EA680" s="57"/>
      <c r="EB680" s="57"/>
      <c r="EC680" s="68" t="str">
        <f t="shared" si="113"/>
        <v>NO</v>
      </c>
      <c r="ED680" s="68" t="str">
        <f t="shared" si="114"/>
        <v>NO</v>
      </c>
      <c r="EE680" s="68" t="str">
        <f t="shared" si="115"/>
        <v>CUMPLE</v>
      </c>
      <c r="EF680" s="68" t="b">
        <f t="shared" si="116"/>
        <v>0</v>
      </c>
      <c r="EG680" s="68">
        <v>674</v>
      </c>
      <c r="EH680" s="68" t="b">
        <f t="shared" si="117"/>
        <v>0</v>
      </c>
      <c r="EI680" s="68">
        <v>674</v>
      </c>
      <c r="EJ680" s="68" t="b">
        <f t="shared" si="118"/>
        <v>0</v>
      </c>
      <c r="EK680" s="57">
        <v>8192353</v>
      </c>
      <c r="EL680" s="68" t="b">
        <f t="shared" si="119"/>
        <v>0</v>
      </c>
      <c r="EM680" s="67"/>
      <c r="EN680" s="69" t="str">
        <f t="shared" si="120"/>
        <v>CUMPLE</v>
      </c>
    </row>
    <row r="681" spans="1:144" s="58" customFormat="1" ht="12.75" hidden="1" x14ac:dyDescent="0.2">
      <c r="A681" s="11"/>
      <c r="B681" s="6"/>
      <c r="C681" s="6"/>
      <c r="D681" s="11"/>
      <c r="E681" s="12"/>
      <c r="F681" s="13">
        <f t="shared" si="110"/>
        <v>0</v>
      </c>
      <c r="G681" s="13">
        <f t="shared" si="111"/>
        <v>0</v>
      </c>
      <c r="H681" s="27">
        <f t="shared" si="112"/>
        <v>0</v>
      </c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57"/>
      <c r="BS681" s="57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57"/>
      <c r="CF681" s="57"/>
      <c r="CG681" s="57"/>
      <c r="CH681" s="57"/>
      <c r="CI681" s="57"/>
      <c r="CJ681" s="57"/>
      <c r="CK681" s="57"/>
      <c r="CL681" s="57"/>
      <c r="CM681" s="57"/>
      <c r="CN681" s="57"/>
      <c r="CO681" s="57"/>
      <c r="CP681" s="57"/>
      <c r="CQ681" s="57"/>
      <c r="CR681" s="57"/>
      <c r="CS681" s="57"/>
      <c r="CT681" s="57"/>
      <c r="CU681" s="57"/>
      <c r="CV681" s="57"/>
      <c r="CW681" s="57"/>
      <c r="CX681" s="57"/>
      <c r="CY681" s="57"/>
      <c r="CZ681" s="57"/>
      <c r="DA681" s="57"/>
      <c r="DB681" s="57"/>
      <c r="DC681" s="57"/>
      <c r="DD681" s="57"/>
      <c r="DE681" s="57"/>
      <c r="DF681" s="57"/>
      <c r="DG681" s="57"/>
      <c r="DH681" s="57"/>
      <c r="DI681" s="57"/>
      <c r="DJ681" s="57"/>
      <c r="DK681" s="57"/>
      <c r="DL681" s="57"/>
      <c r="DM681" s="57"/>
      <c r="DN681" s="57"/>
      <c r="DO681" s="57"/>
      <c r="DP681" s="57"/>
      <c r="DQ681" s="57"/>
      <c r="DR681" s="57"/>
      <c r="DS681" s="57"/>
      <c r="DT681" s="57"/>
      <c r="DU681" s="57"/>
      <c r="DV681" s="57"/>
      <c r="DW681" s="57"/>
      <c r="DX681" s="57"/>
      <c r="DY681" s="57"/>
      <c r="DZ681" s="57"/>
      <c r="EA681" s="57"/>
      <c r="EB681" s="57"/>
      <c r="EC681" s="68" t="str">
        <f t="shared" si="113"/>
        <v>NO</v>
      </c>
      <c r="ED681" s="68" t="str">
        <f t="shared" si="114"/>
        <v>NO</v>
      </c>
      <c r="EE681" s="68" t="str">
        <f t="shared" si="115"/>
        <v>CUMPLE</v>
      </c>
      <c r="EF681" s="68" t="b">
        <f t="shared" si="116"/>
        <v>0</v>
      </c>
      <c r="EG681" s="68">
        <v>675</v>
      </c>
      <c r="EH681" s="68" t="b">
        <f t="shared" si="117"/>
        <v>0</v>
      </c>
      <c r="EI681" s="68">
        <v>675</v>
      </c>
      <c r="EJ681" s="68" t="b">
        <f t="shared" si="118"/>
        <v>0</v>
      </c>
      <c r="EK681" s="57">
        <v>8192354</v>
      </c>
      <c r="EL681" s="68" t="b">
        <f t="shared" si="119"/>
        <v>0</v>
      </c>
      <c r="EM681" s="67"/>
      <c r="EN681" s="69" t="str">
        <f t="shared" si="120"/>
        <v>CUMPLE</v>
      </c>
    </row>
    <row r="682" spans="1:144" s="58" customFormat="1" ht="12.75" hidden="1" x14ac:dyDescent="0.2">
      <c r="A682" s="11"/>
      <c r="B682" s="6"/>
      <c r="C682" s="6"/>
      <c r="D682" s="11"/>
      <c r="E682" s="12"/>
      <c r="F682" s="13">
        <f t="shared" si="110"/>
        <v>0</v>
      </c>
      <c r="G682" s="13">
        <f t="shared" si="111"/>
        <v>0</v>
      </c>
      <c r="H682" s="27">
        <f t="shared" si="112"/>
        <v>0</v>
      </c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57"/>
      <c r="BS682" s="57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57"/>
      <c r="CF682" s="57"/>
      <c r="CG682" s="57"/>
      <c r="CH682" s="57"/>
      <c r="CI682" s="57"/>
      <c r="CJ682" s="57"/>
      <c r="CK682" s="57"/>
      <c r="CL682" s="57"/>
      <c r="CM682" s="57"/>
      <c r="CN682" s="57"/>
      <c r="CO682" s="57"/>
      <c r="CP682" s="57"/>
      <c r="CQ682" s="57"/>
      <c r="CR682" s="57"/>
      <c r="CS682" s="57"/>
      <c r="CT682" s="57"/>
      <c r="CU682" s="57"/>
      <c r="CV682" s="57"/>
      <c r="CW682" s="57"/>
      <c r="CX682" s="57"/>
      <c r="CY682" s="57"/>
      <c r="CZ682" s="57"/>
      <c r="DA682" s="57"/>
      <c r="DB682" s="57"/>
      <c r="DC682" s="57"/>
      <c r="DD682" s="57"/>
      <c r="DE682" s="57"/>
      <c r="DF682" s="57"/>
      <c r="DG682" s="57"/>
      <c r="DH682" s="57"/>
      <c r="DI682" s="57"/>
      <c r="DJ682" s="57"/>
      <c r="DK682" s="57"/>
      <c r="DL682" s="57"/>
      <c r="DM682" s="57"/>
      <c r="DN682" s="57"/>
      <c r="DO682" s="57"/>
      <c r="DP682" s="57"/>
      <c r="DQ682" s="57"/>
      <c r="DR682" s="57"/>
      <c r="DS682" s="57"/>
      <c r="DT682" s="57"/>
      <c r="DU682" s="57"/>
      <c r="DV682" s="57"/>
      <c r="DW682" s="57"/>
      <c r="DX682" s="57"/>
      <c r="DY682" s="57"/>
      <c r="DZ682" s="57"/>
      <c r="EA682" s="57"/>
      <c r="EB682" s="57"/>
      <c r="EC682" s="68" t="str">
        <f t="shared" si="113"/>
        <v>NO</v>
      </c>
      <c r="ED682" s="68" t="str">
        <f t="shared" si="114"/>
        <v>NO</v>
      </c>
      <c r="EE682" s="68" t="str">
        <f t="shared" si="115"/>
        <v>CUMPLE</v>
      </c>
      <c r="EF682" s="68" t="b">
        <f t="shared" si="116"/>
        <v>0</v>
      </c>
      <c r="EG682" s="68">
        <v>676</v>
      </c>
      <c r="EH682" s="68" t="b">
        <f t="shared" si="117"/>
        <v>0</v>
      </c>
      <c r="EI682" s="68">
        <v>676</v>
      </c>
      <c r="EJ682" s="68" t="b">
        <f t="shared" si="118"/>
        <v>0</v>
      </c>
      <c r="EK682" s="57">
        <v>8192355</v>
      </c>
      <c r="EL682" s="68" t="b">
        <f t="shared" si="119"/>
        <v>0</v>
      </c>
      <c r="EM682" s="67"/>
      <c r="EN682" s="69" t="str">
        <f t="shared" si="120"/>
        <v>CUMPLE</v>
      </c>
    </row>
    <row r="683" spans="1:144" s="58" customFormat="1" ht="12.75" hidden="1" x14ac:dyDescent="0.2">
      <c r="A683" s="11"/>
      <c r="B683" s="6"/>
      <c r="C683" s="6"/>
      <c r="D683" s="11"/>
      <c r="E683" s="12"/>
      <c r="F683" s="13">
        <f t="shared" si="110"/>
        <v>0</v>
      </c>
      <c r="G683" s="13">
        <f t="shared" si="111"/>
        <v>0</v>
      </c>
      <c r="H683" s="27">
        <f t="shared" si="112"/>
        <v>0</v>
      </c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57"/>
      <c r="BS683" s="57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57"/>
      <c r="CF683" s="57"/>
      <c r="CG683" s="57"/>
      <c r="CH683" s="57"/>
      <c r="CI683" s="57"/>
      <c r="CJ683" s="57"/>
      <c r="CK683" s="57"/>
      <c r="CL683" s="57"/>
      <c r="CM683" s="57"/>
      <c r="CN683" s="57"/>
      <c r="CO683" s="57"/>
      <c r="CP683" s="57"/>
      <c r="CQ683" s="57"/>
      <c r="CR683" s="57"/>
      <c r="CS683" s="57"/>
      <c r="CT683" s="57"/>
      <c r="CU683" s="57"/>
      <c r="CV683" s="57"/>
      <c r="CW683" s="57"/>
      <c r="CX683" s="57"/>
      <c r="CY683" s="57"/>
      <c r="CZ683" s="57"/>
      <c r="DA683" s="57"/>
      <c r="DB683" s="57"/>
      <c r="DC683" s="57"/>
      <c r="DD683" s="57"/>
      <c r="DE683" s="57"/>
      <c r="DF683" s="57"/>
      <c r="DG683" s="57"/>
      <c r="DH683" s="57"/>
      <c r="DI683" s="57"/>
      <c r="DJ683" s="57"/>
      <c r="DK683" s="57"/>
      <c r="DL683" s="57"/>
      <c r="DM683" s="57"/>
      <c r="DN683" s="57"/>
      <c r="DO683" s="57"/>
      <c r="DP683" s="57"/>
      <c r="DQ683" s="57"/>
      <c r="DR683" s="57"/>
      <c r="DS683" s="57"/>
      <c r="DT683" s="57"/>
      <c r="DU683" s="57"/>
      <c r="DV683" s="57"/>
      <c r="DW683" s="57"/>
      <c r="DX683" s="57"/>
      <c r="DY683" s="57"/>
      <c r="DZ683" s="57"/>
      <c r="EA683" s="57"/>
      <c r="EB683" s="57"/>
      <c r="EC683" s="68" t="str">
        <f t="shared" si="113"/>
        <v>NO</v>
      </c>
      <c r="ED683" s="68" t="str">
        <f t="shared" si="114"/>
        <v>NO</v>
      </c>
      <c r="EE683" s="68" t="str">
        <f t="shared" si="115"/>
        <v>CUMPLE</v>
      </c>
      <c r="EF683" s="68" t="b">
        <f t="shared" si="116"/>
        <v>0</v>
      </c>
      <c r="EG683" s="68">
        <v>677</v>
      </c>
      <c r="EH683" s="68" t="b">
        <f t="shared" si="117"/>
        <v>0</v>
      </c>
      <c r="EI683" s="68">
        <v>677</v>
      </c>
      <c r="EJ683" s="68" t="b">
        <f t="shared" si="118"/>
        <v>0</v>
      </c>
      <c r="EK683" s="57">
        <v>8192356</v>
      </c>
      <c r="EL683" s="68" t="b">
        <f t="shared" si="119"/>
        <v>0</v>
      </c>
      <c r="EM683" s="67"/>
      <c r="EN683" s="69" t="str">
        <f t="shared" si="120"/>
        <v>CUMPLE</v>
      </c>
    </row>
    <row r="684" spans="1:144" s="58" customFormat="1" ht="12.75" hidden="1" x14ac:dyDescent="0.2">
      <c r="A684" s="11"/>
      <c r="B684" s="3"/>
      <c r="C684" s="3"/>
      <c r="D684" s="40"/>
      <c r="E684" s="41"/>
      <c r="F684" s="13">
        <f t="shared" si="110"/>
        <v>0</v>
      </c>
      <c r="G684" s="13">
        <f t="shared" si="111"/>
        <v>0</v>
      </c>
      <c r="H684" s="27">
        <f t="shared" si="112"/>
        <v>0</v>
      </c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57"/>
      <c r="BS684" s="57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57"/>
      <c r="CF684" s="57"/>
      <c r="CG684" s="57"/>
      <c r="CH684" s="57"/>
      <c r="CI684" s="57"/>
      <c r="CJ684" s="57"/>
      <c r="CK684" s="57"/>
      <c r="CL684" s="57"/>
      <c r="CM684" s="57"/>
      <c r="CN684" s="57"/>
      <c r="CO684" s="57"/>
      <c r="CP684" s="57"/>
      <c r="CQ684" s="57"/>
      <c r="CR684" s="57"/>
      <c r="CS684" s="57"/>
      <c r="CT684" s="57"/>
      <c r="CU684" s="57"/>
      <c r="CV684" s="57"/>
      <c r="CW684" s="57"/>
      <c r="CX684" s="57"/>
      <c r="CY684" s="57"/>
      <c r="CZ684" s="57"/>
      <c r="DA684" s="57"/>
      <c r="DB684" s="57"/>
      <c r="DC684" s="57"/>
      <c r="DD684" s="57"/>
      <c r="DE684" s="57"/>
      <c r="DF684" s="57"/>
      <c r="DG684" s="57"/>
      <c r="DH684" s="57"/>
      <c r="DI684" s="57"/>
      <c r="DJ684" s="57"/>
      <c r="DK684" s="57"/>
      <c r="DL684" s="57"/>
      <c r="DM684" s="57"/>
      <c r="DN684" s="57"/>
      <c r="DO684" s="57"/>
      <c r="DP684" s="57"/>
      <c r="DQ684" s="57"/>
      <c r="DR684" s="57"/>
      <c r="DS684" s="57"/>
      <c r="DT684" s="57"/>
      <c r="DU684" s="57"/>
      <c r="DV684" s="57"/>
      <c r="DW684" s="57"/>
      <c r="DX684" s="57"/>
      <c r="DY684" s="57"/>
      <c r="DZ684" s="57"/>
      <c r="EA684" s="57"/>
      <c r="EB684" s="57"/>
      <c r="EC684" s="68" t="str">
        <f t="shared" si="113"/>
        <v>NO</v>
      </c>
      <c r="ED684" s="68" t="str">
        <f t="shared" si="114"/>
        <v>NO</v>
      </c>
      <c r="EE684" s="68" t="str">
        <f t="shared" si="115"/>
        <v>CUMPLE</v>
      </c>
      <c r="EF684" s="68" t="b">
        <f t="shared" si="116"/>
        <v>0</v>
      </c>
      <c r="EG684" s="68">
        <v>678</v>
      </c>
      <c r="EH684" s="68" t="b">
        <f t="shared" si="117"/>
        <v>0</v>
      </c>
      <c r="EI684" s="68">
        <v>678</v>
      </c>
      <c r="EJ684" s="68" t="b">
        <f t="shared" si="118"/>
        <v>0</v>
      </c>
      <c r="EK684" s="57">
        <v>8192357</v>
      </c>
      <c r="EL684" s="68" t="b">
        <f t="shared" si="119"/>
        <v>0</v>
      </c>
      <c r="EM684" s="67"/>
      <c r="EN684" s="69" t="str">
        <f t="shared" si="120"/>
        <v>CUMPLE</v>
      </c>
    </row>
    <row r="685" spans="1:144" s="58" customFormat="1" ht="12.75" hidden="1" x14ac:dyDescent="0.2">
      <c r="A685" s="11"/>
      <c r="B685" s="3"/>
      <c r="C685" s="3"/>
      <c r="D685" s="40"/>
      <c r="E685" s="41"/>
      <c r="F685" s="13">
        <f t="shared" si="110"/>
        <v>0</v>
      </c>
      <c r="G685" s="13">
        <f t="shared" si="111"/>
        <v>0</v>
      </c>
      <c r="H685" s="27">
        <f t="shared" si="112"/>
        <v>0</v>
      </c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57"/>
      <c r="BS685" s="57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57"/>
      <c r="CF685" s="57"/>
      <c r="CG685" s="57"/>
      <c r="CH685" s="57"/>
      <c r="CI685" s="57"/>
      <c r="CJ685" s="57"/>
      <c r="CK685" s="57"/>
      <c r="CL685" s="57"/>
      <c r="CM685" s="57"/>
      <c r="CN685" s="57"/>
      <c r="CO685" s="57"/>
      <c r="CP685" s="57"/>
      <c r="CQ685" s="57"/>
      <c r="CR685" s="57"/>
      <c r="CS685" s="57"/>
      <c r="CT685" s="57"/>
      <c r="CU685" s="57"/>
      <c r="CV685" s="57"/>
      <c r="CW685" s="57"/>
      <c r="CX685" s="57"/>
      <c r="CY685" s="57"/>
      <c r="CZ685" s="57"/>
      <c r="DA685" s="57"/>
      <c r="DB685" s="57"/>
      <c r="DC685" s="57"/>
      <c r="DD685" s="57"/>
      <c r="DE685" s="57"/>
      <c r="DF685" s="57"/>
      <c r="DG685" s="57"/>
      <c r="DH685" s="57"/>
      <c r="DI685" s="57"/>
      <c r="DJ685" s="57"/>
      <c r="DK685" s="57"/>
      <c r="DL685" s="57"/>
      <c r="DM685" s="57"/>
      <c r="DN685" s="57"/>
      <c r="DO685" s="57"/>
      <c r="DP685" s="57"/>
      <c r="DQ685" s="57"/>
      <c r="DR685" s="57"/>
      <c r="DS685" s="57"/>
      <c r="DT685" s="57"/>
      <c r="DU685" s="57"/>
      <c r="DV685" s="57"/>
      <c r="DW685" s="57"/>
      <c r="DX685" s="57"/>
      <c r="DY685" s="57"/>
      <c r="DZ685" s="57"/>
      <c r="EA685" s="57"/>
      <c r="EB685" s="57"/>
      <c r="EC685" s="68" t="str">
        <f t="shared" si="113"/>
        <v>NO</v>
      </c>
      <c r="ED685" s="68" t="str">
        <f t="shared" si="114"/>
        <v>NO</v>
      </c>
      <c r="EE685" s="68" t="str">
        <f t="shared" si="115"/>
        <v>CUMPLE</v>
      </c>
      <c r="EF685" s="68" t="b">
        <f t="shared" si="116"/>
        <v>0</v>
      </c>
      <c r="EG685" s="68">
        <v>679</v>
      </c>
      <c r="EH685" s="68" t="b">
        <f t="shared" si="117"/>
        <v>0</v>
      </c>
      <c r="EI685" s="68">
        <v>679</v>
      </c>
      <c r="EJ685" s="68" t="b">
        <f t="shared" si="118"/>
        <v>0</v>
      </c>
      <c r="EK685" s="57">
        <v>8192358</v>
      </c>
      <c r="EL685" s="68" t="b">
        <f t="shared" si="119"/>
        <v>0</v>
      </c>
      <c r="EM685" s="67"/>
      <c r="EN685" s="69" t="str">
        <f t="shared" si="120"/>
        <v>CUMPLE</v>
      </c>
    </row>
    <row r="686" spans="1:144" s="58" customFormat="1" ht="12.75" hidden="1" x14ac:dyDescent="0.2">
      <c r="A686" s="11"/>
      <c r="B686" s="6"/>
      <c r="C686" s="6"/>
      <c r="D686" s="40"/>
      <c r="E686" s="41"/>
      <c r="F686" s="13">
        <f t="shared" si="110"/>
        <v>0</v>
      </c>
      <c r="G686" s="13">
        <f t="shared" si="111"/>
        <v>0</v>
      </c>
      <c r="H686" s="27">
        <f t="shared" si="112"/>
        <v>0</v>
      </c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57"/>
      <c r="BS686" s="57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57"/>
      <c r="CF686" s="57"/>
      <c r="CG686" s="57"/>
      <c r="CH686" s="57"/>
      <c r="CI686" s="57"/>
      <c r="CJ686" s="57"/>
      <c r="CK686" s="57"/>
      <c r="CL686" s="57"/>
      <c r="CM686" s="57"/>
      <c r="CN686" s="57"/>
      <c r="CO686" s="57"/>
      <c r="CP686" s="57"/>
      <c r="CQ686" s="57"/>
      <c r="CR686" s="57"/>
      <c r="CS686" s="57"/>
      <c r="CT686" s="57"/>
      <c r="CU686" s="57"/>
      <c r="CV686" s="57"/>
      <c r="CW686" s="57"/>
      <c r="CX686" s="57"/>
      <c r="CY686" s="57"/>
      <c r="CZ686" s="57"/>
      <c r="DA686" s="57"/>
      <c r="DB686" s="57"/>
      <c r="DC686" s="57"/>
      <c r="DD686" s="57"/>
      <c r="DE686" s="57"/>
      <c r="DF686" s="57"/>
      <c r="DG686" s="57"/>
      <c r="DH686" s="57"/>
      <c r="DI686" s="57"/>
      <c r="DJ686" s="57"/>
      <c r="DK686" s="57"/>
      <c r="DL686" s="57"/>
      <c r="DM686" s="57"/>
      <c r="DN686" s="57"/>
      <c r="DO686" s="57"/>
      <c r="DP686" s="57"/>
      <c r="DQ686" s="57"/>
      <c r="DR686" s="57"/>
      <c r="DS686" s="57"/>
      <c r="DT686" s="57"/>
      <c r="DU686" s="57"/>
      <c r="DV686" s="57"/>
      <c r="DW686" s="57"/>
      <c r="DX686" s="57"/>
      <c r="DY686" s="57"/>
      <c r="DZ686" s="57"/>
      <c r="EA686" s="57"/>
      <c r="EB686" s="57"/>
      <c r="EC686" s="68" t="str">
        <f t="shared" si="113"/>
        <v>NO</v>
      </c>
      <c r="ED686" s="68" t="str">
        <f t="shared" si="114"/>
        <v>NO</v>
      </c>
      <c r="EE686" s="68" t="str">
        <f t="shared" si="115"/>
        <v>CUMPLE</v>
      </c>
      <c r="EF686" s="68" t="b">
        <f t="shared" si="116"/>
        <v>0</v>
      </c>
      <c r="EG686" s="68">
        <v>680</v>
      </c>
      <c r="EH686" s="68" t="b">
        <f t="shared" si="117"/>
        <v>0</v>
      </c>
      <c r="EI686" s="68">
        <v>680</v>
      </c>
      <c r="EJ686" s="68" t="b">
        <f t="shared" si="118"/>
        <v>0</v>
      </c>
      <c r="EK686" s="57">
        <v>8192359</v>
      </c>
      <c r="EL686" s="68" t="b">
        <f t="shared" si="119"/>
        <v>0</v>
      </c>
      <c r="EM686" s="67"/>
      <c r="EN686" s="69" t="str">
        <f t="shared" si="120"/>
        <v>CUMPLE</v>
      </c>
    </row>
    <row r="687" spans="1:144" s="58" customFormat="1" ht="12.75" hidden="1" x14ac:dyDescent="0.2">
      <c r="A687" s="11"/>
      <c r="B687" s="6"/>
      <c r="C687" s="6"/>
      <c r="D687" s="18"/>
      <c r="E687" s="32"/>
      <c r="F687" s="13">
        <f t="shared" si="110"/>
        <v>0</v>
      </c>
      <c r="G687" s="13">
        <f t="shared" si="111"/>
        <v>0</v>
      </c>
      <c r="H687" s="27">
        <f t="shared" si="112"/>
        <v>0</v>
      </c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  <c r="AH687" s="57"/>
      <c r="AI687" s="57"/>
      <c r="AJ687" s="57"/>
      <c r="AK687" s="57"/>
      <c r="AL687" s="57"/>
      <c r="AM687" s="57"/>
      <c r="AN687" s="57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57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57"/>
      <c r="BS687" s="57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57"/>
      <c r="CF687" s="57"/>
      <c r="CG687" s="57"/>
      <c r="CH687" s="57"/>
      <c r="CI687" s="57"/>
      <c r="CJ687" s="57"/>
      <c r="CK687" s="57"/>
      <c r="CL687" s="57"/>
      <c r="CM687" s="57"/>
      <c r="CN687" s="57"/>
      <c r="CO687" s="57"/>
      <c r="CP687" s="57"/>
      <c r="CQ687" s="57"/>
      <c r="CR687" s="57"/>
      <c r="CS687" s="57"/>
      <c r="CT687" s="57"/>
      <c r="CU687" s="57"/>
      <c r="CV687" s="57"/>
      <c r="CW687" s="57"/>
      <c r="CX687" s="57"/>
      <c r="CY687" s="57"/>
      <c r="CZ687" s="57"/>
      <c r="DA687" s="57"/>
      <c r="DB687" s="57"/>
      <c r="DC687" s="57"/>
      <c r="DD687" s="57"/>
      <c r="DE687" s="57"/>
      <c r="DF687" s="57"/>
      <c r="DG687" s="57"/>
      <c r="DH687" s="57"/>
      <c r="DI687" s="57"/>
      <c r="DJ687" s="57"/>
      <c r="DK687" s="57"/>
      <c r="DL687" s="57"/>
      <c r="DM687" s="57"/>
      <c r="DN687" s="57"/>
      <c r="DO687" s="57"/>
      <c r="DP687" s="57"/>
      <c r="DQ687" s="57"/>
      <c r="DR687" s="57"/>
      <c r="DS687" s="57"/>
      <c r="DT687" s="57"/>
      <c r="DU687" s="57"/>
      <c r="DV687" s="57"/>
      <c r="DW687" s="57"/>
      <c r="DX687" s="57"/>
      <c r="DY687" s="57"/>
      <c r="DZ687" s="57"/>
      <c r="EA687" s="57"/>
      <c r="EB687" s="57"/>
      <c r="EC687" s="68" t="str">
        <f t="shared" si="113"/>
        <v>NO</v>
      </c>
      <c r="ED687" s="68" t="str">
        <f t="shared" si="114"/>
        <v>NO</v>
      </c>
      <c r="EE687" s="68" t="str">
        <f t="shared" si="115"/>
        <v>CUMPLE</v>
      </c>
      <c r="EF687" s="68" t="b">
        <f t="shared" si="116"/>
        <v>0</v>
      </c>
      <c r="EG687" s="68">
        <v>681</v>
      </c>
      <c r="EH687" s="68" t="b">
        <f t="shared" si="117"/>
        <v>0</v>
      </c>
      <c r="EI687" s="68">
        <v>681</v>
      </c>
      <c r="EJ687" s="68" t="b">
        <f t="shared" si="118"/>
        <v>0</v>
      </c>
      <c r="EK687" s="57">
        <v>8192360</v>
      </c>
      <c r="EL687" s="68" t="b">
        <f t="shared" si="119"/>
        <v>0</v>
      </c>
      <c r="EM687" s="67"/>
      <c r="EN687" s="69" t="str">
        <f t="shared" si="120"/>
        <v>CUMPLE</v>
      </c>
    </row>
    <row r="688" spans="1:144" s="58" customFormat="1" ht="12.75" hidden="1" x14ac:dyDescent="0.2">
      <c r="A688" s="11"/>
      <c r="B688" s="6"/>
      <c r="C688" s="6"/>
      <c r="D688" s="11"/>
      <c r="E688" s="12"/>
      <c r="F688" s="13">
        <f t="shared" si="110"/>
        <v>0</v>
      </c>
      <c r="G688" s="13">
        <f t="shared" si="111"/>
        <v>0</v>
      </c>
      <c r="H688" s="27">
        <f t="shared" si="112"/>
        <v>0</v>
      </c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  <c r="AH688" s="57"/>
      <c r="AI688" s="57"/>
      <c r="AJ688" s="57"/>
      <c r="AK688" s="57"/>
      <c r="AL688" s="57"/>
      <c r="AM688" s="57"/>
      <c r="AN688" s="57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57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57"/>
      <c r="BS688" s="57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57"/>
      <c r="CF688" s="57"/>
      <c r="CG688" s="57"/>
      <c r="CH688" s="57"/>
      <c r="CI688" s="57"/>
      <c r="CJ688" s="57"/>
      <c r="CK688" s="57"/>
      <c r="CL688" s="57"/>
      <c r="CM688" s="57"/>
      <c r="CN688" s="57"/>
      <c r="CO688" s="57"/>
      <c r="CP688" s="57"/>
      <c r="CQ688" s="57"/>
      <c r="CR688" s="57"/>
      <c r="CS688" s="57"/>
      <c r="CT688" s="57"/>
      <c r="CU688" s="57"/>
      <c r="CV688" s="57"/>
      <c r="CW688" s="57"/>
      <c r="CX688" s="57"/>
      <c r="CY688" s="57"/>
      <c r="CZ688" s="57"/>
      <c r="DA688" s="57"/>
      <c r="DB688" s="57"/>
      <c r="DC688" s="57"/>
      <c r="DD688" s="57"/>
      <c r="DE688" s="57"/>
      <c r="DF688" s="57"/>
      <c r="DG688" s="57"/>
      <c r="DH688" s="57"/>
      <c r="DI688" s="57"/>
      <c r="DJ688" s="57"/>
      <c r="DK688" s="57"/>
      <c r="DL688" s="57"/>
      <c r="DM688" s="57"/>
      <c r="DN688" s="57"/>
      <c r="DO688" s="57"/>
      <c r="DP688" s="57"/>
      <c r="DQ688" s="57"/>
      <c r="DR688" s="57"/>
      <c r="DS688" s="57"/>
      <c r="DT688" s="57"/>
      <c r="DU688" s="57"/>
      <c r="DV688" s="57"/>
      <c r="DW688" s="57"/>
      <c r="DX688" s="57"/>
      <c r="DY688" s="57"/>
      <c r="DZ688" s="57"/>
      <c r="EA688" s="57"/>
      <c r="EB688" s="57"/>
      <c r="EC688" s="68" t="str">
        <f t="shared" si="113"/>
        <v>NO</v>
      </c>
      <c r="ED688" s="68" t="str">
        <f t="shared" si="114"/>
        <v>NO</v>
      </c>
      <c r="EE688" s="68" t="str">
        <f t="shared" si="115"/>
        <v>CUMPLE</v>
      </c>
      <c r="EF688" s="68" t="b">
        <f t="shared" si="116"/>
        <v>0</v>
      </c>
      <c r="EG688" s="68">
        <v>682</v>
      </c>
      <c r="EH688" s="68" t="b">
        <f t="shared" si="117"/>
        <v>0</v>
      </c>
      <c r="EI688" s="68">
        <v>682</v>
      </c>
      <c r="EJ688" s="68" t="b">
        <f t="shared" si="118"/>
        <v>0</v>
      </c>
      <c r="EK688" s="57">
        <v>8192361</v>
      </c>
      <c r="EL688" s="68" t="b">
        <f t="shared" si="119"/>
        <v>0</v>
      </c>
      <c r="EM688" s="67"/>
      <c r="EN688" s="69" t="str">
        <f t="shared" si="120"/>
        <v>CUMPLE</v>
      </c>
    </row>
    <row r="689" spans="1:144" s="58" customFormat="1" ht="12.75" hidden="1" x14ac:dyDescent="0.2">
      <c r="A689" s="11"/>
      <c r="B689" s="33"/>
      <c r="C689" s="33"/>
      <c r="D689" s="34"/>
      <c r="E689" s="35"/>
      <c r="F689" s="13">
        <f t="shared" si="110"/>
        <v>0</v>
      </c>
      <c r="G689" s="13">
        <f t="shared" si="111"/>
        <v>0</v>
      </c>
      <c r="H689" s="27">
        <f t="shared" si="112"/>
        <v>0</v>
      </c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  <c r="AH689" s="57"/>
      <c r="AI689" s="57"/>
      <c r="AJ689" s="57"/>
      <c r="AK689" s="57"/>
      <c r="AL689" s="57"/>
      <c r="AM689" s="57"/>
      <c r="AN689" s="57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57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57"/>
      <c r="BS689" s="57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57"/>
      <c r="CF689" s="57"/>
      <c r="CG689" s="57"/>
      <c r="CH689" s="57"/>
      <c r="CI689" s="57"/>
      <c r="CJ689" s="57"/>
      <c r="CK689" s="57"/>
      <c r="CL689" s="57"/>
      <c r="CM689" s="57"/>
      <c r="CN689" s="57"/>
      <c r="CO689" s="57"/>
      <c r="CP689" s="57"/>
      <c r="CQ689" s="57"/>
      <c r="CR689" s="57"/>
      <c r="CS689" s="57"/>
      <c r="CT689" s="57"/>
      <c r="CU689" s="57"/>
      <c r="CV689" s="57"/>
      <c r="CW689" s="57"/>
      <c r="CX689" s="57"/>
      <c r="CY689" s="57"/>
      <c r="CZ689" s="57"/>
      <c r="DA689" s="57"/>
      <c r="DB689" s="57"/>
      <c r="DC689" s="57"/>
      <c r="DD689" s="57"/>
      <c r="DE689" s="57"/>
      <c r="DF689" s="57"/>
      <c r="DG689" s="57"/>
      <c r="DH689" s="57"/>
      <c r="DI689" s="57"/>
      <c r="DJ689" s="57"/>
      <c r="DK689" s="57"/>
      <c r="DL689" s="57"/>
      <c r="DM689" s="57"/>
      <c r="DN689" s="57"/>
      <c r="DO689" s="57"/>
      <c r="DP689" s="57"/>
      <c r="DQ689" s="57"/>
      <c r="DR689" s="57"/>
      <c r="DS689" s="57"/>
      <c r="DT689" s="57"/>
      <c r="DU689" s="57"/>
      <c r="DV689" s="57"/>
      <c r="DW689" s="57"/>
      <c r="DX689" s="57"/>
      <c r="DY689" s="57"/>
      <c r="DZ689" s="57"/>
      <c r="EA689" s="57"/>
      <c r="EB689" s="57"/>
      <c r="EC689" s="68" t="str">
        <f t="shared" si="113"/>
        <v>NO</v>
      </c>
      <c r="ED689" s="68" t="str">
        <f t="shared" si="114"/>
        <v>NO</v>
      </c>
      <c r="EE689" s="68" t="str">
        <f t="shared" si="115"/>
        <v>CUMPLE</v>
      </c>
      <c r="EF689" s="68" t="b">
        <f t="shared" si="116"/>
        <v>0</v>
      </c>
      <c r="EG689" s="68">
        <v>683</v>
      </c>
      <c r="EH689" s="68" t="b">
        <f t="shared" si="117"/>
        <v>0</v>
      </c>
      <c r="EI689" s="68">
        <v>683</v>
      </c>
      <c r="EJ689" s="68" t="b">
        <f t="shared" si="118"/>
        <v>0</v>
      </c>
      <c r="EK689" s="57">
        <v>8192362</v>
      </c>
      <c r="EL689" s="68" t="b">
        <f t="shared" si="119"/>
        <v>0</v>
      </c>
      <c r="EM689" s="67"/>
      <c r="EN689" s="69" t="str">
        <f t="shared" si="120"/>
        <v>CUMPLE</v>
      </c>
    </row>
    <row r="690" spans="1:144" s="58" customFormat="1" ht="12.75" hidden="1" x14ac:dyDescent="0.2">
      <c r="A690" s="11"/>
      <c r="B690" s="33"/>
      <c r="C690" s="33"/>
      <c r="D690" s="34"/>
      <c r="E690" s="35"/>
      <c r="F690" s="13">
        <f t="shared" si="110"/>
        <v>0</v>
      </c>
      <c r="G690" s="13">
        <f t="shared" si="111"/>
        <v>0</v>
      </c>
      <c r="H690" s="27">
        <f t="shared" si="112"/>
        <v>0</v>
      </c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  <c r="AH690" s="57"/>
      <c r="AI690" s="57"/>
      <c r="AJ690" s="57"/>
      <c r="AK690" s="57"/>
      <c r="AL690" s="57"/>
      <c r="AM690" s="57"/>
      <c r="AN690" s="57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57"/>
      <c r="BB690" s="57"/>
      <c r="BC690" s="57"/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57"/>
      <c r="BS690" s="57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57"/>
      <c r="CF690" s="57"/>
      <c r="CG690" s="57"/>
      <c r="CH690" s="57"/>
      <c r="CI690" s="57"/>
      <c r="CJ690" s="57"/>
      <c r="CK690" s="57"/>
      <c r="CL690" s="57"/>
      <c r="CM690" s="57"/>
      <c r="CN690" s="57"/>
      <c r="CO690" s="57"/>
      <c r="CP690" s="57"/>
      <c r="CQ690" s="57"/>
      <c r="CR690" s="57"/>
      <c r="CS690" s="57"/>
      <c r="CT690" s="57"/>
      <c r="CU690" s="57"/>
      <c r="CV690" s="57"/>
      <c r="CW690" s="57"/>
      <c r="CX690" s="57"/>
      <c r="CY690" s="57"/>
      <c r="CZ690" s="57"/>
      <c r="DA690" s="57"/>
      <c r="DB690" s="57"/>
      <c r="DC690" s="57"/>
      <c r="DD690" s="57"/>
      <c r="DE690" s="57"/>
      <c r="DF690" s="57"/>
      <c r="DG690" s="57"/>
      <c r="DH690" s="57"/>
      <c r="DI690" s="57"/>
      <c r="DJ690" s="57"/>
      <c r="DK690" s="57"/>
      <c r="DL690" s="57"/>
      <c r="DM690" s="57"/>
      <c r="DN690" s="57"/>
      <c r="DO690" s="57"/>
      <c r="DP690" s="57"/>
      <c r="DQ690" s="57"/>
      <c r="DR690" s="57"/>
      <c r="DS690" s="57"/>
      <c r="DT690" s="57"/>
      <c r="DU690" s="57"/>
      <c r="DV690" s="57"/>
      <c r="DW690" s="57"/>
      <c r="DX690" s="57"/>
      <c r="DY690" s="57"/>
      <c r="DZ690" s="57"/>
      <c r="EA690" s="57"/>
      <c r="EB690" s="57"/>
      <c r="EC690" s="68" t="str">
        <f t="shared" si="113"/>
        <v>NO</v>
      </c>
      <c r="ED690" s="68" t="str">
        <f t="shared" si="114"/>
        <v>NO</v>
      </c>
      <c r="EE690" s="68" t="str">
        <f t="shared" si="115"/>
        <v>CUMPLE</v>
      </c>
      <c r="EF690" s="68" t="b">
        <f t="shared" si="116"/>
        <v>0</v>
      </c>
      <c r="EG690" s="68">
        <v>684</v>
      </c>
      <c r="EH690" s="68" t="b">
        <f t="shared" si="117"/>
        <v>0</v>
      </c>
      <c r="EI690" s="68">
        <v>684</v>
      </c>
      <c r="EJ690" s="68" t="b">
        <f t="shared" si="118"/>
        <v>0</v>
      </c>
      <c r="EK690" s="57">
        <v>8192363</v>
      </c>
      <c r="EL690" s="68" t="b">
        <f t="shared" si="119"/>
        <v>0</v>
      </c>
      <c r="EM690" s="67"/>
      <c r="EN690" s="69" t="str">
        <f t="shared" si="120"/>
        <v>CUMPLE</v>
      </c>
    </row>
    <row r="691" spans="1:144" s="58" customFormat="1" ht="12.75" hidden="1" x14ac:dyDescent="0.2">
      <c r="A691" s="11"/>
      <c r="B691" s="6"/>
      <c r="C691" s="6"/>
      <c r="D691" s="11"/>
      <c r="E691" s="12"/>
      <c r="F691" s="13">
        <f t="shared" si="110"/>
        <v>0</v>
      </c>
      <c r="G691" s="13">
        <f t="shared" si="111"/>
        <v>0</v>
      </c>
      <c r="H691" s="27">
        <f t="shared" si="112"/>
        <v>0</v>
      </c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  <c r="AE691" s="57"/>
      <c r="AF691" s="57"/>
      <c r="AG691" s="57"/>
      <c r="AH691" s="57"/>
      <c r="AI691" s="57"/>
      <c r="AJ691" s="57"/>
      <c r="AK691" s="57"/>
      <c r="AL691" s="57"/>
      <c r="AM691" s="57"/>
      <c r="AN691" s="57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57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57"/>
      <c r="BS691" s="57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57"/>
      <c r="CF691" s="57"/>
      <c r="CG691" s="57"/>
      <c r="CH691" s="57"/>
      <c r="CI691" s="57"/>
      <c r="CJ691" s="57"/>
      <c r="CK691" s="57"/>
      <c r="CL691" s="57"/>
      <c r="CM691" s="57"/>
      <c r="CN691" s="57"/>
      <c r="CO691" s="57"/>
      <c r="CP691" s="57"/>
      <c r="CQ691" s="57"/>
      <c r="CR691" s="57"/>
      <c r="CS691" s="57"/>
      <c r="CT691" s="57"/>
      <c r="CU691" s="57"/>
      <c r="CV691" s="57"/>
      <c r="CW691" s="57"/>
      <c r="CX691" s="57"/>
      <c r="CY691" s="57"/>
      <c r="CZ691" s="57"/>
      <c r="DA691" s="57"/>
      <c r="DB691" s="57"/>
      <c r="DC691" s="57"/>
      <c r="DD691" s="57"/>
      <c r="DE691" s="57"/>
      <c r="DF691" s="57"/>
      <c r="DG691" s="57"/>
      <c r="DH691" s="57"/>
      <c r="DI691" s="57"/>
      <c r="DJ691" s="57"/>
      <c r="DK691" s="57"/>
      <c r="DL691" s="57"/>
      <c r="DM691" s="57"/>
      <c r="DN691" s="57"/>
      <c r="DO691" s="57"/>
      <c r="DP691" s="57"/>
      <c r="DQ691" s="57"/>
      <c r="DR691" s="57"/>
      <c r="DS691" s="57"/>
      <c r="DT691" s="57"/>
      <c r="DU691" s="57"/>
      <c r="DV691" s="57"/>
      <c r="DW691" s="57"/>
      <c r="DX691" s="57"/>
      <c r="DY691" s="57"/>
      <c r="DZ691" s="57"/>
      <c r="EA691" s="57"/>
      <c r="EB691" s="57"/>
      <c r="EC691" s="68" t="str">
        <f t="shared" si="113"/>
        <v>NO</v>
      </c>
      <c r="ED691" s="68" t="str">
        <f t="shared" si="114"/>
        <v>NO</v>
      </c>
      <c r="EE691" s="68" t="str">
        <f t="shared" si="115"/>
        <v>CUMPLE</v>
      </c>
      <c r="EF691" s="68" t="b">
        <f t="shared" si="116"/>
        <v>0</v>
      </c>
      <c r="EG691" s="68">
        <v>685</v>
      </c>
      <c r="EH691" s="68" t="b">
        <f t="shared" si="117"/>
        <v>0</v>
      </c>
      <c r="EI691" s="68">
        <v>685</v>
      </c>
      <c r="EJ691" s="68" t="b">
        <f t="shared" si="118"/>
        <v>0</v>
      </c>
      <c r="EK691" s="57">
        <v>8192364</v>
      </c>
      <c r="EL691" s="68" t="b">
        <f t="shared" si="119"/>
        <v>0</v>
      </c>
      <c r="EM691" s="67"/>
      <c r="EN691" s="69" t="str">
        <f t="shared" si="120"/>
        <v>CUMPLE</v>
      </c>
    </row>
    <row r="692" spans="1:144" s="58" customFormat="1" ht="12.75" hidden="1" x14ac:dyDescent="0.2">
      <c r="A692" s="11"/>
      <c r="B692" s="6"/>
      <c r="C692" s="6"/>
      <c r="D692" s="11"/>
      <c r="E692" s="12"/>
      <c r="F692" s="13">
        <f t="shared" si="110"/>
        <v>0</v>
      </c>
      <c r="G692" s="13">
        <f t="shared" si="111"/>
        <v>0</v>
      </c>
      <c r="H692" s="27">
        <f t="shared" si="112"/>
        <v>0</v>
      </c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  <c r="AE692" s="57"/>
      <c r="AF692" s="57"/>
      <c r="AG692" s="57"/>
      <c r="AH692" s="57"/>
      <c r="AI692" s="57"/>
      <c r="AJ692" s="57"/>
      <c r="AK692" s="57"/>
      <c r="AL692" s="57"/>
      <c r="AM692" s="57"/>
      <c r="AN692" s="57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57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57"/>
      <c r="BS692" s="57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57"/>
      <c r="CF692" s="57"/>
      <c r="CG692" s="57"/>
      <c r="CH692" s="57"/>
      <c r="CI692" s="57"/>
      <c r="CJ692" s="57"/>
      <c r="CK692" s="57"/>
      <c r="CL692" s="57"/>
      <c r="CM692" s="57"/>
      <c r="CN692" s="57"/>
      <c r="CO692" s="57"/>
      <c r="CP692" s="57"/>
      <c r="CQ692" s="57"/>
      <c r="CR692" s="57"/>
      <c r="CS692" s="57"/>
      <c r="CT692" s="57"/>
      <c r="CU692" s="57"/>
      <c r="CV692" s="57"/>
      <c r="CW692" s="57"/>
      <c r="CX692" s="57"/>
      <c r="CY692" s="57"/>
      <c r="CZ692" s="57"/>
      <c r="DA692" s="57"/>
      <c r="DB692" s="57"/>
      <c r="DC692" s="57"/>
      <c r="DD692" s="57"/>
      <c r="DE692" s="57"/>
      <c r="DF692" s="57"/>
      <c r="DG692" s="57"/>
      <c r="DH692" s="57"/>
      <c r="DI692" s="57"/>
      <c r="DJ692" s="57"/>
      <c r="DK692" s="57"/>
      <c r="DL692" s="57"/>
      <c r="DM692" s="57"/>
      <c r="DN692" s="57"/>
      <c r="DO692" s="57"/>
      <c r="DP692" s="57"/>
      <c r="DQ692" s="57"/>
      <c r="DR692" s="57"/>
      <c r="DS692" s="57"/>
      <c r="DT692" s="57"/>
      <c r="DU692" s="57"/>
      <c r="DV692" s="57"/>
      <c r="DW692" s="57"/>
      <c r="DX692" s="57"/>
      <c r="DY692" s="57"/>
      <c r="DZ692" s="57"/>
      <c r="EA692" s="57"/>
      <c r="EB692" s="57"/>
      <c r="EC692" s="68" t="str">
        <f t="shared" si="113"/>
        <v>NO</v>
      </c>
      <c r="ED692" s="68" t="str">
        <f t="shared" si="114"/>
        <v>NO</v>
      </c>
      <c r="EE692" s="68" t="str">
        <f t="shared" si="115"/>
        <v>CUMPLE</v>
      </c>
      <c r="EF692" s="68" t="b">
        <f t="shared" si="116"/>
        <v>0</v>
      </c>
      <c r="EG692" s="68">
        <v>686</v>
      </c>
      <c r="EH692" s="68" t="b">
        <f t="shared" si="117"/>
        <v>0</v>
      </c>
      <c r="EI692" s="68">
        <v>686</v>
      </c>
      <c r="EJ692" s="68" t="b">
        <f t="shared" si="118"/>
        <v>0</v>
      </c>
      <c r="EK692" s="57">
        <v>8192365</v>
      </c>
      <c r="EL692" s="68" t="b">
        <f t="shared" si="119"/>
        <v>0</v>
      </c>
      <c r="EM692" s="67"/>
      <c r="EN692" s="69" t="str">
        <f t="shared" si="120"/>
        <v>CUMPLE</v>
      </c>
    </row>
    <row r="693" spans="1:144" s="58" customFormat="1" ht="12.75" hidden="1" x14ac:dyDescent="0.2">
      <c r="A693" s="11"/>
      <c r="B693" s="6"/>
      <c r="C693" s="6"/>
      <c r="D693" s="11"/>
      <c r="E693" s="12"/>
      <c r="F693" s="13">
        <f t="shared" si="110"/>
        <v>0</v>
      </c>
      <c r="G693" s="13">
        <f t="shared" si="111"/>
        <v>0</v>
      </c>
      <c r="H693" s="27">
        <f t="shared" si="112"/>
        <v>0</v>
      </c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  <c r="AH693" s="57"/>
      <c r="AI693" s="57"/>
      <c r="AJ693" s="57"/>
      <c r="AK693" s="57"/>
      <c r="AL693" s="57"/>
      <c r="AM693" s="57"/>
      <c r="AN693" s="57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57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57"/>
      <c r="BS693" s="57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57"/>
      <c r="CF693" s="57"/>
      <c r="CG693" s="57"/>
      <c r="CH693" s="57"/>
      <c r="CI693" s="57"/>
      <c r="CJ693" s="57"/>
      <c r="CK693" s="57"/>
      <c r="CL693" s="57"/>
      <c r="CM693" s="57"/>
      <c r="CN693" s="57"/>
      <c r="CO693" s="57"/>
      <c r="CP693" s="57"/>
      <c r="CQ693" s="57"/>
      <c r="CR693" s="57"/>
      <c r="CS693" s="57"/>
      <c r="CT693" s="57"/>
      <c r="CU693" s="57"/>
      <c r="CV693" s="57"/>
      <c r="CW693" s="57"/>
      <c r="CX693" s="57"/>
      <c r="CY693" s="57"/>
      <c r="CZ693" s="57"/>
      <c r="DA693" s="57"/>
      <c r="DB693" s="57"/>
      <c r="DC693" s="57"/>
      <c r="DD693" s="57"/>
      <c r="DE693" s="57"/>
      <c r="DF693" s="57"/>
      <c r="DG693" s="57"/>
      <c r="DH693" s="57"/>
      <c r="DI693" s="57"/>
      <c r="DJ693" s="57"/>
      <c r="DK693" s="57"/>
      <c r="DL693" s="57"/>
      <c r="DM693" s="57"/>
      <c r="DN693" s="57"/>
      <c r="DO693" s="57"/>
      <c r="DP693" s="57"/>
      <c r="DQ693" s="57"/>
      <c r="DR693" s="57"/>
      <c r="DS693" s="57"/>
      <c r="DT693" s="57"/>
      <c r="DU693" s="57"/>
      <c r="DV693" s="57"/>
      <c r="DW693" s="57"/>
      <c r="DX693" s="57"/>
      <c r="DY693" s="57"/>
      <c r="DZ693" s="57"/>
      <c r="EA693" s="57"/>
      <c r="EB693" s="57"/>
      <c r="EC693" s="68" t="str">
        <f t="shared" si="113"/>
        <v>NO</v>
      </c>
      <c r="ED693" s="68" t="str">
        <f t="shared" si="114"/>
        <v>NO</v>
      </c>
      <c r="EE693" s="68" t="str">
        <f t="shared" si="115"/>
        <v>CUMPLE</v>
      </c>
      <c r="EF693" s="68" t="b">
        <f t="shared" si="116"/>
        <v>0</v>
      </c>
      <c r="EG693" s="68">
        <v>687</v>
      </c>
      <c r="EH693" s="68" t="b">
        <f t="shared" si="117"/>
        <v>0</v>
      </c>
      <c r="EI693" s="68">
        <v>687</v>
      </c>
      <c r="EJ693" s="68" t="b">
        <f t="shared" si="118"/>
        <v>0</v>
      </c>
      <c r="EK693" s="57">
        <v>8192366</v>
      </c>
      <c r="EL693" s="68" t="b">
        <f t="shared" si="119"/>
        <v>0</v>
      </c>
      <c r="EM693" s="67"/>
      <c r="EN693" s="69" t="str">
        <f t="shared" si="120"/>
        <v>CUMPLE</v>
      </c>
    </row>
    <row r="694" spans="1:144" s="58" customFormat="1" ht="12.75" hidden="1" x14ac:dyDescent="0.2">
      <c r="A694" s="11"/>
      <c r="B694" s="6"/>
      <c r="C694" s="6"/>
      <c r="D694" s="11"/>
      <c r="E694" s="12"/>
      <c r="F694" s="13">
        <f t="shared" si="110"/>
        <v>0</v>
      </c>
      <c r="G694" s="13">
        <f t="shared" si="111"/>
        <v>0</v>
      </c>
      <c r="H694" s="27">
        <f t="shared" si="112"/>
        <v>0</v>
      </c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  <c r="AE694" s="57"/>
      <c r="AF694" s="57"/>
      <c r="AG694" s="57"/>
      <c r="AH694" s="57"/>
      <c r="AI694" s="57"/>
      <c r="AJ694" s="57"/>
      <c r="AK694" s="57"/>
      <c r="AL694" s="57"/>
      <c r="AM694" s="57"/>
      <c r="AN694" s="57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57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57"/>
      <c r="BS694" s="57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57"/>
      <c r="CF694" s="57"/>
      <c r="CG694" s="57"/>
      <c r="CH694" s="57"/>
      <c r="CI694" s="57"/>
      <c r="CJ694" s="57"/>
      <c r="CK694" s="57"/>
      <c r="CL694" s="57"/>
      <c r="CM694" s="57"/>
      <c r="CN694" s="57"/>
      <c r="CO694" s="57"/>
      <c r="CP694" s="57"/>
      <c r="CQ694" s="57"/>
      <c r="CR694" s="57"/>
      <c r="CS694" s="57"/>
      <c r="CT694" s="57"/>
      <c r="CU694" s="57"/>
      <c r="CV694" s="57"/>
      <c r="CW694" s="57"/>
      <c r="CX694" s="57"/>
      <c r="CY694" s="57"/>
      <c r="CZ694" s="57"/>
      <c r="DA694" s="57"/>
      <c r="DB694" s="57"/>
      <c r="DC694" s="57"/>
      <c r="DD694" s="57"/>
      <c r="DE694" s="57"/>
      <c r="DF694" s="57"/>
      <c r="DG694" s="57"/>
      <c r="DH694" s="57"/>
      <c r="DI694" s="57"/>
      <c r="DJ694" s="57"/>
      <c r="DK694" s="57"/>
      <c r="DL694" s="57"/>
      <c r="DM694" s="57"/>
      <c r="DN694" s="57"/>
      <c r="DO694" s="57"/>
      <c r="DP694" s="57"/>
      <c r="DQ694" s="57"/>
      <c r="DR694" s="57"/>
      <c r="DS694" s="57"/>
      <c r="DT694" s="57"/>
      <c r="DU694" s="57"/>
      <c r="DV694" s="57"/>
      <c r="DW694" s="57"/>
      <c r="DX694" s="57"/>
      <c r="DY694" s="57"/>
      <c r="DZ694" s="57"/>
      <c r="EA694" s="57"/>
      <c r="EB694" s="57"/>
      <c r="EC694" s="68" t="str">
        <f t="shared" si="113"/>
        <v>NO</v>
      </c>
      <c r="ED694" s="68" t="str">
        <f t="shared" si="114"/>
        <v>NO</v>
      </c>
      <c r="EE694" s="68" t="str">
        <f t="shared" si="115"/>
        <v>CUMPLE</v>
      </c>
      <c r="EF694" s="68" t="b">
        <f t="shared" si="116"/>
        <v>0</v>
      </c>
      <c r="EG694" s="68">
        <v>688</v>
      </c>
      <c r="EH694" s="68" t="b">
        <f t="shared" si="117"/>
        <v>0</v>
      </c>
      <c r="EI694" s="68">
        <v>688</v>
      </c>
      <c r="EJ694" s="68" t="b">
        <f t="shared" si="118"/>
        <v>0</v>
      </c>
      <c r="EK694" s="57">
        <v>8192367</v>
      </c>
      <c r="EL694" s="68" t="b">
        <f t="shared" si="119"/>
        <v>0</v>
      </c>
      <c r="EM694" s="67"/>
      <c r="EN694" s="69" t="str">
        <f t="shared" si="120"/>
        <v>CUMPLE</v>
      </c>
    </row>
    <row r="695" spans="1:144" s="58" customFormat="1" ht="12.75" hidden="1" x14ac:dyDescent="0.2">
      <c r="A695" s="11"/>
      <c r="B695" s="6"/>
      <c r="C695" s="6"/>
      <c r="D695" s="11"/>
      <c r="E695" s="12"/>
      <c r="F695" s="13">
        <f t="shared" si="110"/>
        <v>0</v>
      </c>
      <c r="G695" s="13">
        <f t="shared" si="111"/>
        <v>0</v>
      </c>
      <c r="H695" s="27">
        <f t="shared" si="112"/>
        <v>0</v>
      </c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  <c r="AE695" s="57"/>
      <c r="AF695" s="57"/>
      <c r="AG695" s="57"/>
      <c r="AH695" s="57"/>
      <c r="AI695" s="57"/>
      <c r="AJ695" s="57"/>
      <c r="AK695" s="57"/>
      <c r="AL695" s="57"/>
      <c r="AM695" s="57"/>
      <c r="AN695" s="57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57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57"/>
      <c r="BS695" s="57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57"/>
      <c r="CF695" s="57"/>
      <c r="CG695" s="57"/>
      <c r="CH695" s="57"/>
      <c r="CI695" s="57"/>
      <c r="CJ695" s="57"/>
      <c r="CK695" s="57"/>
      <c r="CL695" s="57"/>
      <c r="CM695" s="57"/>
      <c r="CN695" s="57"/>
      <c r="CO695" s="57"/>
      <c r="CP695" s="57"/>
      <c r="CQ695" s="57"/>
      <c r="CR695" s="57"/>
      <c r="CS695" s="57"/>
      <c r="CT695" s="57"/>
      <c r="CU695" s="57"/>
      <c r="CV695" s="57"/>
      <c r="CW695" s="57"/>
      <c r="CX695" s="57"/>
      <c r="CY695" s="57"/>
      <c r="CZ695" s="57"/>
      <c r="DA695" s="57"/>
      <c r="DB695" s="57"/>
      <c r="DC695" s="57"/>
      <c r="DD695" s="57"/>
      <c r="DE695" s="57"/>
      <c r="DF695" s="57"/>
      <c r="DG695" s="57"/>
      <c r="DH695" s="57"/>
      <c r="DI695" s="57"/>
      <c r="DJ695" s="57"/>
      <c r="DK695" s="57"/>
      <c r="DL695" s="57"/>
      <c r="DM695" s="57"/>
      <c r="DN695" s="57"/>
      <c r="DO695" s="57"/>
      <c r="DP695" s="57"/>
      <c r="DQ695" s="57"/>
      <c r="DR695" s="57"/>
      <c r="DS695" s="57"/>
      <c r="DT695" s="57"/>
      <c r="DU695" s="57"/>
      <c r="DV695" s="57"/>
      <c r="DW695" s="57"/>
      <c r="DX695" s="57"/>
      <c r="DY695" s="57"/>
      <c r="DZ695" s="57"/>
      <c r="EA695" s="57"/>
      <c r="EB695" s="57"/>
      <c r="EC695" s="68" t="str">
        <f t="shared" si="113"/>
        <v>NO</v>
      </c>
      <c r="ED695" s="68" t="str">
        <f t="shared" si="114"/>
        <v>NO</v>
      </c>
      <c r="EE695" s="68" t="str">
        <f t="shared" si="115"/>
        <v>CUMPLE</v>
      </c>
      <c r="EF695" s="68" t="b">
        <f t="shared" si="116"/>
        <v>0</v>
      </c>
      <c r="EG695" s="68">
        <v>689</v>
      </c>
      <c r="EH695" s="68" t="b">
        <f t="shared" si="117"/>
        <v>0</v>
      </c>
      <c r="EI695" s="68">
        <v>689</v>
      </c>
      <c r="EJ695" s="68" t="b">
        <f t="shared" si="118"/>
        <v>0</v>
      </c>
      <c r="EK695" s="57">
        <v>8192368</v>
      </c>
      <c r="EL695" s="68" t="b">
        <f t="shared" si="119"/>
        <v>0</v>
      </c>
      <c r="EM695" s="67"/>
      <c r="EN695" s="69" t="str">
        <f t="shared" si="120"/>
        <v>CUMPLE</v>
      </c>
    </row>
    <row r="696" spans="1:144" s="58" customFormat="1" ht="12.75" hidden="1" x14ac:dyDescent="0.2">
      <c r="A696" s="11"/>
      <c r="B696" s="3"/>
      <c r="C696" s="3"/>
      <c r="D696" s="42"/>
      <c r="E696" s="43"/>
      <c r="F696" s="13">
        <f t="shared" si="110"/>
        <v>0</v>
      </c>
      <c r="G696" s="13">
        <f t="shared" si="111"/>
        <v>0</v>
      </c>
      <c r="H696" s="27">
        <f t="shared" si="112"/>
        <v>0</v>
      </c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  <c r="AH696" s="57"/>
      <c r="AI696" s="57"/>
      <c r="AJ696" s="57"/>
      <c r="AK696" s="57"/>
      <c r="AL696" s="57"/>
      <c r="AM696" s="57"/>
      <c r="AN696" s="57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57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57"/>
      <c r="BS696" s="57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57"/>
      <c r="CF696" s="57"/>
      <c r="CG696" s="57"/>
      <c r="CH696" s="57"/>
      <c r="CI696" s="57"/>
      <c r="CJ696" s="57"/>
      <c r="CK696" s="57"/>
      <c r="CL696" s="57"/>
      <c r="CM696" s="57"/>
      <c r="CN696" s="57"/>
      <c r="CO696" s="57"/>
      <c r="CP696" s="57"/>
      <c r="CQ696" s="57"/>
      <c r="CR696" s="57"/>
      <c r="CS696" s="57"/>
      <c r="CT696" s="57"/>
      <c r="CU696" s="57"/>
      <c r="CV696" s="57"/>
      <c r="CW696" s="57"/>
      <c r="CX696" s="57"/>
      <c r="CY696" s="57"/>
      <c r="CZ696" s="57"/>
      <c r="DA696" s="57"/>
      <c r="DB696" s="57"/>
      <c r="DC696" s="57"/>
      <c r="DD696" s="57"/>
      <c r="DE696" s="57"/>
      <c r="DF696" s="57"/>
      <c r="DG696" s="57"/>
      <c r="DH696" s="57"/>
      <c r="DI696" s="57"/>
      <c r="DJ696" s="57"/>
      <c r="DK696" s="57"/>
      <c r="DL696" s="57"/>
      <c r="DM696" s="57"/>
      <c r="DN696" s="57"/>
      <c r="DO696" s="57"/>
      <c r="DP696" s="57"/>
      <c r="DQ696" s="57"/>
      <c r="DR696" s="57"/>
      <c r="DS696" s="57"/>
      <c r="DT696" s="57"/>
      <c r="DU696" s="57"/>
      <c r="DV696" s="57"/>
      <c r="DW696" s="57"/>
      <c r="DX696" s="57"/>
      <c r="DY696" s="57"/>
      <c r="DZ696" s="57"/>
      <c r="EA696" s="57"/>
      <c r="EB696" s="57"/>
      <c r="EC696" s="68" t="str">
        <f t="shared" si="113"/>
        <v>NO</v>
      </c>
      <c r="ED696" s="68" t="str">
        <f t="shared" si="114"/>
        <v>NO</v>
      </c>
      <c r="EE696" s="68" t="str">
        <f t="shared" si="115"/>
        <v>CUMPLE</v>
      </c>
      <c r="EF696" s="68" t="b">
        <f t="shared" si="116"/>
        <v>0</v>
      </c>
      <c r="EG696" s="68">
        <v>690</v>
      </c>
      <c r="EH696" s="68" t="b">
        <f t="shared" si="117"/>
        <v>0</v>
      </c>
      <c r="EI696" s="68">
        <v>690</v>
      </c>
      <c r="EJ696" s="68" t="b">
        <f t="shared" si="118"/>
        <v>0</v>
      </c>
      <c r="EK696" s="57">
        <v>8192369</v>
      </c>
      <c r="EL696" s="68" t="b">
        <f t="shared" si="119"/>
        <v>0</v>
      </c>
      <c r="EM696" s="67"/>
      <c r="EN696" s="69" t="str">
        <f t="shared" si="120"/>
        <v>CUMPLE</v>
      </c>
    </row>
    <row r="697" spans="1:144" s="58" customFormat="1" ht="12.75" hidden="1" x14ac:dyDescent="0.2">
      <c r="A697" s="11"/>
      <c r="B697" s="3"/>
      <c r="C697" s="3"/>
      <c r="D697" s="42"/>
      <c r="E697" s="43"/>
      <c r="F697" s="13">
        <f t="shared" si="110"/>
        <v>0</v>
      </c>
      <c r="G697" s="13">
        <f t="shared" si="111"/>
        <v>0</v>
      </c>
      <c r="H697" s="27">
        <f t="shared" si="112"/>
        <v>0</v>
      </c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  <c r="AH697" s="57"/>
      <c r="AI697" s="57"/>
      <c r="AJ697" s="57"/>
      <c r="AK697" s="57"/>
      <c r="AL697" s="57"/>
      <c r="AM697" s="57"/>
      <c r="AN697" s="57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57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57"/>
      <c r="BS697" s="57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57"/>
      <c r="CF697" s="57"/>
      <c r="CG697" s="57"/>
      <c r="CH697" s="57"/>
      <c r="CI697" s="57"/>
      <c r="CJ697" s="57"/>
      <c r="CK697" s="57"/>
      <c r="CL697" s="57"/>
      <c r="CM697" s="57"/>
      <c r="CN697" s="57"/>
      <c r="CO697" s="57"/>
      <c r="CP697" s="57"/>
      <c r="CQ697" s="57"/>
      <c r="CR697" s="57"/>
      <c r="CS697" s="57"/>
      <c r="CT697" s="57"/>
      <c r="CU697" s="57"/>
      <c r="CV697" s="57"/>
      <c r="CW697" s="57"/>
      <c r="CX697" s="57"/>
      <c r="CY697" s="57"/>
      <c r="CZ697" s="57"/>
      <c r="DA697" s="57"/>
      <c r="DB697" s="57"/>
      <c r="DC697" s="57"/>
      <c r="DD697" s="57"/>
      <c r="DE697" s="57"/>
      <c r="DF697" s="57"/>
      <c r="DG697" s="57"/>
      <c r="DH697" s="57"/>
      <c r="DI697" s="57"/>
      <c r="DJ697" s="57"/>
      <c r="DK697" s="57"/>
      <c r="DL697" s="57"/>
      <c r="DM697" s="57"/>
      <c r="DN697" s="57"/>
      <c r="DO697" s="57"/>
      <c r="DP697" s="57"/>
      <c r="DQ697" s="57"/>
      <c r="DR697" s="57"/>
      <c r="DS697" s="57"/>
      <c r="DT697" s="57"/>
      <c r="DU697" s="57"/>
      <c r="DV697" s="57"/>
      <c r="DW697" s="57"/>
      <c r="DX697" s="57"/>
      <c r="DY697" s="57"/>
      <c r="DZ697" s="57"/>
      <c r="EA697" s="57"/>
      <c r="EB697" s="57"/>
      <c r="EC697" s="68" t="str">
        <f t="shared" si="113"/>
        <v>NO</v>
      </c>
      <c r="ED697" s="68" t="str">
        <f t="shared" si="114"/>
        <v>NO</v>
      </c>
      <c r="EE697" s="68" t="str">
        <f t="shared" si="115"/>
        <v>CUMPLE</v>
      </c>
      <c r="EF697" s="68" t="b">
        <f t="shared" si="116"/>
        <v>0</v>
      </c>
      <c r="EG697" s="68">
        <v>691</v>
      </c>
      <c r="EH697" s="68" t="b">
        <f t="shared" si="117"/>
        <v>0</v>
      </c>
      <c r="EI697" s="68">
        <v>691</v>
      </c>
      <c r="EJ697" s="68" t="b">
        <f t="shared" si="118"/>
        <v>0</v>
      </c>
      <c r="EK697" s="57">
        <v>8192370</v>
      </c>
      <c r="EL697" s="68" t="b">
        <f t="shared" si="119"/>
        <v>0</v>
      </c>
      <c r="EM697" s="67"/>
      <c r="EN697" s="69" t="str">
        <f t="shared" si="120"/>
        <v>CUMPLE</v>
      </c>
    </row>
    <row r="698" spans="1:144" s="58" customFormat="1" ht="12.75" hidden="1" x14ac:dyDescent="0.2">
      <c r="A698" s="11"/>
      <c r="B698" s="3"/>
      <c r="C698" s="3"/>
      <c r="D698" s="42"/>
      <c r="E698" s="43"/>
      <c r="F698" s="13">
        <f t="shared" si="110"/>
        <v>0</v>
      </c>
      <c r="G698" s="13">
        <f t="shared" si="111"/>
        <v>0</v>
      </c>
      <c r="H698" s="27">
        <f t="shared" si="112"/>
        <v>0</v>
      </c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  <c r="AH698" s="57"/>
      <c r="AI698" s="57"/>
      <c r="AJ698" s="57"/>
      <c r="AK698" s="57"/>
      <c r="AL698" s="57"/>
      <c r="AM698" s="57"/>
      <c r="AN698" s="57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57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57"/>
      <c r="BS698" s="57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57"/>
      <c r="CF698" s="57"/>
      <c r="CG698" s="57"/>
      <c r="CH698" s="57"/>
      <c r="CI698" s="57"/>
      <c r="CJ698" s="57"/>
      <c r="CK698" s="57"/>
      <c r="CL698" s="57"/>
      <c r="CM698" s="57"/>
      <c r="CN698" s="57"/>
      <c r="CO698" s="57"/>
      <c r="CP698" s="57"/>
      <c r="CQ698" s="57"/>
      <c r="CR698" s="57"/>
      <c r="CS698" s="57"/>
      <c r="CT698" s="57"/>
      <c r="CU698" s="57"/>
      <c r="CV698" s="57"/>
      <c r="CW698" s="57"/>
      <c r="CX698" s="57"/>
      <c r="CY698" s="57"/>
      <c r="CZ698" s="57"/>
      <c r="DA698" s="57"/>
      <c r="DB698" s="57"/>
      <c r="DC698" s="57"/>
      <c r="DD698" s="57"/>
      <c r="DE698" s="57"/>
      <c r="DF698" s="57"/>
      <c r="DG698" s="57"/>
      <c r="DH698" s="57"/>
      <c r="DI698" s="57"/>
      <c r="DJ698" s="57"/>
      <c r="DK698" s="57"/>
      <c r="DL698" s="57"/>
      <c r="DM698" s="57"/>
      <c r="DN698" s="57"/>
      <c r="DO698" s="57"/>
      <c r="DP698" s="57"/>
      <c r="DQ698" s="57"/>
      <c r="DR698" s="57"/>
      <c r="DS698" s="57"/>
      <c r="DT698" s="57"/>
      <c r="DU698" s="57"/>
      <c r="DV698" s="57"/>
      <c r="DW698" s="57"/>
      <c r="DX698" s="57"/>
      <c r="DY698" s="57"/>
      <c r="DZ698" s="57"/>
      <c r="EA698" s="57"/>
      <c r="EB698" s="57"/>
      <c r="EC698" s="68" t="str">
        <f t="shared" si="113"/>
        <v>NO</v>
      </c>
      <c r="ED698" s="68" t="str">
        <f t="shared" si="114"/>
        <v>NO</v>
      </c>
      <c r="EE698" s="68" t="str">
        <f t="shared" si="115"/>
        <v>CUMPLE</v>
      </c>
      <c r="EF698" s="68" t="b">
        <f t="shared" si="116"/>
        <v>0</v>
      </c>
      <c r="EG698" s="68">
        <v>692</v>
      </c>
      <c r="EH698" s="68" t="b">
        <f t="shared" si="117"/>
        <v>0</v>
      </c>
      <c r="EI698" s="68">
        <v>692</v>
      </c>
      <c r="EJ698" s="68" t="b">
        <f t="shared" si="118"/>
        <v>0</v>
      </c>
      <c r="EK698" s="57">
        <v>8192371</v>
      </c>
      <c r="EL698" s="68" t="b">
        <f t="shared" si="119"/>
        <v>0</v>
      </c>
      <c r="EM698" s="67"/>
      <c r="EN698" s="69" t="str">
        <f t="shared" si="120"/>
        <v>CUMPLE</v>
      </c>
    </row>
    <row r="699" spans="1:144" s="58" customFormat="1" ht="12.75" hidden="1" x14ac:dyDescent="0.2">
      <c r="A699" s="11"/>
      <c r="B699" s="3"/>
      <c r="C699" s="3"/>
      <c r="D699" s="42"/>
      <c r="E699" s="43"/>
      <c r="F699" s="13">
        <f t="shared" si="110"/>
        <v>0</v>
      </c>
      <c r="G699" s="13">
        <f t="shared" si="111"/>
        <v>0</v>
      </c>
      <c r="H699" s="27">
        <f t="shared" si="112"/>
        <v>0</v>
      </c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  <c r="AH699" s="57"/>
      <c r="AI699" s="57"/>
      <c r="AJ699" s="57"/>
      <c r="AK699" s="57"/>
      <c r="AL699" s="57"/>
      <c r="AM699" s="57"/>
      <c r="AN699" s="57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57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57"/>
      <c r="BS699" s="57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57"/>
      <c r="CF699" s="57"/>
      <c r="CG699" s="57"/>
      <c r="CH699" s="57"/>
      <c r="CI699" s="57"/>
      <c r="CJ699" s="57"/>
      <c r="CK699" s="57"/>
      <c r="CL699" s="57"/>
      <c r="CM699" s="57"/>
      <c r="CN699" s="57"/>
      <c r="CO699" s="57"/>
      <c r="CP699" s="57"/>
      <c r="CQ699" s="57"/>
      <c r="CR699" s="57"/>
      <c r="CS699" s="57"/>
      <c r="CT699" s="57"/>
      <c r="CU699" s="57"/>
      <c r="CV699" s="57"/>
      <c r="CW699" s="57"/>
      <c r="CX699" s="57"/>
      <c r="CY699" s="57"/>
      <c r="CZ699" s="57"/>
      <c r="DA699" s="57"/>
      <c r="DB699" s="57"/>
      <c r="DC699" s="57"/>
      <c r="DD699" s="57"/>
      <c r="DE699" s="57"/>
      <c r="DF699" s="57"/>
      <c r="DG699" s="57"/>
      <c r="DH699" s="57"/>
      <c r="DI699" s="57"/>
      <c r="DJ699" s="57"/>
      <c r="DK699" s="57"/>
      <c r="DL699" s="57"/>
      <c r="DM699" s="57"/>
      <c r="DN699" s="57"/>
      <c r="DO699" s="57"/>
      <c r="DP699" s="57"/>
      <c r="DQ699" s="57"/>
      <c r="DR699" s="57"/>
      <c r="DS699" s="57"/>
      <c r="DT699" s="57"/>
      <c r="DU699" s="57"/>
      <c r="DV699" s="57"/>
      <c r="DW699" s="57"/>
      <c r="DX699" s="57"/>
      <c r="DY699" s="57"/>
      <c r="DZ699" s="57"/>
      <c r="EA699" s="57"/>
      <c r="EB699" s="57"/>
      <c r="EC699" s="68" t="str">
        <f t="shared" si="113"/>
        <v>NO</v>
      </c>
      <c r="ED699" s="68" t="str">
        <f t="shared" si="114"/>
        <v>NO</v>
      </c>
      <c r="EE699" s="68" t="str">
        <f t="shared" si="115"/>
        <v>CUMPLE</v>
      </c>
      <c r="EF699" s="68" t="b">
        <f t="shared" si="116"/>
        <v>0</v>
      </c>
      <c r="EG699" s="68">
        <v>693</v>
      </c>
      <c r="EH699" s="68" t="b">
        <f t="shared" si="117"/>
        <v>0</v>
      </c>
      <c r="EI699" s="68">
        <v>693</v>
      </c>
      <c r="EJ699" s="68" t="b">
        <f t="shared" si="118"/>
        <v>0</v>
      </c>
      <c r="EK699" s="57">
        <v>8192372</v>
      </c>
      <c r="EL699" s="68" t="b">
        <f t="shared" si="119"/>
        <v>0</v>
      </c>
      <c r="EM699" s="67"/>
      <c r="EN699" s="69" t="str">
        <f t="shared" si="120"/>
        <v>CUMPLE</v>
      </c>
    </row>
    <row r="700" spans="1:144" s="58" customFormat="1" ht="12.75" hidden="1" x14ac:dyDescent="0.2">
      <c r="A700" s="11"/>
      <c r="B700" s="3"/>
      <c r="C700" s="3"/>
      <c r="D700" s="42"/>
      <c r="E700" s="43"/>
      <c r="F700" s="13">
        <f t="shared" si="110"/>
        <v>0</v>
      </c>
      <c r="G700" s="13">
        <f t="shared" si="111"/>
        <v>0</v>
      </c>
      <c r="H700" s="27">
        <f t="shared" si="112"/>
        <v>0</v>
      </c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  <c r="AH700" s="57"/>
      <c r="AI700" s="57"/>
      <c r="AJ700" s="57"/>
      <c r="AK700" s="57"/>
      <c r="AL700" s="57"/>
      <c r="AM700" s="57"/>
      <c r="AN700" s="57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57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57"/>
      <c r="BS700" s="57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57"/>
      <c r="CF700" s="57"/>
      <c r="CG700" s="57"/>
      <c r="CH700" s="57"/>
      <c r="CI700" s="57"/>
      <c r="CJ700" s="57"/>
      <c r="CK700" s="57"/>
      <c r="CL700" s="57"/>
      <c r="CM700" s="57"/>
      <c r="CN700" s="57"/>
      <c r="CO700" s="57"/>
      <c r="CP700" s="57"/>
      <c r="CQ700" s="57"/>
      <c r="CR700" s="57"/>
      <c r="CS700" s="57"/>
      <c r="CT700" s="57"/>
      <c r="CU700" s="57"/>
      <c r="CV700" s="57"/>
      <c r="CW700" s="57"/>
      <c r="CX700" s="57"/>
      <c r="CY700" s="57"/>
      <c r="CZ700" s="57"/>
      <c r="DA700" s="57"/>
      <c r="DB700" s="57"/>
      <c r="DC700" s="57"/>
      <c r="DD700" s="57"/>
      <c r="DE700" s="57"/>
      <c r="DF700" s="57"/>
      <c r="DG700" s="57"/>
      <c r="DH700" s="57"/>
      <c r="DI700" s="57"/>
      <c r="DJ700" s="57"/>
      <c r="DK700" s="57"/>
      <c r="DL700" s="57"/>
      <c r="DM700" s="57"/>
      <c r="DN700" s="57"/>
      <c r="DO700" s="57"/>
      <c r="DP700" s="57"/>
      <c r="DQ700" s="57"/>
      <c r="DR700" s="57"/>
      <c r="DS700" s="57"/>
      <c r="DT700" s="57"/>
      <c r="DU700" s="57"/>
      <c r="DV700" s="57"/>
      <c r="DW700" s="57"/>
      <c r="DX700" s="57"/>
      <c r="DY700" s="57"/>
      <c r="DZ700" s="57"/>
      <c r="EA700" s="57"/>
      <c r="EB700" s="57"/>
      <c r="EC700" s="68" t="str">
        <f t="shared" si="113"/>
        <v>NO</v>
      </c>
      <c r="ED700" s="68" t="str">
        <f t="shared" si="114"/>
        <v>NO</v>
      </c>
      <c r="EE700" s="68" t="str">
        <f t="shared" si="115"/>
        <v>CUMPLE</v>
      </c>
      <c r="EF700" s="68" t="b">
        <f t="shared" si="116"/>
        <v>0</v>
      </c>
      <c r="EG700" s="68">
        <v>694</v>
      </c>
      <c r="EH700" s="68" t="b">
        <f t="shared" si="117"/>
        <v>0</v>
      </c>
      <c r="EI700" s="68">
        <v>694</v>
      </c>
      <c r="EJ700" s="68" t="b">
        <f t="shared" si="118"/>
        <v>0</v>
      </c>
      <c r="EK700" s="57">
        <v>8192373</v>
      </c>
      <c r="EL700" s="68" t="b">
        <f t="shared" si="119"/>
        <v>0</v>
      </c>
      <c r="EM700" s="67"/>
      <c r="EN700" s="69" t="str">
        <f t="shared" si="120"/>
        <v>CUMPLE</v>
      </c>
    </row>
    <row r="701" spans="1:144" s="58" customFormat="1" ht="12.75" hidden="1" x14ac:dyDescent="0.2">
      <c r="A701" s="11"/>
      <c r="B701" s="3"/>
      <c r="C701" s="3"/>
      <c r="D701" s="42"/>
      <c r="E701" s="43"/>
      <c r="F701" s="13">
        <f t="shared" si="110"/>
        <v>0</v>
      </c>
      <c r="G701" s="13">
        <f t="shared" si="111"/>
        <v>0</v>
      </c>
      <c r="H701" s="27">
        <f t="shared" si="112"/>
        <v>0</v>
      </c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  <c r="AH701" s="57"/>
      <c r="AI701" s="57"/>
      <c r="AJ701" s="57"/>
      <c r="AK701" s="57"/>
      <c r="AL701" s="57"/>
      <c r="AM701" s="57"/>
      <c r="AN701" s="57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57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57"/>
      <c r="BS701" s="57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57"/>
      <c r="CF701" s="57"/>
      <c r="CG701" s="57"/>
      <c r="CH701" s="57"/>
      <c r="CI701" s="57"/>
      <c r="CJ701" s="57"/>
      <c r="CK701" s="57"/>
      <c r="CL701" s="57"/>
      <c r="CM701" s="57"/>
      <c r="CN701" s="57"/>
      <c r="CO701" s="57"/>
      <c r="CP701" s="57"/>
      <c r="CQ701" s="57"/>
      <c r="CR701" s="57"/>
      <c r="CS701" s="57"/>
      <c r="CT701" s="57"/>
      <c r="CU701" s="57"/>
      <c r="CV701" s="57"/>
      <c r="CW701" s="57"/>
      <c r="CX701" s="57"/>
      <c r="CY701" s="57"/>
      <c r="CZ701" s="57"/>
      <c r="DA701" s="57"/>
      <c r="DB701" s="57"/>
      <c r="DC701" s="57"/>
      <c r="DD701" s="57"/>
      <c r="DE701" s="57"/>
      <c r="DF701" s="57"/>
      <c r="DG701" s="57"/>
      <c r="DH701" s="57"/>
      <c r="DI701" s="57"/>
      <c r="DJ701" s="57"/>
      <c r="DK701" s="57"/>
      <c r="DL701" s="57"/>
      <c r="DM701" s="57"/>
      <c r="DN701" s="57"/>
      <c r="DO701" s="57"/>
      <c r="DP701" s="57"/>
      <c r="DQ701" s="57"/>
      <c r="DR701" s="57"/>
      <c r="DS701" s="57"/>
      <c r="DT701" s="57"/>
      <c r="DU701" s="57"/>
      <c r="DV701" s="57"/>
      <c r="DW701" s="57"/>
      <c r="DX701" s="57"/>
      <c r="DY701" s="57"/>
      <c r="DZ701" s="57"/>
      <c r="EA701" s="57"/>
      <c r="EB701" s="57"/>
      <c r="EC701" s="68" t="str">
        <f t="shared" si="113"/>
        <v>NO</v>
      </c>
      <c r="ED701" s="68" t="str">
        <f t="shared" si="114"/>
        <v>NO</v>
      </c>
      <c r="EE701" s="68" t="str">
        <f t="shared" si="115"/>
        <v>CUMPLE</v>
      </c>
      <c r="EF701" s="68" t="b">
        <f t="shared" si="116"/>
        <v>0</v>
      </c>
      <c r="EG701" s="68">
        <v>695</v>
      </c>
      <c r="EH701" s="68" t="b">
        <f t="shared" si="117"/>
        <v>0</v>
      </c>
      <c r="EI701" s="68">
        <v>695</v>
      </c>
      <c r="EJ701" s="68" t="b">
        <f t="shared" si="118"/>
        <v>0</v>
      </c>
      <c r="EK701" s="57">
        <v>8192374</v>
      </c>
      <c r="EL701" s="68" t="b">
        <f t="shared" si="119"/>
        <v>0</v>
      </c>
      <c r="EM701" s="67"/>
      <c r="EN701" s="69" t="str">
        <f t="shared" si="120"/>
        <v>CUMPLE</v>
      </c>
    </row>
    <row r="702" spans="1:144" s="58" customFormat="1" ht="12.75" hidden="1" x14ac:dyDescent="0.2">
      <c r="A702" s="11"/>
      <c r="B702" s="3"/>
      <c r="C702" s="3"/>
      <c r="D702" s="42"/>
      <c r="E702" s="43"/>
      <c r="F702" s="13">
        <f t="shared" si="110"/>
        <v>0</v>
      </c>
      <c r="G702" s="13">
        <f t="shared" si="111"/>
        <v>0</v>
      </c>
      <c r="H702" s="27">
        <f t="shared" si="112"/>
        <v>0</v>
      </c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  <c r="AH702" s="57"/>
      <c r="AI702" s="57"/>
      <c r="AJ702" s="57"/>
      <c r="AK702" s="57"/>
      <c r="AL702" s="57"/>
      <c r="AM702" s="57"/>
      <c r="AN702" s="57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57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57"/>
      <c r="BS702" s="57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57"/>
      <c r="CF702" s="57"/>
      <c r="CG702" s="57"/>
      <c r="CH702" s="57"/>
      <c r="CI702" s="57"/>
      <c r="CJ702" s="57"/>
      <c r="CK702" s="57"/>
      <c r="CL702" s="57"/>
      <c r="CM702" s="57"/>
      <c r="CN702" s="57"/>
      <c r="CO702" s="57"/>
      <c r="CP702" s="57"/>
      <c r="CQ702" s="57"/>
      <c r="CR702" s="57"/>
      <c r="CS702" s="57"/>
      <c r="CT702" s="57"/>
      <c r="CU702" s="57"/>
      <c r="CV702" s="57"/>
      <c r="CW702" s="57"/>
      <c r="CX702" s="57"/>
      <c r="CY702" s="57"/>
      <c r="CZ702" s="57"/>
      <c r="DA702" s="57"/>
      <c r="DB702" s="57"/>
      <c r="DC702" s="57"/>
      <c r="DD702" s="57"/>
      <c r="DE702" s="57"/>
      <c r="DF702" s="57"/>
      <c r="DG702" s="57"/>
      <c r="DH702" s="57"/>
      <c r="DI702" s="57"/>
      <c r="DJ702" s="57"/>
      <c r="DK702" s="57"/>
      <c r="DL702" s="57"/>
      <c r="DM702" s="57"/>
      <c r="DN702" s="57"/>
      <c r="DO702" s="57"/>
      <c r="DP702" s="57"/>
      <c r="DQ702" s="57"/>
      <c r="DR702" s="57"/>
      <c r="DS702" s="57"/>
      <c r="DT702" s="57"/>
      <c r="DU702" s="57"/>
      <c r="DV702" s="57"/>
      <c r="DW702" s="57"/>
      <c r="DX702" s="57"/>
      <c r="DY702" s="57"/>
      <c r="DZ702" s="57"/>
      <c r="EA702" s="57"/>
      <c r="EB702" s="57"/>
      <c r="EC702" s="68" t="str">
        <f t="shared" si="113"/>
        <v>NO</v>
      </c>
      <c r="ED702" s="68" t="str">
        <f t="shared" si="114"/>
        <v>NO</v>
      </c>
      <c r="EE702" s="68" t="str">
        <f t="shared" si="115"/>
        <v>CUMPLE</v>
      </c>
      <c r="EF702" s="68" t="b">
        <f t="shared" si="116"/>
        <v>0</v>
      </c>
      <c r="EG702" s="68">
        <v>696</v>
      </c>
      <c r="EH702" s="68" t="b">
        <f t="shared" si="117"/>
        <v>0</v>
      </c>
      <c r="EI702" s="68">
        <v>696</v>
      </c>
      <c r="EJ702" s="68" t="b">
        <f t="shared" si="118"/>
        <v>0</v>
      </c>
      <c r="EK702" s="57">
        <v>8192375</v>
      </c>
      <c r="EL702" s="68" t="b">
        <f t="shared" si="119"/>
        <v>0</v>
      </c>
      <c r="EM702" s="67"/>
      <c r="EN702" s="69" t="str">
        <f t="shared" si="120"/>
        <v>CUMPLE</v>
      </c>
    </row>
    <row r="703" spans="1:144" s="58" customFormat="1" ht="12.75" hidden="1" x14ac:dyDescent="0.2">
      <c r="A703" s="11"/>
      <c r="B703" s="3"/>
      <c r="C703" s="3"/>
      <c r="D703" s="42"/>
      <c r="E703" s="43"/>
      <c r="F703" s="13">
        <f t="shared" si="110"/>
        <v>0</v>
      </c>
      <c r="G703" s="13">
        <f t="shared" si="111"/>
        <v>0</v>
      </c>
      <c r="H703" s="27">
        <f t="shared" si="112"/>
        <v>0</v>
      </c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  <c r="AH703" s="57"/>
      <c r="AI703" s="57"/>
      <c r="AJ703" s="57"/>
      <c r="AK703" s="57"/>
      <c r="AL703" s="57"/>
      <c r="AM703" s="57"/>
      <c r="AN703" s="57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57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57"/>
      <c r="BS703" s="57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57"/>
      <c r="CF703" s="57"/>
      <c r="CG703" s="57"/>
      <c r="CH703" s="57"/>
      <c r="CI703" s="57"/>
      <c r="CJ703" s="57"/>
      <c r="CK703" s="57"/>
      <c r="CL703" s="57"/>
      <c r="CM703" s="57"/>
      <c r="CN703" s="57"/>
      <c r="CO703" s="57"/>
      <c r="CP703" s="57"/>
      <c r="CQ703" s="57"/>
      <c r="CR703" s="57"/>
      <c r="CS703" s="57"/>
      <c r="CT703" s="57"/>
      <c r="CU703" s="57"/>
      <c r="CV703" s="57"/>
      <c r="CW703" s="57"/>
      <c r="CX703" s="57"/>
      <c r="CY703" s="57"/>
      <c r="CZ703" s="57"/>
      <c r="DA703" s="57"/>
      <c r="DB703" s="57"/>
      <c r="DC703" s="57"/>
      <c r="DD703" s="57"/>
      <c r="DE703" s="57"/>
      <c r="DF703" s="57"/>
      <c r="DG703" s="57"/>
      <c r="DH703" s="57"/>
      <c r="DI703" s="57"/>
      <c r="DJ703" s="57"/>
      <c r="DK703" s="57"/>
      <c r="DL703" s="57"/>
      <c r="DM703" s="57"/>
      <c r="DN703" s="57"/>
      <c r="DO703" s="57"/>
      <c r="DP703" s="57"/>
      <c r="DQ703" s="57"/>
      <c r="DR703" s="57"/>
      <c r="DS703" s="57"/>
      <c r="DT703" s="57"/>
      <c r="DU703" s="57"/>
      <c r="DV703" s="57"/>
      <c r="DW703" s="57"/>
      <c r="DX703" s="57"/>
      <c r="DY703" s="57"/>
      <c r="DZ703" s="57"/>
      <c r="EA703" s="57"/>
      <c r="EB703" s="57"/>
      <c r="EC703" s="68" t="str">
        <f t="shared" si="113"/>
        <v>NO</v>
      </c>
      <c r="ED703" s="68" t="str">
        <f t="shared" si="114"/>
        <v>NO</v>
      </c>
      <c r="EE703" s="68" t="str">
        <f t="shared" si="115"/>
        <v>CUMPLE</v>
      </c>
      <c r="EF703" s="68" t="b">
        <f t="shared" si="116"/>
        <v>0</v>
      </c>
      <c r="EG703" s="68">
        <v>697</v>
      </c>
      <c r="EH703" s="68" t="b">
        <f t="shared" si="117"/>
        <v>0</v>
      </c>
      <c r="EI703" s="68">
        <v>697</v>
      </c>
      <c r="EJ703" s="68" t="b">
        <f t="shared" si="118"/>
        <v>0</v>
      </c>
      <c r="EK703" s="57">
        <v>8192376</v>
      </c>
      <c r="EL703" s="68" t="b">
        <f t="shared" si="119"/>
        <v>0</v>
      </c>
      <c r="EM703" s="67"/>
      <c r="EN703" s="69" t="str">
        <f t="shared" si="120"/>
        <v>CUMPLE</v>
      </c>
    </row>
    <row r="704" spans="1:144" s="58" customFormat="1" ht="12.75" hidden="1" x14ac:dyDescent="0.2">
      <c r="A704" s="11"/>
      <c r="B704" s="6"/>
      <c r="C704" s="6"/>
      <c r="D704" s="11"/>
      <c r="E704" s="12"/>
      <c r="F704" s="13">
        <f t="shared" si="110"/>
        <v>0</v>
      </c>
      <c r="G704" s="13">
        <f t="shared" si="111"/>
        <v>0</v>
      </c>
      <c r="H704" s="27">
        <f t="shared" si="112"/>
        <v>0</v>
      </c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  <c r="AH704" s="57"/>
      <c r="AI704" s="57"/>
      <c r="AJ704" s="57"/>
      <c r="AK704" s="57"/>
      <c r="AL704" s="57"/>
      <c r="AM704" s="57"/>
      <c r="AN704" s="57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57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57"/>
      <c r="BS704" s="57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57"/>
      <c r="CF704" s="57"/>
      <c r="CG704" s="57"/>
      <c r="CH704" s="57"/>
      <c r="CI704" s="57"/>
      <c r="CJ704" s="57"/>
      <c r="CK704" s="57"/>
      <c r="CL704" s="57"/>
      <c r="CM704" s="57"/>
      <c r="CN704" s="57"/>
      <c r="CO704" s="57"/>
      <c r="CP704" s="57"/>
      <c r="CQ704" s="57"/>
      <c r="CR704" s="57"/>
      <c r="CS704" s="57"/>
      <c r="CT704" s="57"/>
      <c r="CU704" s="57"/>
      <c r="CV704" s="57"/>
      <c r="CW704" s="57"/>
      <c r="CX704" s="57"/>
      <c r="CY704" s="57"/>
      <c r="CZ704" s="57"/>
      <c r="DA704" s="57"/>
      <c r="DB704" s="57"/>
      <c r="DC704" s="57"/>
      <c r="DD704" s="57"/>
      <c r="DE704" s="57"/>
      <c r="DF704" s="57"/>
      <c r="DG704" s="57"/>
      <c r="DH704" s="57"/>
      <c r="DI704" s="57"/>
      <c r="DJ704" s="57"/>
      <c r="DK704" s="57"/>
      <c r="DL704" s="57"/>
      <c r="DM704" s="57"/>
      <c r="DN704" s="57"/>
      <c r="DO704" s="57"/>
      <c r="DP704" s="57"/>
      <c r="DQ704" s="57"/>
      <c r="DR704" s="57"/>
      <c r="DS704" s="57"/>
      <c r="DT704" s="57"/>
      <c r="DU704" s="57"/>
      <c r="DV704" s="57"/>
      <c r="DW704" s="57"/>
      <c r="DX704" s="57"/>
      <c r="DY704" s="57"/>
      <c r="DZ704" s="57"/>
      <c r="EA704" s="57"/>
      <c r="EB704" s="57"/>
      <c r="EC704" s="68" t="str">
        <f t="shared" si="113"/>
        <v>NO</v>
      </c>
      <c r="ED704" s="68" t="str">
        <f t="shared" si="114"/>
        <v>NO</v>
      </c>
      <c r="EE704" s="68" t="str">
        <f t="shared" si="115"/>
        <v>CUMPLE</v>
      </c>
      <c r="EF704" s="68" t="b">
        <f t="shared" si="116"/>
        <v>0</v>
      </c>
      <c r="EG704" s="68">
        <v>698</v>
      </c>
      <c r="EH704" s="68" t="b">
        <f t="shared" si="117"/>
        <v>0</v>
      </c>
      <c r="EI704" s="68">
        <v>698</v>
      </c>
      <c r="EJ704" s="68" t="b">
        <f t="shared" si="118"/>
        <v>0</v>
      </c>
      <c r="EK704" s="57">
        <v>8192377</v>
      </c>
      <c r="EL704" s="68" t="b">
        <f t="shared" si="119"/>
        <v>0</v>
      </c>
      <c r="EM704" s="67"/>
      <c r="EN704" s="69" t="str">
        <f t="shared" si="120"/>
        <v>CUMPLE</v>
      </c>
    </row>
    <row r="705" spans="1:144" s="58" customFormat="1" ht="12.75" hidden="1" x14ac:dyDescent="0.2">
      <c r="A705" s="11"/>
      <c r="B705" s="3"/>
      <c r="C705" s="3"/>
      <c r="D705" s="42"/>
      <c r="E705" s="43"/>
      <c r="F705" s="13">
        <f t="shared" si="110"/>
        <v>0</v>
      </c>
      <c r="G705" s="13">
        <f t="shared" si="111"/>
        <v>0</v>
      </c>
      <c r="H705" s="27">
        <f t="shared" si="112"/>
        <v>0</v>
      </c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  <c r="AH705" s="57"/>
      <c r="AI705" s="57"/>
      <c r="AJ705" s="57"/>
      <c r="AK705" s="57"/>
      <c r="AL705" s="57"/>
      <c r="AM705" s="57"/>
      <c r="AN705" s="57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57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57"/>
      <c r="BS705" s="57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57"/>
      <c r="CF705" s="57"/>
      <c r="CG705" s="57"/>
      <c r="CH705" s="57"/>
      <c r="CI705" s="57"/>
      <c r="CJ705" s="57"/>
      <c r="CK705" s="57"/>
      <c r="CL705" s="57"/>
      <c r="CM705" s="57"/>
      <c r="CN705" s="57"/>
      <c r="CO705" s="57"/>
      <c r="CP705" s="57"/>
      <c r="CQ705" s="57"/>
      <c r="CR705" s="57"/>
      <c r="CS705" s="57"/>
      <c r="CT705" s="57"/>
      <c r="CU705" s="57"/>
      <c r="CV705" s="57"/>
      <c r="CW705" s="57"/>
      <c r="CX705" s="57"/>
      <c r="CY705" s="57"/>
      <c r="CZ705" s="57"/>
      <c r="DA705" s="57"/>
      <c r="DB705" s="57"/>
      <c r="DC705" s="57"/>
      <c r="DD705" s="57"/>
      <c r="DE705" s="57"/>
      <c r="DF705" s="57"/>
      <c r="DG705" s="57"/>
      <c r="DH705" s="57"/>
      <c r="DI705" s="57"/>
      <c r="DJ705" s="57"/>
      <c r="DK705" s="57"/>
      <c r="DL705" s="57"/>
      <c r="DM705" s="57"/>
      <c r="DN705" s="57"/>
      <c r="DO705" s="57"/>
      <c r="DP705" s="57"/>
      <c r="DQ705" s="57"/>
      <c r="DR705" s="57"/>
      <c r="DS705" s="57"/>
      <c r="DT705" s="57"/>
      <c r="DU705" s="57"/>
      <c r="DV705" s="57"/>
      <c r="DW705" s="57"/>
      <c r="DX705" s="57"/>
      <c r="DY705" s="57"/>
      <c r="DZ705" s="57"/>
      <c r="EA705" s="57"/>
      <c r="EB705" s="57"/>
      <c r="EC705" s="68" t="str">
        <f t="shared" si="113"/>
        <v>NO</v>
      </c>
      <c r="ED705" s="68" t="str">
        <f t="shared" si="114"/>
        <v>NO</v>
      </c>
      <c r="EE705" s="68" t="str">
        <f t="shared" si="115"/>
        <v>CUMPLE</v>
      </c>
      <c r="EF705" s="68" t="b">
        <f t="shared" si="116"/>
        <v>0</v>
      </c>
      <c r="EG705" s="68">
        <v>699</v>
      </c>
      <c r="EH705" s="68" t="b">
        <f t="shared" si="117"/>
        <v>0</v>
      </c>
      <c r="EI705" s="68">
        <v>699</v>
      </c>
      <c r="EJ705" s="68" t="b">
        <f t="shared" si="118"/>
        <v>0</v>
      </c>
      <c r="EK705" s="57">
        <v>8192378</v>
      </c>
      <c r="EL705" s="68" t="b">
        <f t="shared" si="119"/>
        <v>0</v>
      </c>
      <c r="EM705" s="67"/>
      <c r="EN705" s="69" t="str">
        <f t="shared" si="120"/>
        <v>CUMPLE</v>
      </c>
    </row>
    <row r="706" spans="1:144" s="58" customFormat="1" ht="12.75" hidden="1" x14ac:dyDescent="0.2">
      <c r="A706" s="11"/>
      <c r="B706" s="3"/>
      <c r="C706" s="3"/>
      <c r="D706" s="42"/>
      <c r="E706" s="43"/>
      <c r="F706" s="13">
        <f t="shared" si="110"/>
        <v>0</v>
      </c>
      <c r="G706" s="13">
        <f t="shared" si="111"/>
        <v>0</v>
      </c>
      <c r="H706" s="27">
        <f t="shared" si="112"/>
        <v>0</v>
      </c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  <c r="AH706" s="57"/>
      <c r="AI706" s="57"/>
      <c r="AJ706" s="57"/>
      <c r="AK706" s="57"/>
      <c r="AL706" s="57"/>
      <c r="AM706" s="57"/>
      <c r="AN706" s="57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57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57"/>
      <c r="BS706" s="57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57"/>
      <c r="CF706" s="57"/>
      <c r="CG706" s="57"/>
      <c r="CH706" s="57"/>
      <c r="CI706" s="57"/>
      <c r="CJ706" s="57"/>
      <c r="CK706" s="57"/>
      <c r="CL706" s="57"/>
      <c r="CM706" s="57"/>
      <c r="CN706" s="57"/>
      <c r="CO706" s="57"/>
      <c r="CP706" s="57"/>
      <c r="CQ706" s="57"/>
      <c r="CR706" s="57"/>
      <c r="CS706" s="57"/>
      <c r="CT706" s="57"/>
      <c r="CU706" s="57"/>
      <c r="CV706" s="57"/>
      <c r="CW706" s="57"/>
      <c r="CX706" s="57"/>
      <c r="CY706" s="57"/>
      <c r="CZ706" s="57"/>
      <c r="DA706" s="57"/>
      <c r="DB706" s="57"/>
      <c r="DC706" s="57"/>
      <c r="DD706" s="57"/>
      <c r="DE706" s="57"/>
      <c r="DF706" s="57"/>
      <c r="DG706" s="57"/>
      <c r="DH706" s="57"/>
      <c r="DI706" s="57"/>
      <c r="DJ706" s="57"/>
      <c r="DK706" s="57"/>
      <c r="DL706" s="57"/>
      <c r="DM706" s="57"/>
      <c r="DN706" s="57"/>
      <c r="DO706" s="57"/>
      <c r="DP706" s="57"/>
      <c r="DQ706" s="57"/>
      <c r="DR706" s="57"/>
      <c r="DS706" s="57"/>
      <c r="DT706" s="57"/>
      <c r="DU706" s="57"/>
      <c r="DV706" s="57"/>
      <c r="DW706" s="57"/>
      <c r="DX706" s="57"/>
      <c r="DY706" s="57"/>
      <c r="DZ706" s="57"/>
      <c r="EA706" s="57"/>
      <c r="EB706" s="57"/>
      <c r="EC706" s="68" t="str">
        <f t="shared" si="113"/>
        <v>NO</v>
      </c>
      <c r="ED706" s="68" t="str">
        <f t="shared" si="114"/>
        <v>NO</v>
      </c>
      <c r="EE706" s="68" t="str">
        <f t="shared" si="115"/>
        <v>CUMPLE</v>
      </c>
      <c r="EF706" s="68" t="b">
        <f t="shared" si="116"/>
        <v>0</v>
      </c>
      <c r="EG706" s="68">
        <v>700</v>
      </c>
      <c r="EH706" s="68" t="b">
        <f t="shared" si="117"/>
        <v>0</v>
      </c>
      <c r="EI706" s="68">
        <v>700</v>
      </c>
      <c r="EJ706" s="68" t="b">
        <f t="shared" si="118"/>
        <v>0</v>
      </c>
      <c r="EK706" s="57">
        <v>8192379</v>
      </c>
      <c r="EL706" s="68" t="b">
        <f t="shared" si="119"/>
        <v>0</v>
      </c>
      <c r="EM706" s="67"/>
      <c r="EN706" s="69" t="str">
        <f t="shared" si="120"/>
        <v>CUMPLE</v>
      </c>
    </row>
    <row r="707" spans="1:144" s="58" customFormat="1" ht="12.75" hidden="1" x14ac:dyDescent="0.2">
      <c r="A707" s="11"/>
      <c r="B707" s="3"/>
      <c r="C707" s="3"/>
      <c r="D707" s="42"/>
      <c r="E707" s="43"/>
      <c r="F707" s="13">
        <f t="shared" si="110"/>
        <v>0</v>
      </c>
      <c r="G707" s="13">
        <f t="shared" si="111"/>
        <v>0</v>
      </c>
      <c r="H707" s="27">
        <f t="shared" si="112"/>
        <v>0</v>
      </c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  <c r="AH707" s="57"/>
      <c r="AI707" s="57"/>
      <c r="AJ707" s="57"/>
      <c r="AK707" s="57"/>
      <c r="AL707" s="57"/>
      <c r="AM707" s="57"/>
      <c r="AN707" s="57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57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57"/>
      <c r="BS707" s="57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57"/>
      <c r="CF707" s="57"/>
      <c r="CG707" s="57"/>
      <c r="CH707" s="57"/>
      <c r="CI707" s="57"/>
      <c r="CJ707" s="57"/>
      <c r="CK707" s="57"/>
      <c r="CL707" s="57"/>
      <c r="CM707" s="57"/>
      <c r="CN707" s="57"/>
      <c r="CO707" s="57"/>
      <c r="CP707" s="57"/>
      <c r="CQ707" s="57"/>
      <c r="CR707" s="57"/>
      <c r="CS707" s="57"/>
      <c r="CT707" s="57"/>
      <c r="CU707" s="57"/>
      <c r="CV707" s="57"/>
      <c r="CW707" s="57"/>
      <c r="CX707" s="57"/>
      <c r="CY707" s="57"/>
      <c r="CZ707" s="57"/>
      <c r="DA707" s="57"/>
      <c r="DB707" s="57"/>
      <c r="DC707" s="57"/>
      <c r="DD707" s="57"/>
      <c r="DE707" s="57"/>
      <c r="DF707" s="57"/>
      <c r="DG707" s="57"/>
      <c r="DH707" s="57"/>
      <c r="DI707" s="57"/>
      <c r="DJ707" s="57"/>
      <c r="DK707" s="57"/>
      <c r="DL707" s="57"/>
      <c r="DM707" s="57"/>
      <c r="DN707" s="57"/>
      <c r="DO707" s="57"/>
      <c r="DP707" s="57"/>
      <c r="DQ707" s="57"/>
      <c r="DR707" s="57"/>
      <c r="DS707" s="57"/>
      <c r="DT707" s="57"/>
      <c r="DU707" s="57"/>
      <c r="DV707" s="57"/>
      <c r="DW707" s="57"/>
      <c r="DX707" s="57"/>
      <c r="DY707" s="57"/>
      <c r="DZ707" s="57"/>
      <c r="EA707" s="57"/>
      <c r="EB707" s="57"/>
      <c r="EC707" s="68" t="str">
        <f t="shared" si="113"/>
        <v>NO</v>
      </c>
      <c r="ED707" s="68" t="str">
        <f t="shared" si="114"/>
        <v>NO</v>
      </c>
      <c r="EE707" s="68" t="str">
        <f t="shared" si="115"/>
        <v>CUMPLE</v>
      </c>
      <c r="EF707" s="68" t="b">
        <f t="shared" si="116"/>
        <v>0</v>
      </c>
      <c r="EG707" s="68">
        <v>701</v>
      </c>
      <c r="EH707" s="68" t="b">
        <f t="shared" si="117"/>
        <v>0</v>
      </c>
      <c r="EI707" s="68">
        <v>701</v>
      </c>
      <c r="EJ707" s="68" t="b">
        <f t="shared" si="118"/>
        <v>0</v>
      </c>
      <c r="EK707" s="57">
        <v>8192380</v>
      </c>
      <c r="EL707" s="68" t="b">
        <f t="shared" si="119"/>
        <v>0</v>
      </c>
      <c r="EM707" s="67"/>
      <c r="EN707" s="69" t="str">
        <f t="shared" si="120"/>
        <v>CUMPLE</v>
      </c>
    </row>
    <row r="708" spans="1:144" s="58" customFormat="1" ht="12.75" hidden="1" x14ac:dyDescent="0.2">
      <c r="A708" s="11"/>
      <c r="B708" s="3"/>
      <c r="C708" s="3"/>
      <c r="D708" s="42"/>
      <c r="E708" s="43"/>
      <c r="F708" s="13">
        <f t="shared" si="110"/>
        <v>0</v>
      </c>
      <c r="G708" s="13">
        <f t="shared" si="111"/>
        <v>0</v>
      </c>
      <c r="H708" s="27">
        <f t="shared" si="112"/>
        <v>0</v>
      </c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  <c r="AH708" s="57"/>
      <c r="AI708" s="57"/>
      <c r="AJ708" s="57"/>
      <c r="AK708" s="57"/>
      <c r="AL708" s="57"/>
      <c r="AM708" s="57"/>
      <c r="AN708" s="57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57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57"/>
      <c r="BS708" s="57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57"/>
      <c r="CF708" s="57"/>
      <c r="CG708" s="57"/>
      <c r="CH708" s="57"/>
      <c r="CI708" s="57"/>
      <c r="CJ708" s="57"/>
      <c r="CK708" s="57"/>
      <c r="CL708" s="57"/>
      <c r="CM708" s="57"/>
      <c r="CN708" s="57"/>
      <c r="CO708" s="57"/>
      <c r="CP708" s="57"/>
      <c r="CQ708" s="57"/>
      <c r="CR708" s="57"/>
      <c r="CS708" s="57"/>
      <c r="CT708" s="57"/>
      <c r="CU708" s="57"/>
      <c r="CV708" s="57"/>
      <c r="CW708" s="57"/>
      <c r="CX708" s="57"/>
      <c r="CY708" s="57"/>
      <c r="CZ708" s="57"/>
      <c r="DA708" s="57"/>
      <c r="DB708" s="57"/>
      <c r="DC708" s="57"/>
      <c r="DD708" s="57"/>
      <c r="DE708" s="57"/>
      <c r="DF708" s="57"/>
      <c r="DG708" s="57"/>
      <c r="DH708" s="57"/>
      <c r="DI708" s="57"/>
      <c r="DJ708" s="57"/>
      <c r="DK708" s="57"/>
      <c r="DL708" s="57"/>
      <c r="DM708" s="57"/>
      <c r="DN708" s="57"/>
      <c r="DO708" s="57"/>
      <c r="DP708" s="57"/>
      <c r="DQ708" s="57"/>
      <c r="DR708" s="57"/>
      <c r="DS708" s="57"/>
      <c r="DT708" s="57"/>
      <c r="DU708" s="57"/>
      <c r="DV708" s="57"/>
      <c r="DW708" s="57"/>
      <c r="DX708" s="57"/>
      <c r="DY708" s="57"/>
      <c r="DZ708" s="57"/>
      <c r="EA708" s="57"/>
      <c r="EB708" s="57"/>
      <c r="EC708" s="68" t="str">
        <f t="shared" si="113"/>
        <v>NO</v>
      </c>
      <c r="ED708" s="68" t="str">
        <f t="shared" si="114"/>
        <v>NO</v>
      </c>
      <c r="EE708" s="68" t="str">
        <f t="shared" si="115"/>
        <v>CUMPLE</v>
      </c>
      <c r="EF708" s="68" t="b">
        <f t="shared" si="116"/>
        <v>0</v>
      </c>
      <c r="EG708" s="68">
        <v>702</v>
      </c>
      <c r="EH708" s="68" t="b">
        <f t="shared" si="117"/>
        <v>0</v>
      </c>
      <c r="EI708" s="68">
        <v>702</v>
      </c>
      <c r="EJ708" s="68" t="b">
        <f t="shared" si="118"/>
        <v>0</v>
      </c>
      <c r="EK708" s="57">
        <v>8192381</v>
      </c>
      <c r="EL708" s="68" t="b">
        <f t="shared" si="119"/>
        <v>0</v>
      </c>
      <c r="EM708" s="67"/>
      <c r="EN708" s="69" t="str">
        <f t="shared" si="120"/>
        <v>CUMPLE</v>
      </c>
    </row>
    <row r="709" spans="1:144" s="58" customFormat="1" ht="12.75" hidden="1" x14ac:dyDescent="0.2">
      <c r="A709" s="11"/>
      <c r="B709" s="3"/>
      <c r="C709" s="3"/>
      <c r="D709" s="42"/>
      <c r="E709" s="43"/>
      <c r="F709" s="13">
        <f t="shared" si="110"/>
        <v>0</v>
      </c>
      <c r="G709" s="13">
        <f t="shared" si="111"/>
        <v>0</v>
      </c>
      <c r="H709" s="27">
        <f t="shared" si="112"/>
        <v>0</v>
      </c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  <c r="AH709" s="57"/>
      <c r="AI709" s="57"/>
      <c r="AJ709" s="57"/>
      <c r="AK709" s="57"/>
      <c r="AL709" s="57"/>
      <c r="AM709" s="57"/>
      <c r="AN709" s="57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57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57"/>
      <c r="BS709" s="57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57"/>
      <c r="CF709" s="57"/>
      <c r="CG709" s="57"/>
      <c r="CH709" s="57"/>
      <c r="CI709" s="57"/>
      <c r="CJ709" s="57"/>
      <c r="CK709" s="57"/>
      <c r="CL709" s="57"/>
      <c r="CM709" s="57"/>
      <c r="CN709" s="57"/>
      <c r="CO709" s="57"/>
      <c r="CP709" s="57"/>
      <c r="CQ709" s="57"/>
      <c r="CR709" s="57"/>
      <c r="CS709" s="57"/>
      <c r="CT709" s="57"/>
      <c r="CU709" s="57"/>
      <c r="CV709" s="57"/>
      <c r="CW709" s="57"/>
      <c r="CX709" s="57"/>
      <c r="CY709" s="57"/>
      <c r="CZ709" s="57"/>
      <c r="DA709" s="57"/>
      <c r="DB709" s="57"/>
      <c r="DC709" s="57"/>
      <c r="DD709" s="57"/>
      <c r="DE709" s="57"/>
      <c r="DF709" s="57"/>
      <c r="DG709" s="57"/>
      <c r="DH709" s="57"/>
      <c r="DI709" s="57"/>
      <c r="DJ709" s="57"/>
      <c r="DK709" s="57"/>
      <c r="DL709" s="57"/>
      <c r="DM709" s="57"/>
      <c r="DN709" s="57"/>
      <c r="DO709" s="57"/>
      <c r="DP709" s="57"/>
      <c r="DQ709" s="57"/>
      <c r="DR709" s="57"/>
      <c r="DS709" s="57"/>
      <c r="DT709" s="57"/>
      <c r="DU709" s="57"/>
      <c r="DV709" s="57"/>
      <c r="DW709" s="57"/>
      <c r="DX709" s="57"/>
      <c r="DY709" s="57"/>
      <c r="DZ709" s="57"/>
      <c r="EA709" s="57"/>
      <c r="EB709" s="57"/>
      <c r="EC709" s="68" t="str">
        <f t="shared" si="113"/>
        <v>NO</v>
      </c>
      <c r="ED709" s="68" t="str">
        <f t="shared" si="114"/>
        <v>NO</v>
      </c>
      <c r="EE709" s="68" t="str">
        <f t="shared" si="115"/>
        <v>CUMPLE</v>
      </c>
      <c r="EF709" s="68" t="b">
        <f t="shared" si="116"/>
        <v>0</v>
      </c>
      <c r="EG709" s="68">
        <v>703</v>
      </c>
      <c r="EH709" s="68" t="b">
        <f t="shared" si="117"/>
        <v>0</v>
      </c>
      <c r="EI709" s="68">
        <v>703</v>
      </c>
      <c r="EJ709" s="68" t="b">
        <f t="shared" si="118"/>
        <v>0</v>
      </c>
      <c r="EK709" s="57">
        <v>8192382</v>
      </c>
      <c r="EL709" s="68" t="b">
        <f t="shared" si="119"/>
        <v>0</v>
      </c>
      <c r="EM709" s="67"/>
      <c r="EN709" s="69" t="str">
        <f t="shared" si="120"/>
        <v>CUMPLE</v>
      </c>
    </row>
    <row r="710" spans="1:144" s="58" customFormat="1" ht="12.75" hidden="1" x14ac:dyDescent="0.2">
      <c r="A710" s="11"/>
      <c r="B710" s="3"/>
      <c r="C710" s="3"/>
      <c r="D710" s="42"/>
      <c r="E710" s="43"/>
      <c r="F710" s="13">
        <f t="shared" si="110"/>
        <v>0</v>
      </c>
      <c r="G710" s="13">
        <f t="shared" si="111"/>
        <v>0</v>
      </c>
      <c r="H710" s="27">
        <f t="shared" si="112"/>
        <v>0</v>
      </c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  <c r="AE710" s="57"/>
      <c r="AF710" s="57"/>
      <c r="AG710" s="57"/>
      <c r="AH710" s="57"/>
      <c r="AI710" s="57"/>
      <c r="AJ710" s="57"/>
      <c r="AK710" s="57"/>
      <c r="AL710" s="57"/>
      <c r="AM710" s="57"/>
      <c r="AN710" s="57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57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57"/>
      <c r="BS710" s="57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57"/>
      <c r="CE710" s="57"/>
      <c r="CF710" s="57"/>
      <c r="CG710" s="57"/>
      <c r="CH710" s="57"/>
      <c r="CI710" s="57"/>
      <c r="CJ710" s="57"/>
      <c r="CK710" s="57"/>
      <c r="CL710" s="57"/>
      <c r="CM710" s="57"/>
      <c r="CN710" s="57"/>
      <c r="CO710" s="57"/>
      <c r="CP710" s="57"/>
      <c r="CQ710" s="57"/>
      <c r="CR710" s="57"/>
      <c r="CS710" s="57"/>
      <c r="CT710" s="57"/>
      <c r="CU710" s="57"/>
      <c r="CV710" s="57"/>
      <c r="CW710" s="57"/>
      <c r="CX710" s="57"/>
      <c r="CY710" s="57"/>
      <c r="CZ710" s="57"/>
      <c r="DA710" s="57"/>
      <c r="DB710" s="57"/>
      <c r="DC710" s="57"/>
      <c r="DD710" s="57"/>
      <c r="DE710" s="57"/>
      <c r="DF710" s="57"/>
      <c r="DG710" s="57"/>
      <c r="DH710" s="57"/>
      <c r="DI710" s="57"/>
      <c r="DJ710" s="57"/>
      <c r="DK710" s="57"/>
      <c r="DL710" s="57"/>
      <c r="DM710" s="57"/>
      <c r="DN710" s="57"/>
      <c r="DO710" s="57"/>
      <c r="DP710" s="57"/>
      <c r="DQ710" s="57"/>
      <c r="DR710" s="57"/>
      <c r="DS710" s="57"/>
      <c r="DT710" s="57"/>
      <c r="DU710" s="57"/>
      <c r="DV710" s="57"/>
      <c r="DW710" s="57"/>
      <c r="DX710" s="57"/>
      <c r="DY710" s="57"/>
      <c r="DZ710" s="57"/>
      <c r="EA710" s="57"/>
      <c r="EB710" s="57"/>
      <c r="EC710" s="68" t="str">
        <f t="shared" si="113"/>
        <v>NO</v>
      </c>
      <c r="ED710" s="68" t="str">
        <f t="shared" si="114"/>
        <v>NO</v>
      </c>
      <c r="EE710" s="68" t="str">
        <f t="shared" si="115"/>
        <v>CUMPLE</v>
      </c>
      <c r="EF710" s="68" t="b">
        <f t="shared" si="116"/>
        <v>0</v>
      </c>
      <c r="EG710" s="68">
        <v>704</v>
      </c>
      <c r="EH710" s="68" t="b">
        <f t="shared" si="117"/>
        <v>0</v>
      </c>
      <c r="EI710" s="68">
        <v>704</v>
      </c>
      <c r="EJ710" s="68" t="b">
        <f t="shared" si="118"/>
        <v>0</v>
      </c>
      <c r="EK710" s="57">
        <v>8192383</v>
      </c>
      <c r="EL710" s="68" t="b">
        <f t="shared" si="119"/>
        <v>0</v>
      </c>
      <c r="EM710" s="67"/>
      <c r="EN710" s="69" t="str">
        <f t="shared" si="120"/>
        <v>CUMPLE</v>
      </c>
    </row>
    <row r="711" spans="1:144" s="58" customFormat="1" ht="12.75" hidden="1" x14ac:dyDescent="0.2">
      <c r="A711" s="11"/>
      <c r="B711" s="3"/>
      <c r="C711" s="3"/>
      <c r="D711" s="42"/>
      <c r="E711" s="43"/>
      <c r="F711" s="13">
        <f t="shared" si="110"/>
        <v>0</v>
      </c>
      <c r="G711" s="13">
        <f t="shared" si="111"/>
        <v>0</v>
      </c>
      <c r="H711" s="27">
        <f t="shared" si="112"/>
        <v>0</v>
      </c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  <c r="AH711" s="57"/>
      <c r="AI711" s="57"/>
      <c r="AJ711" s="57"/>
      <c r="AK711" s="57"/>
      <c r="AL711" s="57"/>
      <c r="AM711" s="57"/>
      <c r="AN711" s="57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57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57"/>
      <c r="BS711" s="57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57"/>
      <c r="CF711" s="57"/>
      <c r="CG711" s="57"/>
      <c r="CH711" s="57"/>
      <c r="CI711" s="57"/>
      <c r="CJ711" s="57"/>
      <c r="CK711" s="57"/>
      <c r="CL711" s="57"/>
      <c r="CM711" s="57"/>
      <c r="CN711" s="57"/>
      <c r="CO711" s="57"/>
      <c r="CP711" s="57"/>
      <c r="CQ711" s="57"/>
      <c r="CR711" s="57"/>
      <c r="CS711" s="57"/>
      <c r="CT711" s="57"/>
      <c r="CU711" s="57"/>
      <c r="CV711" s="57"/>
      <c r="CW711" s="57"/>
      <c r="CX711" s="57"/>
      <c r="CY711" s="57"/>
      <c r="CZ711" s="57"/>
      <c r="DA711" s="57"/>
      <c r="DB711" s="57"/>
      <c r="DC711" s="57"/>
      <c r="DD711" s="57"/>
      <c r="DE711" s="57"/>
      <c r="DF711" s="57"/>
      <c r="DG711" s="57"/>
      <c r="DH711" s="57"/>
      <c r="DI711" s="57"/>
      <c r="DJ711" s="57"/>
      <c r="DK711" s="57"/>
      <c r="DL711" s="57"/>
      <c r="DM711" s="57"/>
      <c r="DN711" s="57"/>
      <c r="DO711" s="57"/>
      <c r="DP711" s="57"/>
      <c r="DQ711" s="57"/>
      <c r="DR711" s="57"/>
      <c r="DS711" s="57"/>
      <c r="DT711" s="57"/>
      <c r="DU711" s="57"/>
      <c r="DV711" s="57"/>
      <c r="DW711" s="57"/>
      <c r="DX711" s="57"/>
      <c r="DY711" s="57"/>
      <c r="DZ711" s="57"/>
      <c r="EA711" s="57"/>
      <c r="EB711" s="57"/>
      <c r="EC711" s="68" t="str">
        <f t="shared" si="113"/>
        <v>NO</v>
      </c>
      <c r="ED711" s="68" t="str">
        <f t="shared" si="114"/>
        <v>NO</v>
      </c>
      <c r="EE711" s="68" t="str">
        <f t="shared" si="115"/>
        <v>CUMPLE</v>
      </c>
      <c r="EF711" s="68" t="b">
        <f t="shared" si="116"/>
        <v>0</v>
      </c>
      <c r="EG711" s="68">
        <v>705</v>
      </c>
      <c r="EH711" s="68" t="b">
        <f t="shared" si="117"/>
        <v>0</v>
      </c>
      <c r="EI711" s="68">
        <v>705</v>
      </c>
      <c r="EJ711" s="68" t="b">
        <f t="shared" si="118"/>
        <v>0</v>
      </c>
      <c r="EK711" s="57">
        <v>8192384</v>
      </c>
      <c r="EL711" s="68" t="b">
        <f t="shared" si="119"/>
        <v>0</v>
      </c>
      <c r="EM711" s="67"/>
      <c r="EN711" s="69" t="str">
        <f t="shared" si="120"/>
        <v>CUMPLE</v>
      </c>
    </row>
    <row r="712" spans="1:144" s="58" customFormat="1" ht="12.75" hidden="1" x14ac:dyDescent="0.2">
      <c r="A712" s="11"/>
      <c r="B712" s="3"/>
      <c r="C712" s="3"/>
      <c r="D712" s="42"/>
      <c r="E712" s="43"/>
      <c r="F712" s="13">
        <f t="shared" ref="F712:F775" si="121">+E712*D712</f>
        <v>0</v>
      </c>
      <c r="G712" s="13">
        <f t="shared" ref="G712:G775" si="122">+F712*0.16</f>
        <v>0</v>
      </c>
      <c r="H712" s="27">
        <f t="shared" ref="H712:H775" si="123">+G712+F712</f>
        <v>0</v>
      </c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  <c r="AE712" s="57"/>
      <c r="AF712" s="57"/>
      <c r="AG712" s="57"/>
      <c r="AH712" s="57"/>
      <c r="AI712" s="57"/>
      <c r="AJ712" s="57"/>
      <c r="AK712" s="57"/>
      <c r="AL712" s="57"/>
      <c r="AM712" s="57"/>
      <c r="AN712" s="57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57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57"/>
      <c r="BS712" s="57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57"/>
      <c r="CE712" s="57"/>
      <c r="CF712" s="57"/>
      <c r="CG712" s="57"/>
      <c r="CH712" s="57"/>
      <c r="CI712" s="57"/>
      <c r="CJ712" s="57"/>
      <c r="CK712" s="57"/>
      <c r="CL712" s="57"/>
      <c r="CM712" s="57"/>
      <c r="CN712" s="57"/>
      <c r="CO712" s="57"/>
      <c r="CP712" s="57"/>
      <c r="CQ712" s="57"/>
      <c r="CR712" s="57"/>
      <c r="CS712" s="57"/>
      <c r="CT712" s="57"/>
      <c r="CU712" s="57"/>
      <c r="CV712" s="57"/>
      <c r="CW712" s="57"/>
      <c r="CX712" s="57"/>
      <c r="CY712" s="57"/>
      <c r="CZ712" s="57"/>
      <c r="DA712" s="57"/>
      <c r="DB712" s="57"/>
      <c r="DC712" s="57"/>
      <c r="DD712" s="57"/>
      <c r="DE712" s="57"/>
      <c r="DF712" s="57"/>
      <c r="DG712" s="57"/>
      <c r="DH712" s="57"/>
      <c r="DI712" s="57"/>
      <c r="DJ712" s="57"/>
      <c r="DK712" s="57"/>
      <c r="DL712" s="57"/>
      <c r="DM712" s="57"/>
      <c r="DN712" s="57"/>
      <c r="DO712" s="57"/>
      <c r="DP712" s="57"/>
      <c r="DQ712" s="57"/>
      <c r="DR712" s="57"/>
      <c r="DS712" s="57"/>
      <c r="DT712" s="57"/>
      <c r="DU712" s="57"/>
      <c r="DV712" s="57"/>
      <c r="DW712" s="57"/>
      <c r="DX712" s="57"/>
      <c r="DY712" s="57"/>
      <c r="DZ712" s="57"/>
      <c r="EA712" s="57"/>
      <c r="EB712" s="57"/>
      <c r="EC712" s="68" t="str">
        <f t="shared" ref="EC712:EC775" si="124">IF(A712&gt;0.9,"CUMPLE","NO")</f>
        <v>NO</v>
      </c>
      <c r="ED712" s="68" t="str">
        <f t="shared" ref="ED712:ED775" si="125">IF(D712&gt;0.9,"CUMPLE","NO")</f>
        <v>NO</v>
      </c>
      <c r="EE712" s="68" t="str">
        <f t="shared" ref="EE712:EE775" si="126">+IF(EC712=ED712,"CUMPLE")</f>
        <v>CUMPLE</v>
      </c>
      <c r="EF712" s="68" t="b">
        <f t="shared" ref="EF712:EF775" si="127">+IF(E712&gt;0.9,"CUMPLE")</f>
        <v>0</v>
      </c>
      <c r="EG712" s="68">
        <v>706</v>
      </c>
      <c r="EH712" s="68" t="b">
        <f t="shared" ref="EH712:EH775" si="128">+IF(A712=EG712,"CUMPLE")</f>
        <v>0</v>
      </c>
      <c r="EI712" s="68">
        <v>706</v>
      </c>
      <c r="EJ712" s="68" t="b">
        <f t="shared" ref="EJ712:EJ775" si="129">+IF(D712=EI712,"CUMPLE")</f>
        <v>0</v>
      </c>
      <c r="EK712" s="57">
        <v>8192385</v>
      </c>
      <c r="EL712" s="68" t="b">
        <f t="shared" ref="EL712:EL775" si="130">+IF(G712=EK712,"CUMPLE")</f>
        <v>0</v>
      </c>
      <c r="EM712" s="67"/>
      <c r="EN712" s="69" t="str">
        <f t="shared" ref="EN712:EN775" si="131">+IF(EM712=B712,"CUMPLE")</f>
        <v>CUMPLE</v>
      </c>
    </row>
    <row r="713" spans="1:144" s="58" customFormat="1" ht="12.75" hidden="1" x14ac:dyDescent="0.2">
      <c r="A713" s="11"/>
      <c r="B713" s="3"/>
      <c r="C713" s="3"/>
      <c r="D713" s="42"/>
      <c r="E713" s="43"/>
      <c r="F713" s="13">
        <f t="shared" si="121"/>
        <v>0</v>
      </c>
      <c r="G713" s="13">
        <f t="shared" si="122"/>
        <v>0</v>
      </c>
      <c r="H713" s="27">
        <f t="shared" si="123"/>
        <v>0</v>
      </c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  <c r="AH713" s="57"/>
      <c r="AI713" s="57"/>
      <c r="AJ713" s="57"/>
      <c r="AK713" s="57"/>
      <c r="AL713" s="57"/>
      <c r="AM713" s="57"/>
      <c r="AN713" s="57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57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57"/>
      <c r="BS713" s="57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57"/>
      <c r="CF713" s="57"/>
      <c r="CG713" s="57"/>
      <c r="CH713" s="57"/>
      <c r="CI713" s="57"/>
      <c r="CJ713" s="57"/>
      <c r="CK713" s="57"/>
      <c r="CL713" s="57"/>
      <c r="CM713" s="57"/>
      <c r="CN713" s="57"/>
      <c r="CO713" s="57"/>
      <c r="CP713" s="57"/>
      <c r="CQ713" s="57"/>
      <c r="CR713" s="57"/>
      <c r="CS713" s="57"/>
      <c r="CT713" s="57"/>
      <c r="CU713" s="57"/>
      <c r="CV713" s="57"/>
      <c r="CW713" s="57"/>
      <c r="CX713" s="57"/>
      <c r="CY713" s="57"/>
      <c r="CZ713" s="57"/>
      <c r="DA713" s="57"/>
      <c r="DB713" s="57"/>
      <c r="DC713" s="57"/>
      <c r="DD713" s="57"/>
      <c r="DE713" s="57"/>
      <c r="DF713" s="57"/>
      <c r="DG713" s="57"/>
      <c r="DH713" s="57"/>
      <c r="DI713" s="57"/>
      <c r="DJ713" s="57"/>
      <c r="DK713" s="57"/>
      <c r="DL713" s="57"/>
      <c r="DM713" s="57"/>
      <c r="DN713" s="57"/>
      <c r="DO713" s="57"/>
      <c r="DP713" s="57"/>
      <c r="DQ713" s="57"/>
      <c r="DR713" s="57"/>
      <c r="DS713" s="57"/>
      <c r="DT713" s="57"/>
      <c r="DU713" s="57"/>
      <c r="DV713" s="57"/>
      <c r="DW713" s="57"/>
      <c r="DX713" s="57"/>
      <c r="DY713" s="57"/>
      <c r="DZ713" s="57"/>
      <c r="EA713" s="57"/>
      <c r="EB713" s="57"/>
      <c r="EC713" s="68" t="str">
        <f t="shared" si="124"/>
        <v>NO</v>
      </c>
      <c r="ED713" s="68" t="str">
        <f t="shared" si="125"/>
        <v>NO</v>
      </c>
      <c r="EE713" s="68" t="str">
        <f t="shared" si="126"/>
        <v>CUMPLE</v>
      </c>
      <c r="EF713" s="68" t="b">
        <f t="shared" si="127"/>
        <v>0</v>
      </c>
      <c r="EG713" s="68">
        <v>707</v>
      </c>
      <c r="EH713" s="68" t="b">
        <f t="shared" si="128"/>
        <v>0</v>
      </c>
      <c r="EI713" s="68">
        <v>707</v>
      </c>
      <c r="EJ713" s="68" t="b">
        <f t="shared" si="129"/>
        <v>0</v>
      </c>
      <c r="EK713" s="57">
        <v>8192386</v>
      </c>
      <c r="EL713" s="68" t="b">
        <f t="shared" si="130"/>
        <v>0</v>
      </c>
      <c r="EM713" s="67"/>
      <c r="EN713" s="69" t="str">
        <f t="shared" si="131"/>
        <v>CUMPLE</v>
      </c>
    </row>
    <row r="714" spans="1:144" s="58" customFormat="1" ht="12.75" hidden="1" x14ac:dyDescent="0.2">
      <c r="A714" s="11"/>
      <c r="B714" s="3"/>
      <c r="C714" s="3"/>
      <c r="D714" s="42"/>
      <c r="E714" s="43"/>
      <c r="F714" s="13">
        <f t="shared" si="121"/>
        <v>0</v>
      </c>
      <c r="G714" s="13">
        <f t="shared" si="122"/>
        <v>0</v>
      </c>
      <c r="H714" s="27">
        <f t="shared" si="123"/>
        <v>0</v>
      </c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  <c r="AH714" s="57"/>
      <c r="AI714" s="57"/>
      <c r="AJ714" s="57"/>
      <c r="AK714" s="57"/>
      <c r="AL714" s="57"/>
      <c r="AM714" s="57"/>
      <c r="AN714" s="57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57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57"/>
      <c r="BS714" s="57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57"/>
      <c r="CF714" s="57"/>
      <c r="CG714" s="57"/>
      <c r="CH714" s="57"/>
      <c r="CI714" s="57"/>
      <c r="CJ714" s="57"/>
      <c r="CK714" s="57"/>
      <c r="CL714" s="57"/>
      <c r="CM714" s="57"/>
      <c r="CN714" s="57"/>
      <c r="CO714" s="57"/>
      <c r="CP714" s="57"/>
      <c r="CQ714" s="57"/>
      <c r="CR714" s="57"/>
      <c r="CS714" s="57"/>
      <c r="CT714" s="57"/>
      <c r="CU714" s="57"/>
      <c r="CV714" s="57"/>
      <c r="CW714" s="57"/>
      <c r="CX714" s="57"/>
      <c r="CY714" s="57"/>
      <c r="CZ714" s="57"/>
      <c r="DA714" s="57"/>
      <c r="DB714" s="57"/>
      <c r="DC714" s="57"/>
      <c r="DD714" s="57"/>
      <c r="DE714" s="57"/>
      <c r="DF714" s="57"/>
      <c r="DG714" s="57"/>
      <c r="DH714" s="57"/>
      <c r="DI714" s="57"/>
      <c r="DJ714" s="57"/>
      <c r="DK714" s="57"/>
      <c r="DL714" s="57"/>
      <c r="DM714" s="57"/>
      <c r="DN714" s="57"/>
      <c r="DO714" s="57"/>
      <c r="DP714" s="57"/>
      <c r="DQ714" s="57"/>
      <c r="DR714" s="57"/>
      <c r="DS714" s="57"/>
      <c r="DT714" s="57"/>
      <c r="DU714" s="57"/>
      <c r="DV714" s="57"/>
      <c r="DW714" s="57"/>
      <c r="DX714" s="57"/>
      <c r="DY714" s="57"/>
      <c r="DZ714" s="57"/>
      <c r="EA714" s="57"/>
      <c r="EB714" s="57"/>
      <c r="EC714" s="68" t="str">
        <f t="shared" si="124"/>
        <v>NO</v>
      </c>
      <c r="ED714" s="68" t="str">
        <f t="shared" si="125"/>
        <v>NO</v>
      </c>
      <c r="EE714" s="68" t="str">
        <f t="shared" si="126"/>
        <v>CUMPLE</v>
      </c>
      <c r="EF714" s="68" t="b">
        <f t="shared" si="127"/>
        <v>0</v>
      </c>
      <c r="EG714" s="68">
        <v>708</v>
      </c>
      <c r="EH714" s="68" t="b">
        <f t="shared" si="128"/>
        <v>0</v>
      </c>
      <c r="EI714" s="68">
        <v>708</v>
      </c>
      <c r="EJ714" s="68" t="b">
        <f t="shared" si="129"/>
        <v>0</v>
      </c>
      <c r="EK714" s="57">
        <v>8192387</v>
      </c>
      <c r="EL714" s="68" t="b">
        <f t="shared" si="130"/>
        <v>0</v>
      </c>
      <c r="EM714" s="67"/>
      <c r="EN714" s="69" t="str">
        <f t="shared" si="131"/>
        <v>CUMPLE</v>
      </c>
    </row>
    <row r="715" spans="1:144" s="58" customFormat="1" ht="12.75" hidden="1" x14ac:dyDescent="0.2">
      <c r="A715" s="11"/>
      <c r="B715" s="6"/>
      <c r="C715" s="6"/>
      <c r="D715" s="11"/>
      <c r="E715" s="12"/>
      <c r="F715" s="13">
        <f t="shared" si="121"/>
        <v>0</v>
      </c>
      <c r="G715" s="13">
        <f t="shared" si="122"/>
        <v>0</v>
      </c>
      <c r="H715" s="27">
        <f t="shared" si="123"/>
        <v>0</v>
      </c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  <c r="AH715" s="57"/>
      <c r="AI715" s="57"/>
      <c r="AJ715" s="57"/>
      <c r="AK715" s="57"/>
      <c r="AL715" s="57"/>
      <c r="AM715" s="57"/>
      <c r="AN715" s="57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57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57"/>
      <c r="BS715" s="57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57"/>
      <c r="CF715" s="57"/>
      <c r="CG715" s="57"/>
      <c r="CH715" s="57"/>
      <c r="CI715" s="57"/>
      <c r="CJ715" s="57"/>
      <c r="CK715" s="57"/>
      <c r="CL715" s="57"/>
      <c r="CM715" s="57"/>
      <c r="CN715" s="57"/>
      <c r="CO715" s="57"/>
      <c r="CP715" s="57"/>
      <c r="CQ715" s="57"/>
      <c r="CR715" s="57"/>
      <c r="CS715" s="57"/>
      <c r="CT715" s="57"/>
      <c r="CU715" s="57"/>
      <c r="CV715" s="57"/>
      <c r="CW715" s="57"/>
      <c r="CX715" s="57"/>
      <c r="CY715" s="57"/>
      <c r="CZ715" s="57"/>
      <c r="DA715" s="57"/>
      <c r="DB715" s="57"/>
      <c r="DC715" s="57"/>
      <c r="DD715" s="57"/>
      <c r="DE715" s="57"/>
      <c r="DF715" s="57"/>
      <c r="DG715" s="57"/>
      <c r="DH715" s="57"/>
      <c r="DI715" s="57"/>
      <c r="DJ715" s="57"/>
      <c r="DK715" s="57"/>
      <c r="DL715" s="57"/>
      <c r="DM715" s="57"/>
      <c r="DN715" s="57"/>
      <c r="DO715" s="57"/>
      <c r="DP715" s="57"/>
      <c r="DQ715" s="57"/>
      <c r="DR715" s="57"/>
      <c r="DS715" s="57"/>
      <c r="DT715" s="57"/>
      <c r="DU715" s="57"/>
      <c r="DV715" s="57"/>
      <c r="DW715" s="57"/>
      <c r="DX715" s="57"/>
      <c r="DY715" s="57"/>
      <c r="DZ715" s="57"/>
      <c r="EA715" s="57"/>
      <c r="EB715" s="57"/>
      <c r="EC715" s="68" t="str">
        <f t="shared" si="124"/>
        <v>NO</v>
      </c>
      <c r="ED715" s="68" t="str">
        <f t="shared" si="125"/>
        <v>NO</v>
      </c>
      <c r="EE715" s="68" t="str">
        <f t="shared" si="126"/>
        <v>CUMPLE</v>
      </c>
      <c r="EF715" s="68" t="b">
        <f t="shared" si="127"/>
        <v>0</v>
      </c>
      <c r="EG715" s="68">
        <v>709</v>
      </c>
      <c r="EH715" s="68" t="b">
        <f t="shared" si="128"/>
        <v>0</v>
      </c>
      <c r="EI715" s="68">
        <v>709</v>
      </c>
      <c r="EJ715" s="68" t="b">
        <f t="shared" si="129"/>
        <v>0</v>
      </c>
      <c r="EK715" s="57">
        <v>8192388</v>
      </c>
      <c r="EL715" s="68" t="b">
        <f t="shared" si="130"/>
        <v>0</v>
      </c>
      <c r="EM715" s="67"/>
      <c r="EN715" s="69" t="str">
        <f t="shared" si="131"/>
        <v>CUMPLE</v>
      </c>
    </row>
    <row r="716" spans="1:144" s="58" customFormat="1" ht="12.75" hidden="1" x14ac:dyDescent="0.2">
      <c r="A716" s="11"/>
      <c r="B716" s="6"/>
      <c r="C716" s="6"/>
      <c r="D716" s="11"/>
      <c r="E716" s="12"/>
      <c r="F716" s="13">
        <f t="shared" si="121"/>
        <v>0</v>
      </c>
      <c r="G716" s="13">
        <f t="shared" si="122"/>
        <v>0</v>
      </c>
      <c r="H716" s="27">
        <f t="shared" si="123"/>
        <v>0</v>
      </c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  <c r="AH716" s="57"/>
      <c r="AI716" s="57"/>
      <c r="AJ716" s="57"/>
      <c r="AK716" s="57"/>
      <c r="AL716" s="57"/>
      <c r="AM716" s="57"/>
      <c r="AN716" s="57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57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57"/>
      <c r="BS716" s="57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57"/>
      <c r="CF716" s="57"/>
      <c r="CG716" s="57"/>
      <c r="CH716" s="57"/>
      <c r="CI716" s="57"/>
      <c r="CJ716" s="57"/>
      <c r="CK716" s="57"/>
      <c r="CL716" s="57"/>
      <c r="CM716" s="57"/>
      <c r="CN716" s="57"/>
      <c r="CO716" s="57"/>
      <c r="CP716" s="57"/>
      <c r="CQ716" s="57"/>
      <c r="CR716" s="57"/>
      <c r="CS716" s="57"/>
      <c r="CT716" s="57"/>
      <c r="CU716" s="57"/>
      <c r="CV716" s="57"/>
      <c r="CW716" s="57"/>
      <c r="CX716" s="57"/>
      <c r="CY716" s="57"/>
      <c r="CZ716" s="57"/>
      <c r="DA716" s="57"/>
      <c r="DB716" s="57"/>
      <c r="DC716" s="57"/>
      <c r="DD716" s="57"/>
      <c r="DE716" s="57"/>
      <c r="DF716" s="57"/>
      <c r="DG716" s="57"/>
      <c r="DH716" s="57"/>
      <c r="DI716" s="57"/>
      <c r="DJ716" s="57"/>
      <c r="DK716" s="57"/>
      <c r="DL716" s="57"/>
      <c r="DM716" s="57"/>
      <c r="DN716" s="57"/>
      <c r="DO716" s="57"/>
      <c r="DP716" s="57"/>
      <c r="DQ716" s="57"/>
      <c r="DR716" s="57"/>
      <c r="DS716" s="57"/>
      <c r="DT716" s="57"/>
      <c r="DU716" s="57"/>
      <c r="DV716" s="57"/>
      <c r="DW716" s="57"/>
      <c r="DX716" s="57"/>
      <c r="DY716" s="57"/>
      <c r="DZ716" s="57"/>
      <c r="EA716" s="57"/>
      <c r="EB716" s="57"/>
      <c r="EC716" s="68" t="str">
        <f t="shared" si="124"/>
        <v>NO</v>
      </c>
      <c r="ED716" s="68" t="str">
        <f t="shared" si="125"/>
        <v>NO</v>
      </c>
      <c r="EE716" s="68" t="str">
        <f t="shared" si="126"/>
        <v>CUMPLE</v>
      </c>
      <c r="EF716" s="68" t="b">
        <f t="shared" si="127"/>
        <v>0</v>
      </c>
      <c r="EG716" s="68">
        <v>710</v>
      </c>
      <c r="EH716" s="68" t="b">
        <f t="shared" si="128"/>
        <v>0</v>
      </c>
      <c r="EI716" s="68">
        <v>710</v>
      </c>
      <c r="EJ716" s="68" t="b">
        <f t="shared" si="129"/>
        <v>0</v>
      </c>
      <c r="EK716" s="57">
        <v>8192389</v>
      </c>
      <c r="EL716" s="68" t="b">
        <f t="shared" si="130"/>
        <v>0</v>
      </c>
      <c r="EM716" s="67"/>
      <c r="EN716" s="69" t="str">
        <f t="shared" si="131"/>
        <v>CUMPLE</v>
      </c>
    </row>
    <row r="717" spans="1:144" s="58" customFormat="1" ht="12.75" hidden="1" x14ac:dyDescent="0.2">
      <c r="A717" s="11"/>
      <c r="B717" s="6"/>
      <c r="C717" s="6"/>
      <c r="D717" s="11"/>
      <c r="E717" s="12"/>
      <c r="F717" s="13">
        <f t="shared" si="121"/>
        <v>0</v>
      </c>
      <c r="G717" s="13">
        <f t="shared" si="122"/>
        <v>0</v>
      </c>
      <c r="H717" s="27">
        <f t="shared" si="123"/>
        <v>0</v>
      </c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  <c r="AH717" s="57"/>
      <c r="AI717" s="57"/>
      <c r="AJ717" s="57"/>
      <c r="AK717" s="57"/>
      <c r="AL717" s="57"/>
      <c r="AM717" s="57"/>
      <c r="AN717" s="57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57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57"/>
      <c r="BS717" s="57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57"/>
      <c r="CF717" s="57"/>
      <c r="CG717" s="57"/>
      <c r="CH717" s="57"/>
      <c r="CI717" s="57"/>
      <c r="CJ717" s="57"/>
      <c r="CK717" s="57"/>
      <c r="CL717" s="57"/>
      <c r="CM717" s="57"/>
      <c r="CN717" s="57"/>
      <c r="CO717" s="57"/>
      <c r="CP717" s="57"/>
      <c r="CQ717" s="57"/>
      <c r="CR717" s="57"/>
      <c r="CS717" s="57"/>
      <c r="CT717" s="57"/>
      <c r="CU717" s="57"/>
      <c r="CV717" s="57"/>
      <c r="CW717" s="57"/>
      <c r="CX717" s="57"/>
      <c r="CY717" s="57"/>
      <c r="CZ717" s="57"/>
      <c r="DA717" s="57"/>
      <c r="DB717" s="57"/>
      <c r="DC717" s="57"/>
      <c r="DD717" s="57"/>
      <c r="DE717" s="57"/>
      <c r="DF717" s="57"/>
      <c r="DG717" s="57"/>
      <c r="DH717" s="57"/>
      <c r="DI717" s="57"/>
      <c r="DJ717" s="57"/>
      <c r="DK717" s="57"/>
      <c r="DL717" s="57"/>
      <c r="DM717" s="57"/>
      <c r="DN717" s="57"/>
      <c r="DO717" s="57"/>
      <c r="DP717" s="57"/>
      <c r="DQ717" s="57"/>
      <c r="DR717" s="57"/>
      <c r="DS717" s="57"/>
      <c r="DT717" s="57"/>
      <c r="DU717" s="57"/>
      <c r="DV717" s="57"/>
      <c r="DW717" s="57"/>
      <c r="DX717" s="57"/>
      <c r="DY717" s="57"/>
      <c r="DZ717" s="57"/>
      <c r="EA717" s="57"/>
      <c r="EB717" s="57"/>
      <c r="EC717" s="68" t="str">
        <f t="shared" si="124"/>
        <v>NO</v>
      </c>
      <c r="ED717" s="68" t="str">
        <f t="shared" si="125"/>
        <v>NO</v>
      </c>
      <c r="EE717" s="68" t="str">
        <f t="shared" si="126"/>
        <v>CUMPLE</v>
      </c>
      <c r="EF717" s="68" t="b">
        <f t="shared" si="127"/>
        <v>0</v>
      </c>
      <c r="EG717" s="68">
        <v>711</v>
      </c>
      <c r="EH717" s="68" t="b">
        <f t="shared" si="128"/>
        <v>0</v>
      </c>
      <c r="EI717" s="68">
        <v>711</v>
      </c>
      <c r="EJ717" s="68" t="b">
        <f t="shared" si="129"/>
        <v>0</v>
      </c>
      <c r="EK717" s="57">
        <v>8192390</v>
      </c>
      <c r="EL717" s="68" t="b">
        <f t="shared" si="130"/>
        <v>0</v>
      </c>
      <c r="EM717" s="67"/>
      <c r="EN717" s="69" t="str">
        <f t="shared" si="131"/>
        <v>CUMPLE</v>
      </c>
    </row>
    <row r="718" spans="1:144" s="58" customFormat="1" ht="12.75" hidden="1" x14ac:dyDescent="0.2">
      <c r="A718" s="11"/>
      <c r="B718" s="6"/>
      <c r="C718" s="6"/>
      <c r="D718" s="11"/>
      <c r="E718" s="12"/>
      <c r="F718" s="13">
        <f t="shared" si="121"/>
        <v>0</v>
      </c>
      <c r="G718" s="13">
        <f t="shared" si="122"/>
        <v>0</v>
      </c>
      <c r="H718" s="27">
        <f t="shared" si="123"/>
        <v>0</v>
      </c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  <c r="AH718" s="57"/>
      <c r="AI718" s="57"/>
      <c r="AJ718" s="57"/>
      <c r="AK718" s="57"/>
      <c r="AL718" s="57"/>
      <c r="AM718" s="57"/>
      <c r="AN718" s="57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57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57"/>
      <c r="BS718" s="57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57"/>
      <c r="CF718" s="57"/>
      <c r="CG718" s="57"/>
      <c r="CH718" s="57"/>
      <c r="CI718" s="57"/>
      <c r="CJ718" s="57"/>
      <c r="CK718" s="57"/>
      <c r="CL718" s="57"/>
      <c r="CM718" s="57"/>
      <c r="CN718" s="57"/>
      <c r="CO718" s="57"/>
      <c r="CP718" s="57"/>
      <c r="CQ718" s="57"/>
      <c r="CR718" s="57"/>
      <c r="CS718" s="57"/>
      <c r="CT718" s="57"/>
      <c r="CU718" s="57"/>
      <c r="CV718" s="57"/>
      <c r="CW718" s="57"/>
      <c r="CX718" s="57"/>
      <c r="CY718" s="57"/>
      <c r="CZ718" s="57"/>
      <c r="DA718" s="57"/>
      <c r="DB718" s="57"/>
      <c r="DC718" s="57"/>
      <c r="DD718" s="57"/>
      <c r="DE718" s="57"/>
      <c r="DF718" s="57"/>
      <c r="DG718" s="57"/>
      <c r="DH718" s="57"/>
      <c r="DI718" s="57"/>
      <c r="DJ718" s="57"/>
      <c r="DK718" s="57"/>
      <c r="DL718" s="57"/>
      <c r="DM718" s="57"/>
      <c r="DN718" s="57"/>
      <c r="DO718" s="57"/>
      <c r="DP718" s="57"/>
      <c r="DQ718" s="57"/>
      <c r="DR718" s="57"/>
      <c r="DS718" s="57"/>
      <c r="DT718" s="57"/>
      <c r="DU718" s="57"/>
      <c r="DV718" s="57"/>
      <c r="DW718" s="57"/>
      <c r="DX718" s="57"/>
      <c r="DY718" s="57"/>
      <c r="DZ718" s="57"/>
      <c r="EA718" s="57"/>
      <c r="EB718" s="57"/>
      <c r="EC718" s="68" t="str">
        <f t="shared" si="124"/>
        <v>NO</v>
      </c>
      <c r="ED718" s="68" t="str">
        <f t="shared" si="125"/>
        <v>NO</v>
      </c>
      <c r="EE718" s="68" t="str">
        <f t="shared" si="126"/>
        <v>CUMPLE</v>
      </c>
      <c r="EF718" s="68" t="b">
        <f t="shared" si="127"/>
        <v>0</v>
      </c>
      <c r="EG718" s="68">
        <v>712</v>
      </c>
      <c r="EH718" s="68" t="b">
        <f t="shared" si="128"/>
        <v>0</v>
      </c>
      <c r="EI718" s="68">
        <v>712</v>
      </c>
      <c r="EJ718" s="68" t="b">
        <f t="shared" si="129"/>
        <v>0</v>
      </c>
      <c r="EK718" s="57">
        <v>8192391</v>
      </c>
      <c r="EL718" s="68" t="b">
        <f t="shared" si="130"/>
        <v>0</v>
      </c>
      <c r="EM718" s="67"/>
      <c r="EN718" s="69" t="str">
        <f t="shared" si="131"/>
        <v>CUMPLE</v>
      </c>
    </row>
    <row r="719" spans="1:144" s="58" customFormat="1" ht="12.75" hidden="1" x14ac:dyDescent="0.2">
      <c r="A719" s="11"/>
      <c r="B719" s="6"/>
      <c r="C719" s="6"/>
      <c r="D719" s="11"/>
      <c r="E719" s="12"/>
      <c r="F719" s="13">
        <f t="shared" si="121"/>
        <v>0</v>
      </c>
      <c r="G719" s="13">
        <f t="shared" si="122"/>
        <v>0</v>
      </c>
      <c r="H719" s="27">
        <f t="shared" si="123"/>
        <v>0</v>
      </c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  <c r="AH719" s="57"/>
      <c r="AI719" s="57"/>
      <c r="AJ719" s="57"/>
      <c r="AK719" s="57"/>
      <c r="AL719" s="57"/>
      <c r="AM719" s="57"/>
      <c r="AN719" s="57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57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57"/>
      <c r="BS719" s="57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57"/>
      <c r="CF719" s="57"/>
      <c r="CG719" s="57"/>
      <c r="CH719" s="57"/>
      <c r="CI719" s="57"/>
      <c r="CJ719" s="57"/>
      <c r="CK719" s="57"/>
      <c r="CL719" s="57"/>
      <c r="CM719" s="57"/>
      <c r="CN719" s="57"/>
      <c r="CO719" s="57"/>
      <c r="CP719" s="57"/>
      <c r="CQ719" s="57"/>
      <c r="CR719" s="57"/>
      <c r="CS719" s="57"/>
      <c r="CT719" s="57"/>
      <c r="CU719" s="57"/>
      <c r="CV719" s="57"/>
      <c r="CW719" s="57"/>
      <c r="CX719" s="57"/>
      <c r="CY719" s="57"/>
      <c r="CZ719" s="57"/>
      <c r="DA719" s="57"/>
      <c r="DB719" s="57"/>
      <c r="DC719" s="57"/>
      <c r="DD719" s="57"/>
      <c r="DE719" s="57"/>
      <c r="DF719" s="57"/>
      <c r="DG719" s="57"/>
      <c r="DH719" s="57"/>
      <c r="DI719" s="57"/>
      <c r="DJ719" s="57"/>
      <c r="DK719" s="57"/>
      <c r="DL719" s="57"/>
      <c r="DM719" s="57"/>
      <c r="DN719" s="57"/>
      <c r="DO719" s="57"/>
      <c r="DP719" s="57"/>
      <c r="DQ719" s="57"/>
      <c r="DR719" s="57"/>
      <c r="DS719" s="57"/>
      <c r="DT719" s="57"/>
      <c r="DU719" s="57"/>
      <c r="DV719" s="57"/>
      <c r="DW719" s="57"/>
      <c r="DX719" s="57"/>
      <c r="DY719" s="57"/>
      <c r="DZ719" s="57"/>
      <c r="EA719" s="57"/>
      <c r="EB719" s="57"/>
      <c r="EC719" s="68" t="str">
        <f t="shared" si="124"/>
        <v>NO</v>
      </c>
      <c r="ED719" s="68" t="str">
        <f t="shared" si="125"/>
        <v>NO</v>
      </c>
      <c r="EE719" s="68" t="str">
        <f t="shared" si="126"/>
        <v>CUMPLE</v>
      </c>
      <c r="EF719" s="68" t="b">
        <f t="shared" si="127"/>
        <v>0</v>
      </c>
      <c r="EG719" s="68">
        <v>713</v>
      </c>
      <c r="EH719" s="68" t="b">
        <f t="shared" si="128"/>
        <v>0</v>
      </c>
      <c r="EI719" s="68">
        <v>713</v>
      </c>
      <c r="EJ719" s="68" t="b">
        <f t="shared" si="129"/>
        <v>0</v>
      </c>
      <c r="EK719" s="57">
        <v>8192392</v>
      </c>
      <c r="EL719" s="68" t="b">
        <f t="shared" si="130"/>
        <v>0</v>
      </c>
      <c r="EM719" s="67"/>
      <c r="EN719" s="69" t="str">
        <f t="shared" si="131"/>
        <v>CUMPLE</v>
      </c>
    </row>
    <row r="720" spans="1:144" s="58" customFormat="1" ht="12.75" hidden="1" x14ac:dyDescent="0.2">
      <c r="A720" s="11"/>
      <c r="B720" s="6"/>
      <c r="C720" s="6"/>
      <c r="D720" s="11"/>
      <c r="E720" s="12"/>
      <c r="F720" s="13">
        <f t="shared" si="121"/>
        <v>0</v>
      </c>
      <c r="G720" s="13">
        <f t="shared" si="122"/>
        <v>0</v>
      </c>
      <c r="H720" s="27">
        <f t="shared" si="123"/>
        <v>0</v>
      </c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  <c r="AH720" s="57"/>
      <c r="AI720" s="57"/>
      <c r="AJ720" s="57"/>
      <c r="AK720" s="57"/>
      <c r="AL720" s="57"/>
      <c r="AM720" s="57"/>
      <c r="AN720" s="57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57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57"/>
      <c r="BS720" s="57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57"/>
      <c r="CF720" s="57"/>
      <c r="CG720" s="57"/>
      <c r="CH720" s="57"/>
      <c r="CI720" s="57"/>
      <c r="CJ720" s="57"/>
      <c r="CK720" s="57"/>
      <c r="CL720" s="57"/>
      <c r="CM720" s="57"/>
      <c r="CN720" s="57"/>
      <c r="CO720" s="57"/>
      <c r="CP720" s="57"/>
      <c r="CQ720" s="57"/>
      <c r="CR720" s="57"/>
      <c r="CS720" s="57"/>
      <c r="CT720" s="57"/>
      <c r="CU720" s="57"/>
      <c r="CV720" s="57"/>
      <c r="CW720" s="57"/>
      <c r="CX720" s="57"/>
      <c r="CY720" s="57"/>
      <c r="CZ720" s="57"/>
      <c r="DA720" s="57"/>
      <c r="DB720" s="57"/>
      <c r="DC720" s="57"/>
      <c r="DD720" s="57"/>
      <c r="DE720" s="57"/>
      <c r="DF720" s="57"/>
      <c r="DG720" s="57"/>
      <c r="DH720" s="57"/>
      <c r="DI720" s="57"/>
      <c r="DJ720" s="57"/>
      <c r="DK720" s="57"/>
      <c r="DL720" s="57"/>
      <c r="DM720" s="57"/>
      <c r="DN720" s="57"/>
      <c r="DO720" s="57"/>
      <c r="DP720" s="57"/>
      <c r="DQ720" s="57"/>
      <c r="DR720" s="57"/>
      <c r="DS720" s="57"/>
      <c r="DT720" s="57"/>
      <c r="DU720" s="57"/>
      <c r="DV720" s="57"/>
      <c r="DW720" s="57"/>
      <c r="DX720" s="57"/>
      <c r="DY720" s="57"/>
      <c r="DZ720" s="57"/>
      <c r="EA720" s="57"/>
      <c r="EB720" s="57"/>
      <c r="EC720" s="68" t="str">
        <f t="shared" si="124"/>
        <v>NO</v>
      </c>
      <c r="ED720" s="68" t="str">
        <f t="shared" si="125"/>
        <v>NO</v>
      </c>
      <c r="EE720" s="68" t="str">
        <f t="shared" si="126"/>
        <v>CUMPLE</v>
      </c>
      <c r="EF720" s="68" t="b">
        <f t="shared" si="127"/>
        <v>0</v>
      </c>
      <c r="EG720" s="68">
        <v>714</v>
      </c>
      <c r="EH720" s="68" t="b">
        <f t="shared" si="128"/>
        <v>0</v>
      </c>
      <c r="EI720" s="68">
        <v>714</v>
      </c>
      <c r="EJ720" s="68" t="b">
        <f t="shared" si="129"/>
        <v>0</v>
      </c>
      <c r="EK720" s="57">
        <v>8192393</v>
      </c>
      <c r="EL720" s="68" t="b">
        <f t="shared" si="130"/>
        <v>0</v>
      </c>
      <c r="EM720" s="67"/>
      <c r="EN720" s="69" t="str">
        <f t="shared" si="131"/>
        <v>CUMPLE</v>
      </c>
    </row>
    <row r="721" spans="1:144" s="58" customFormat="1" ht="12.75" hidden="1" x14ac:dyDescent="0.2">
      <c r="A721" s="11"/>
      <c r="B721" s="6"/>
      <c r="C721" s="6"/>
      <c r="D721" s="11"/>
      <c r="E721" s="12"/>
      <c r="F721" s="13">
        <f t="shared" si="121"/>
        <v>0</v>
      </c>
      <c r="G721" s="13">
        <f t="shared" si="122"/>
        <v>0</v>
      </c>
      <c r="H721" s="27">
        <f t="shared" si="123"/>
        <v>0</v>
      </c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57"/>
      <c r="BS721" s="57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57"/>
      <c r="CF721" s="57"/>
      <c r="CG721" s="57"/>
      <c r="CH721" s="57"/>
      <c r="CI721" s="57"/>
      <c r="CJ721" s="57"/>
      <c r="CK721" s="57"/>
      <c r="CL721" s="57"/>
      <c r="CM721" s="57"/>
      <c r="CN721" s="57"/>
      <c r="CO721" s="57"/>
      <c r="CP721" s="57"/>
      <c r="CQ721" s="57"/>
      <c r="CR721" s="57"/>
      <c r="CS721" s="57"/>
      <c r="CT721" s="57"/>
      <c r="CU721" s="57"/>
      <c r="CV721" s="57"/>
      <c r="CW721" s="57"/>
      <c r="CX721" s="57"/>
      <c r="CY721" s="57"/>
      <c r="CZ721" s="57"/>
      <c r="DA721" s="57"/>
      <c r="DB721" s="57"/>
      <c r="DC721" s="57"/>
      <c r="DD721" s="57"/>
      <c r="DE721" s="57"/>
      <c r="DF721" s="57"/>
      <c r="DG721" s="57"/>
      <c r="DH721" s="57"/>
      <c r="DI721" s="57"/>
      <c r="DJ721" s="57"/>
      <c r="DK721" s="57"/>
      <c r="DL721" s="57"/>
      <c r="DM721" s="57"/>
      <c r="DN721" s="57"/>
      <c r="DO721" s="57"/>
      <c r="DP721" s="57"/>
      <c r="DQ721" s="57"/>
      <c r="DR721" s="57"/>
      <c r="DS721" s="57"/>
      <c r="DT721" s="57"/>
      <c r="DU721" s="57"/>
      <c r="DV721" s="57"/>
      <c r="DW721" s="57"/>
      <c r="DX721" s="57"/>
      <c r="DY721" s="57"/>
      <c r="DZ721" s="57"/>
      <c r="EA721" s="57"/>
      <c r="EB721" s="57"/>
      <c r="EC721" s="68" t="str">
        <f t="shared" si="124"/>
        <v>NO</v>
      </c>
      <c r="ED721" s="68" t="str">
        <f t="shared" si="125"/>
        <v>NO</v>
      </c>
      <c r="EE721" s="68" t="str">
        <f t="shared" si="126"/>
        <v>CUMPLE</v>
      </c>
      <c r="EF721" s="68" t="b">
        <f t="shared" si="127"/>
        <v>0</v>
      </c>
      <c r="EG721" s="68">
        <v>715</v>
      </c>
      <c r="EH721" s="68" t="b">
        <f t="shared" si="128"/>
        <v>0</v>
      </c>
      <c r="EI721" s="68">
        <v>715</v>
      </c>
      <c r="EJ721" s="68" t="b">
        <f t="shared" si="129"/>
        <v>0</v>
      </c>
      <c r="EK721" s="57">
        <v>8192394</v>
      </c>
      <c r="EL721" s="68" t="b">
        <f t="shared" si="130"/>
        <v>0</v>
      </c>
      <c r="EM721" s="67"/>
      <c r="EN721" s="69" t="str">
        <f t="shared" si="131"/>
        <v>CUMPLE</v>
      </c>
    </row>
    <row r="722" spans="1:144" s="58" customFormat="1" ht="12.75" hidden="1" x14ac:dyDescent="0.2">
      <c r="A722" s="11"/>
      <c r="B722" s="6"/>
      <c r="C722" s="6"/>
      <c r="D722" s="11"/>
      <c r="E722" s="12"/>
      <c r="F722" s="13">
        <f t="shared" si="121"/>
        <v>0</v>
      </c>
      <c r="G722" s="13">
        <f t="shared" si="122"/>
        <v>0</v>
      </c>
      <c r="H722" s="27">
        <f t="shared" si="123"/>
        <v>0</v>
      </c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57"/>
      <c r="BS722" s="57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57"/>
      <c r="CF722" s="57"/>
      <c r="CG722" s="57"/>
      <c r="CH722" s="57"/>
      <c r="CI722" s="57"/>
      <c r="CJ722" s="57"/>
      <c r="CK722" s="57"/>
      <c r="CL722" s="57"/>
      <c r="CM722" s="57"/>
      <c r="CN722" s="57"/>
      <c r="CO722" s="57"/>
      <c r="CP722" s="57"/>
      <c r="CQ722" s="57"/>
      <c r="CR722" s="57"/>
      <c r="CS722" s="57"/>
      <c r="CT722" s="57"/>
      <c r="CU722" s="57"/>
      <c r="CV722" s="57"/>
      <c r="CW722" s="57"/>
      <c r="CX722" s="57"/>
      <c r="CY722" s="57"/>
      <c r="CZ722" s="57"/>
      <c r="DA722" s="57"/>
      <c r="DB722" s="57"/>
      <c r="DC722" s="57"/>
      <c r="DD722" s="57"/>
      <c r="DE722" s="57"/>
      <c r="DF722" s="57"/>
      <c r="DG722" s="57"/>
      <c r="DH722" s="57"/>
      <c r="DI722" s="57"/>
      <c r="DJ722" s="57"/>
      <c r="DK722" s="57"/>
      <c r="DL722" s="57"/>
      <c r="DM722" s="57"/>
      <c r="DN722" s="57"/>
      <c r="DO722" s="57"/>
      <c r="DP722" s="57"/>
      <c r="DQ722" s="57"/>
      <c r="DR722" s="57"/>
      <c r="DS722" s="57"/>
      <c r="DT722" s="57"/>
      <c r="DU722" s="57"/>
      <c r="DV722" s="57"/>
      <c r="DW722" s="57"/>
      <c r="DX722" s="57"/>
      <c r="DY722" s="57"/>
      <c r="DZ722" s="57"/>
      <c r="EA722" s="57"/>
      <c r="EB722" s="57"/>
      <c r="EC722" s="68" t="str">
        <f t="shared" si="124"/>
        <v>NO</v>
      </c>
      <c r="ED722" s="68" t="str">
        <f t="shared" si="125"/>
        <v>NO</v>
      </c>
      <c r="EE722" s="68" t="str">
        <f t="shared" si="126"/>
        <v>CUMPLE</v>
      </c>
      <c r="EF722" s="68" t="b">
        <f t="shared" si="127"/>
        <v>0</v>
      </c>
      <c r="EG722" s="68">
        <v>716</v>
      </c>
      <c r="EH722" s="68" t="b">
        <f t="shared" si="128"/>
        <v>0</v>
      </c>
      <c r="EI722" s="68">
        <v>716</v>
      </c>
      <c r="EJ722" s="68" t="b">
        <f t="shared" si="129"/>
        <v>0</v>
      </c>
      <c r="EK722" s="57">
        <v>8192395</v>
      </c>
      <c r="EL722" s="68" t="b">
        <f t="shared" si="130"/>
        <v>0</v>
      </c>
      <c r="EM722" s="67"/>
      <c r="EN722" s="69" t="str">
        <f t="shared" si="131"/>
        <v>CUMPLE</v>
      </c>
    </row>
    <row r="723" spans="1:144" s="58" customFormat="1" ht="12.75" hidden="1" x14ac:dyDescent="0.2">
      <c r="A723" s="11"/>
      <c r="B723" s="6"/>
      <c r="C723" s="6"/>
      <c r="D723" s="11"/>
      <c r="E723" s="12"/>
      <c r="F723" s="13">
        <f t="shared" si="121"/>
        <v>0</v>
      </c>
      <c r="G723" s="13">
        <f t="shared" si="122"/>
        <v>0</v>
      </c>
      <c r="H723" s="27">
        <f t="shared" si="123"/>
        <v>0</v>
      </c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57"/>
      <c r="BS723" s="57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57"/>
      <c r="CF723" s="57"/>
      <c r="CG723" s="57"/>
      <c r="CH723" s="57"/>
      <c r="CI723" s="57"/>
      <c r="CJ723" s="57"/>
      <c r="CK723" s="57"/>
      <c r="CL723" s="57"/>
      <c r="CM723" s="57"/>
      <c r="CN723" s="57"/>
      <c r="CO723" s="57"/>
      <c r="CP723" s="57"/>
      <c r="CQ723" s="57"/>
      <c r="CR723" s="57"/>
      <c r="CS723" s="57"/>
      <c r="CT723" s="57"/>
      <c r="CU723" s="57"/>
      <c r="CV723" s="57"/>
      <c r="CW723" s="57"/>
      <c r="CX723" s="57"/>
      <c r="CY723" s="57"/>
      <c r="CZ723" s="57"/>
      <c r="DA723" s="57"/>
      <c r="DB723" s="57"/>
      <c r="DC723" s="57"/>
      <c r="DD723" s="57"/>
      <c r="DE723" s="57"/>
      <c r="DF723" s="57"/>
      <c r="DG723" s="57"/>
      <c r="DH723" s="57"/>
      <c r="DI723" s="57"/>
      <c r="DJ723" s="57"/>
      <c r="DK723" s="57"/>
      <c r="DL723" s="57"/>
      <c r="DM723" s="57"/>
      <c r="DN723" s="57"/>
      <c r="DO723" s="57"/>
      <c r="DP723" s="57"/>
      <c r="DQ723" s="57"/>
      <c r="DR723" s="57"/>
      <c r="DS723" s="57"/>
      <c r="DT723" s="57"/>
      <c r="DU723" s="57"/>
      <c r="DV723" s="57"/>
      <c r="DW723" s="57"/>
      <c r="DX723" s="57"/>
      <c r="DY723" s="57"/>
      <c r="DZ723" s="57"/>
      <c r="EA723" s="57"/>
      <c r="EB723" s="57"/>
      <c r="EC723" s="68" t="str">
        <f t="shared" si="124"/>
        <v>NO</v>
      </c>
      <c r="ED723" s="68" t="str">
        <f t="shared" si="125"/>
        <v>NO</v>
      </c>
      <c r="EE723" s="68" t="str">
        <f t="shared" si="126"/>
        <v>CUMPLE</v>
      </c>
      <c r="EF723" s="68" t="b">
        <f t="shared" si="127"/>
        <v>0</v>
      </c>
      <c r="EG723" s="68">
        <v>717</v>
      </c>
      <c r="EH723" s="68" t="b">
        <f t="shared" si="128"/>
        <v>0</v>
      </c>
      <c r="EI723" s="68">
        <v>717</v>
      </c>
      <c r="EJ723" s="68" t="b">
        <f t="shared" si="129"/>
        <v>0</v>
      </c>
      <c r="EK723" s="57">
        <v>8192396</v>
      </c>
      <c r="EL723" s="68" t="b">
        <f t="shared" si="130"/>
        <v>0</v>
      </c>
      <c r="EM723" s="67"/>
      <c r="EN723" s="69" t="str">
        <f t="shared" si="131"/>
        <v>CUMPLE</v>
      </c>
    </row>
    <row r="724" spans="1:144" s="58" customFormat="1" ht="12.75" hidden="1" x14ac:dyDescent="0.2">
      <c r="A724" s="11"/>
      <c r="B724" s="6"/>
      <c r="C724" s="6"/>
      <c r="D724" s="11"/>
      <c r="E724" s="12"/>
      <c r="F724" s="13">
        <f t="shared" si="121"/>
        <v>0</v>
      </c>
      <c r="G724" s="13">
        <f t="shared" si="122"/>
        <v>0</v>
      </c>
      <c r="H724" s="27">
        <f t="shared" si="123"/>
        <v>0</v>
      </c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57"/>
      <c r="BS724" s="57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57"/>
      <c r="CF724" s="57"/>
      <c r="CG724" s="57"/>
      <c r="CH724" s="57"/>
      <c r="CI724" s="57"/>
      <c r="CJ724" s="57"/>
      <c r="CK724" s="57"/>
      <c r="CL724" s="57"/>
      <c r="CM724" s="57"/>
      <c r="CN724" s="57"/>
      <c r="CO724" s="57"/>
      <c r="CP724" s="57"/>
      <c r="CQ724" s="57"/>
      <c r="CR724" s="57"/>
      <c r="CS724" s="57"/>
      <c r="CT724" s="57"/>
      <c r="CU724" s="57"/>
      <c r="CV724" s="57"/>
      <c r="CW724" s="57"/>
      <c r="CX724" s="57"/>
      <c r="CY724" s="57"/>
      <c r="CZ724" s="57"/>
      <c r="DA724" s="57"/>
      <c r="DB724" s="57"/>
      <c r="DC724" s="57"/>
      <c r="DD724" s="57"/>
      <c r="DE724" s="57"/>
      <c r="DF724" s="57"/>
      <c r="DG724" s="57"/>
      <c r="DH724" s="57"/>
      <c r="DI724" s="57"/>
      <c r="DJ724" s="57"/>
      <c r="DK724" s="57"/>
      <c r="DL724" s="57"/>
      <c r="DM724" s="57"/>
      <c r="DN724" s="57"/>
      <c r="DO724" s="57"/>
      <c r="DP724" s="57"/>
      <c r="DQ724" s="57"/>
      <c r="DR724" s="57"/>
      <c r="DS724" s="57"/>
      <c r="DT724" s="57"/>
      <c r="DU724" s="57"/>
      <c r="DV724" s="57"/>
      <c r="DW724" s="57"/>
      <c r="DX724" s="57"/>
      <c r="DY724" s="57"/>
      <c r="DZ724" s="57"/>
      <c r="EA724" s="57"/>
      <c r="EB724" s="57"/>
      <c r="EC724" s="68" t="str">
        <f t="shared" si="124"/>
        <v>NO</v>
      </c>
      <c r="ED724" s="68" t="str">
        <f t="shared" si="125"/>
        <v>NO</v>
      </c>
      <c r="EE724" s="68" t="str">
        <f t="shared" si="126"/>
        <v>CUMPLE</v>
      </c>
      <c r="EF724" s="68" t="b">
        <f t="shared" si="127"/>
        <v>0</v>
      </c>
      <c r="EG724" s="68">
        <v>718</v>
      </c>
      <c r="EH724" s="68" t="b">
        <f t="shared" si="128"/>
        <v>0</v>
      </c>
      <c r="EI724" s="68">
        <v>718</v>
      </c>
      <c r="EJ724" s="68" t="b">
        <f t="shared" si="129"/>
        <v>0</v>
      </c>
      <c r="EK724" s="57">
        <v>8192397</v>
      </c>
      <c r="EL724" s="68" t="b">
        <f t="shared" si="130"/>
        <v>0</v>
      </c>
      <c r="EM724" s="67"/>
      <c r="EN724" s="69" t="str">
        <f t="shared" si="131"/>
        <v>CUMPLE</v>
      </c>
    </row>
    <row r="725" spans="1:144" s="58" customFormat="1" ht="12.75" hidden="1" x14ac:dyDescent="0.2">
      <c r="A725" s="11"/>
      <c r="B725" s="6"/>
      <c r="C725" s="6"/>
      <c r="D725" s="11"/>
      <c r="E725" s="12"/>
      <c r="F725" s="13">
        <f t="shared" si="121"/>
        <v>0</v>
      </c>
      <c r="G725" s="13">
        <f t="shared" si="122"/>
        <v>0</v>
      </c>
      <c r="H725" s="27">
        <f t="shared" si="123"/>
        <v>0</v>
      </c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57"/>
      <c r="BS725" s="57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57"/>
      <c r="CF725" s="57"/>
      <c r="CG725" s="57"/>
      <c r="CH725" s="57"/>
      <c r="CI725" s="57"/>
      <c r="CJ725" s="57"/>
      <c r="CK725" s="57"/>
      <c r="CL725" s="57"/>
      <c r="CM725" s="57"/>
      <c r="CN725" s="57"/>
      <c r="CO725" s="57"/>
      <c r="CP725" s="57"/>
      <c r="CQ725" s="57"/>
      <c r="CR725" s="57"/>
      <c r="CS725" s="57"/>
      <c r="CT725" s="57"/>
      <c r="CU725" s="57"/>
      <c r="CV725" s="57"/>
      <c r="CW725" s="57"/>
      <c r="CX725" s="57"/>
      <c r="CY725" s="57"/>
      <c r="CZ725" s="57"/>
      <c r="DA725" s="57"/>
      <c r="DB725" s="57"/>
      <c r="DC725" s="57"/>
      <c r="DD725" s="57"/>
      <c r="DE725" s="57"/>
      <c r="DF725" s="57"/>
      <c r="DG725" s="57"/>
      <c r="DH725" s="57"/>
      <c r="DI725" s="57"/>
      <c r="DJ725" s="57"/>
      <c r="DK725" s="57"/>
      <c r="DL725" s="57"/>
      <c r="DM725" s="57"/>
      <c r="DN725" s="57"/>
      <c r="DO725" s="57"/>
      <c r="DP725" s="57"/>
      <c r="DQ725" s="57"/>
      <c r="DR725" s="57"/>
      <c r="DS725" s="57"/>
      <c r="DT725" s="57"/>
      <c r="DU725" s="57"/>
      <c r="DV725" s="57"/>
      <c r="DW725" s="57"/>
      <c r="DX725" s="57"/>
      <c r="DY725" s="57"/>
      <c r="DZ725" s="57"/>
      <c r="EA725" s="57"/>
      <c r="EB725" s="57"/>
      <c r="EC725" s="68" t="str">
        <f t="shared" si="124"/>
        <v>NO</v>
      </c>
      <c r="ED725" s="68" t="str">
        <f t="shared" si="125"/>
        <v>NO</v>
      </c>
      <c r="EE725" s="68" t="str">
        <f t="shared" si="126"/>
        <v>CUMPLE</v>
      </c>
      <c r="EF725" s="68" t="b">
        <f t="shared" si="127"/>
        <v>0</v>
      </c>
      <c r="EG725" s="68">
        <v>719</v>
      </c>
      <c r="EH725" s="68" t="b">
        <f t="shared" si="128"/>
        <v>0</v>
      </c>
      <c r="EI725" s="68">
        <v>719</v>
      </c>
      <c r="EJ725" s="68" t="b">
        <f t="shared" si="129"/>
        <v>0</v>
      </c>
      <c r="EK725" s="57">
        <v>8192398</v>
      </c>
      <c r="EL725" s="68" t="b">
        <f t="shared" si="130"/>
        <v>0</v>
      </c>
      <c r="EM725" s="67"/>
      <c r="EN725" s="69" t="str">
        <f t="shared" si="131"/>
        <v>CUMPLE</v>
      </c>
    </row>
    <row r="726" spans="1:144" s="58" customFormat="1" ht="12.75" hidden="1" x14ac:dyDescent="0.2">
      <c r="A726" s="11"/>
      <c r="B726" s="6"/>
      <c r="C726" s="6"/>
      <c r="D726" s="11"/>
      <c r="E726" s="12"/>
      <c r="F726" s="13">
        <f t="shared" si="121"/>
        <v>0</v>
      </c>
      <c r="G726" s="13">
        <f t="shared" si="122"/>
        <v>0</v>
      </c>
      <c r="H726" s="27">
        <f t="shared" si="123"/>
        <v>0</v>
      </c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57"/>
      <c r="BS726" s="57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57"/>
      <c r="CF726" s="57"/>
      <c r="CG726" s="57"/>
      <c r="CH726" s="57"/>
      <c r="CI726" s="57"/>
      <c r="CJ726" s="57"/>
      <c r="CK726" s="57"/>
      <c r="CL726" s="57"/>
      <c r="CM726" s="57"/>
      <c r="CN726" s="57"/>
      <c r="CO726" s="57"/>
      <c r="CP726" s="57"/>
      <c r="CQ726" s="57"/>
      <c r="CR726" s="57"/>
      <c r="CS726" s="57"/>
      <c r="CT726" s="57"/>
      <c r="CU726" s="57"/>
      <c r="CV726" s="57"/>
      <c r="CW726" s="57"/>
      <c r="CX726" s="57"/>
      <c r="CY726" s="57"/>
      <c r="CZ726" s="57"/>
      <c r="DA726" s="57"/>
      <c r="DB726" s="57"/>
      <c r="DC726" s="57"/>
      <c r="DD726" s="57"/>
      <c r="DE726" s="57"/>
      <c r="DF726" s="57"/>
      <c r="DG726" s="57"/>
      <c r="DH726" s="57"/>
      <c r="DI726" s="57"/>
      <c r="DJ726" s="57"/>
      <c r="DK726" s="57"/>
      <c r="DL726" s="57"/>
      <c r="DM726" s="57"/>
      <c r="DN726" s="57"/>
      <c r="DO726" s="57"/>
      <c r="DP726" s="57"/>
      <c r="DQ726" s="57"/>
      <c r="DR726" s="57"/>
      <c r="DS726" s="57"/>
      <c r="DT726" s="57"/>
      <c r="DU726" s="57"/>
      <c r="DV726" s="57"/>
      <c r="DW726" s="57"/>
      <c r="DX726" s="57"/>
      <c r="DY726" s="57"/>
      <c r="DZ726" s="57"/>
      <c r="EA726" s="57"/>
      <c r="EB726" s="57"/>
      <c r="EC726" s="68" t="str">
        <f t="shared" si="124"/>
        <v>NO</v>
      </c>
      <c r="ED726" s="68" t="str">
        <f t="shared" si="125"/>
        <v>NO</v>
      </c>
      <c r="EE726" s="68" t="str">
        <f t="shared" si="126"/>
        <v>CUMPLE</v>
      </c>
      <c r="EF726" s="68" t="b">
        <f t="shared" si="127"/>
        <v>0</v>
      </c>
      <c r="EG726" s="68">
        <v>720</v>
      </c>
      <c r="EH726" s="68" t="b">
        <f t="shared" si="128"/>
        <v>0</v>
      </c>
      <c r="EI726" s="68">
        <v>720</v>
      </c>
      <c r="EJ726" s="68" t="b">
        <f t="shared" si="129"/>
        <v>0</v>
      </c>
      <c r="EK726" s="57">
        <v>8192399</v>
      </c>
      <c r="EL726" s="68" t="b">
        <f t="shared" si="130"/>
        <v>0</v>
      </c>
      <c r="EM726" s="67"/>
      <c r="EN726" s="69" t="str">
        <f t="shared" si="131"/>
        <v>CUMPLE</v>
      </c>
    </row>
    <row r="727" spans="1:144" s="58" customFormat="1" ht="12.75" hidden="1" x14ac:dyDescent="0.2">
      <c r="A727" s="11"/>
      <c r="B727" s="6"/>
      <c r="C727" s="6"/>
      <c r="D727" s="11"/>
      <c r="E727" s="12"/>
      <c r="F727" s="13">
        <f t="shared" si="121"/>
        <v>0</v>
      </c>
      <c r="G727" s="13">
        <f t="shared" si="122"/>
        <v>0</v>
      </c>
      <c r="H727" s="27">
        <f t="shared" si="123"/>
        <v>0</v>
      </c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57"/>
      <c r="BS727" s="57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57"/>
      <c r="CF727" s="57"/>
      <c r="CG727" s="57"/>
      <c r="CH727" s="57"/>
      <c r="CI727" s="57"/>
      <c r="CJ727" s="57"/>
      <c r="CK727" s="57"/>
      <c r="CL727" s="57"/>
      <c r="CM727" s="57"/>
      <c r="CN727" s="57"/>
      <c r="CO727" s="57"/>
      <c r="CP727" s="57"/>
      <c r="CQ727" s="57"/>
      <c r="CR727" s="57"/>
      <c r="CS727" s="57"/>
      <c r="CT727" s="57"/>
      <c r="CU727" s="57"/>
      <c r="CV727" s="57"/>
      <c r="CW727" s="57"/>
      <c r="CX727" s="57"/>
      <c r="CY727" s="57"/>
      <c r="CZ727" s="57"/>
      <c r="DA727" s="57"/>
      <c r="DB727" s="57"/>
      <c r="DC727" s="57"/>
      <c r="DD727" s="57"/>
      <c r="DE727" s="57"/>
      <c r="DF727" s="57"/>
      <c r="DG727" s="57"/>
      <c r="DH727" s="57"/>
      <c r="DI727" s="57"/>
      <c r="DJ727" s="57"/>
      <c r="DK727" s="57"/>
      <c r="DL727" s="57"/>
      <c r="DM727" s="57"/>
      <c r="DN727" s="57"/>
      <c r="DO727" s="57"/>
      <c r="DP727" s="57"/>
      <c r="DQ727" s="57"/>
      <c r="DR727" s="57"/>
      <c r="DS727" s="57"/>
      <c r="DT727" s="57"/>
      <c r="DU727" s="57"/>
      <c r="DV727" s="57"/>
      <c r="DW727" s="57"/>
      <c r="DX727" s="57"/>
      <c r="DY727" s="57"/>
      <c r="DZ727" s="57"/>
      <c r="EA727" s="57"/>
      <c r="EB727" s="57"/>
      <c r="EC727" s="68" t="str">
        <f t="shared" si="124"/>
        <v>NO</v>
      </c>
      <c r="ED727" s="68" t="str">
        <f t="shared" si="125"/>
        <v>NO</v>
      </c>
      <c r="EE727" s="68" t="str">
        <f t="shared" si="126"/>
        <v>CUMPLE</v>
      </c>
      <c r="EF727" s="68" t="b">
        <f t="shared" si="127"/>
        <v>0</v>
      </c>
      <c r="EG727" s="68">
        <v>721</v>
      </c>
      <c r="EH727" s="68" t="b">
        <f t="shared" si="128"/>
        <v>0</v>
      </c>
      <c r="EI727" s="68">
        <v>721</v>
      </c>
      <c r="EJ727" s="68" t="b">
        <f t="shared" si="129"/>
        <v>0</v>
      </c>
      <c r="EK727" s="57">
        <v>8192400</v>
      </c>
      <c r="EL727" s="68" t="b">
        <f t="shared" si="130"/>
        <v>0</v>
      </c>
      <c r="EM727" s="67"/>
      <c r="EN727" s="69" t="str">
        <f t="shared" si="131"/>
        <v>CUMPLE</v>
      </c>
    </row>
    <row r="728" spans="1:144" s="58" customFormat="1" ht="12.75" hidden="1" x14ac:dyDescent="0.2">
      <c r="A728" s="11"/>
      <c r="B728" s="6"/>
      <c r="C728" s="6"/>
      <c r="D728" s="11"/>
      <c r="E728" s="12"/>
      <c r="F728" s="13">
        <f t="shared" si="121"/>
        <v>0</v>
      </c>
      <c r="G728" s="13">
        <f t="shared" si="122"/>
        <v>0</v>
      </c>
      <c r="H728" s="27">
        <f t="shared" si="123"/>
        <v>0</v>
      </c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57"/>
      <c r="BS728" s="57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57"/>
      <c r="CF728" s="57"/>
      <c r="CG728" s="57"/>
      <c r="CH728" s="57"/>
      <c r="CI728" s="57"/>
      <c r="CJ728" s="57"/>
      <c r="CK728" s="57"/>
      <c r="CL728" s="57"/>
      <c r="CM728" s="57"/>
      <c r="CN728" s="57"/>
      <c r="CO728" s="57"/>
      <c r="CP728" s="57"/>
      <c r="CQ728" s="57"/>
      <c r="CR728" s="57"/>
      <c r="CS728" s="57"/>
      <c r="CT728" s="57"/>
      <c r="CU728" s="57"/>
      <c r="CV728" s="57"/>
      <c r="CW728" s="57"/>
      <c r="CX728" s="57"/>
      <c r="CY728" s="57"/>
      <c r="CZ728" s="57"/>
      <c r="DA728" s="57"/>
      <c r="DB728" s="57"/>
      <c r="DC728" s="57"/>
      <c r="DD728" s="57"/>
      <c r="DE728" s="57"/>
      <c r="DF728" s="57"/>
      <c r="DG728" s="57"/>
      <c r="DH728" s="57"/>
      <c r="DI728" s="57"/>
      <c r="DJ728" s="57"/>
      <c r="DK728" s="57"/>
      <c r="DL728" s="57"/>
      <c r="DM728" s="57"/>
      <c r="DN728" s="57"/>
      <c r="DO728" s="57"/>
      <c r="DP728" s="57"/>
      <c r="DQ728" s="57"/>
      <c r="DR728" s="57"/>
      <c r="DS728" s="57"/>
      <c r="DT728" s="57"/>
      <c r="DU728" s="57"/>
      <c r="DV728" s="57"/>
      <c r="DW728" s="57"/>
      <c r="DX728" s="57"/>
      <c r="DY728" s="57"/>
      <c r="DZ728" s="57"/>
      <c r="EA728" s="57"/>
      <c r="EB728" s="57"/>
      <c r="EC728" s="68" t="str">
        <f t="shared" si="124"/>
        <v>NO</v>
      </c>
      <c r="ED728" s="68" t="str">
        <f t="shared" si="125"/>
        <v>NO</v>
      </c>
      <c r="EE728" s="68" t="str">
        <f t="shared" si="126"/>
        <v>CUMPLE</v>
      </c>
      <c r="EF728" s="68" t="b">
        <f t="shared" si="127"/>
        <v>0</v>
      </c>
      <c r="EG728" s="68">
        <v>722</v>
      </c>
      <c r="EH728" s="68" t="b">
        <f t="shared" si="128"/>
        <v>0</v>
      </c>
      <c r="EI728" s="68">
        <v>722</v>
      </c>
      <c r="EJ728" s="68" t="b">
        <f t="shared" si="129"/>
        <v>0</v>
      </c>
      <c r="EK728" s="57">
        <v>8192401</v>
      </c>
      <c r="EL728" s="68" t="b">
        <f t="shared" si="130"/>
        <v>0</v>
      </c>
      <c r="EM728" s="67"/>
      <c r="EN728" s="69" t="str">
        <f t="shared" si="131"/>
        <v>CUMPLE</v>
      </c>
    </row>
    <row r="729" spans="1:144" s="58" customFormat="1" ht="12.75" hidden="1" x14ac:dyDescent="0.2">
      <c r="A729" s="11"/>
      <c r="B729" s="6"/>
      <c r="C729" s="6"/>
      <c r="D729" s="11"/>
      <c r="E729" s="12"/>
      <c r="F729" s="13">
        <f t="shared" si="121"/>
        <v>0</v>
      </c>
      <c r="G729" s="13">
        <f t="shared" si="122"/>
        <v>0</v>
      </c>
      <c r="H729" s="27">
        <f t="shared" si="123"/>
        <v>0</v>
      </c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57"/>
      <c r="BS729" s="57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57"/>
      <c r="CF729" s="57"/>
      <c r="CG729" s="57"/>
      <c r="CH729" s="57"/>
      <c r="CI729" s="57"/>
      <c r="CJ729" s="57"/>
      <c r="CK729" s="57"/>
      <c r="CL729" s="57"/>
      <c r="CM729" s="57"/>
      <c r="CN729" s="57"/>
      <c r="CO729" s="57"/>
      <c r="CP729" s="57"/>
      <c r="CQ729" s="57"/>
      <c r="CR729" s="57"/>
      <c r="CS729" s="57"/>
      <c r="CT729" s="57"/>
      <c r="CU729" s="57"/>
      <c r="CV729" s="57"/>
      <c r="CW729" s="57"/>
      <c r="CX729" s="57"/>
      <c r="CY729" s="57"/>
      <c r="CZ729" s="57"/>
      <c r="DA729" s="57"/>
      <c r="DB729" s="57"/>
      <c r="DC729" s="57"/>
      <c r="DD729" s="57"/>
      <c r="DE729" s="57"/>
      <c r="DF729" s="57"/>
      <c r="DG729" s="57"/>
      <c r="DH729" s="57"/>
      <c r="DI729" s="57"/>
      <c r="DJ729" s="57"/>
      <c r="DK729" s="57"/>
      <c r="DL729" s="57"/>
      <c r="DM729" s="57"/>
      <c r="DN729" s="57"/>
      <c r="DO729" s="57"/>
      <c r="DP729" s="57"/>
      <c r="DQ729" s="57"/>
      <c r="DR729" s="57"/>
      <c r="DS729" s="57"/>
      <c r="DT729" s="57"/>
      <c r="DU729" s="57"/>
      <c r="DV729" s="57"/>
      <c r="DW729" s="57"/>
      <c r="DX729" s="57"/>
      <c r="DY729" s="57"/>
      <c r="DZ729" s="57"/>
      <c r="EA729" s="57"/>
      <c r="EB729" s="57"/>
      <c r="EC729" s="68" t="str">
        <f t="shared" si="124"/>
        <v>NO</v>
      </c>
      <c r="ED729" s="68" t="str">
        <f t="shared" si="125"/>
        <v>NO</v>
      </c>
      <c r="EE729" s="68" t="str">
        <f t="shared" si="126"/>
        <v>CUMPLE</v>
      </c>
      <c r="EF729" s="68" t="b">
        <f t="shared" si="127"/>
        <v>0</v>
      </c>
      <c r="EG729" s="68">
        <v>723</v>
      </c>
      <c r="EH729" s="68" t="b">
        <f t="shared" si="128"/>
        <v>0</v>
      </c>
      <c r="EI729" s="68">
        <v>723</v>
      </c>
      <c r="EJ729" s="68" t="b">
        <f t="shared" si="129"/>
        <v>0</v>
      </c>
      <c r="EK729" s="57">
        <v>8192402</v>
      </c>
      <c r="EL729" s="68" t="b">
        <f t="shared" si="130"/>
        <v>0</v>
      </c>
      <c r="EM729" s="67"/>
      <c r="EN729" s="69" t="str">
        <f t="shared" si="131"/>
        <v>CUMPLE</v>
      </c>
    </row>
    <row r="730" spans="1:144" s="58" customFormat="1" ht="12.75" hidden="1" x14ac:dyDescent="0.2">
      <c r="A730" s="11"/>
      <c r="B730" s="6"/>
      <c r="C730" s="6"/>
      <c r="D730" s="11"/>
      <c r="E730" s="12"/>
      <c r="F730" s="13">
        <f t="shared" si="121"/>
        <v>0</v>
      </c>
      <c r="G730" s="13">
        <f t="shared" si="122"/>
        <v>0</v>
      </c>
      <c r="H730" s="27">
        <f t="shared" si="123"/>
        <v>0</v>
      </c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57"/>
      <c r="BS730" s="57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57"/>
      <c r="CF730" s="57"/>
      <c r="CG730" s="57"/>
      <c r="CH730" s="57"/>
      <c r="CI730" s="57"/>
      <c r="CJ730" s="57"/>
      <c r="CK730" s="57"/>
      <c r="CL730" s="57"/>
      <c r="CM730" s="57"/>
      <c r="CN730" s="57"/>
      <c r="CO730" s="57"/>
      <c r="CP730" s="57"/>
      <c r="CQ730" s="57"/>
      <c r="CR730" s="57"/>
      <c r="CS730" s="57"/>
      <c r="CT730" s="57"/>
      <c r="CU730" s="57"/>
      <c r="CV730" s="57"/>
      <c r="CW730" s="57"/>
      <c r="CX730" s="57"/>
      <c r="CY730" s="57"/>
      <c r="CZ730" s="57"/>
      <c r="DA730" s="57"/>
      <c r="DB730" s="57"/>
      <c r="DC730" s="57"/>
      <c r="DD730" s="57"/>
      <c r="DE730" s="57"/>
      <c r="DF730" s="57"/>
      <c r="DG730" s="57"/>
      <c r="DH730" s="57"/>
      <c r="DI730" s="57"/>
      <c r="DJ730" s="57"/>
      <c r="DK730" s="57"/>
      <c r="DL730" s="57"/>
      <c r="DM730" s="57"/>
      <c r="DN730" s="57"/>
      <c r="DO730" s="57"/>
      <c r="DP730" s="57"/>
      <c r="DQ730" s="57"/>
      <c r="DR730" s="57"/>
      <c r="DS730" s="57"/>
      <c r="DT730" s="57"/>
      <c r="DU730" s="57"/>
      <c r="DV730" s="57"/>
      <c r="DW730" s="57"/>
      <c r="DX730" s="57"/>
      <c r="DY730" s="57"/>
      <c r="DZ730" s="57"/>
      <c r="EA730" s="57"/>
      <c r="EB730" s="57"/>
      <c r="EC730" s="68" t="str">
        <f t="shared" si="124"/>
        <v>NO</v>
      </c>
      <c r="ED730" s="68" t="str">
        <f t="shared" si="125"/>
        <v>NO</v>
      </c>
      <c r="EE730" s="68" t="str">
        <f t="shared" si="126"/>
        <v>CUMPLE</v>
      </c>
      <c r="EF730" s="68" t="b">
        <f t="shared" si="127"/>
        <v>0</v>
      </c>
      <c r="EG730" s="68">
        <v>724</v>
      </c>
      <c r="EH730" s="68" t="b">
        <f t="shared" si="128"/>
        <v>0</v>
      </c>
      <c r="EI730" s="68">
        <v>724</v>
      </c>
      <c r="EJ730" s="68" t="b">
        <f t="shared" si="129"/>
        <v>0</v>
      </c>
      <c r="EK730" s="57">
        <v>8192403</v>
      </c>
      <c r="EL730" s="68" t="b">
        <f t="shared" si="130"/>
        <v>0</v>
      </c>
      <c r="EM730" s="67"/>
      <c r="EN730" s="69" t="str">
        <f t="shared" si="131"/>
        <v>CUMPLE</v>
      </c>
    </row>
    <row r="731" spans="1:144" s="58" customFormat="1" ht="12.75" hidden="1" x14ac:dyDescent="0.2">
      <c r="A731" s="11"/>
      <c r="B731" s="6"/>
      <c r="C731" s="6"/>
      <c r="D731" s="11"/>
      <c r="E731" s="12"/>
      <c r="F731" s="13">
        <f t="shared" si="121"/>
        <v>0</v>
      </c>
      <c r="G731" s="13">
        <f t="shared" si="122"/>
        <v>0</v>
      </c>
      <c r="H731" s="27">
        <f t="shared" si="123"/>
        <v>0</v>
      </c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57"/>
      <c r="BS731" s="57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57"/>
      <c r="CF731" s="57"/>
      <c r="CG731" s="57"/>
      <c r="CH731" s="57"/>
      <c r="CI731" s="57"/>
      <c r="CJ731" s="57"/>
      <c r="CK731" s="57"/>
      <c r="CL731" s="57"/>
      <c r="CM731" s="57"/>
      <c r="CN731" s="57"/>
      <c r="CO731" s="57"/>
      <c r="CP731" s="57"/>
      <c r="CQ731" s="57"/>
      <c r="CR731" s="57"/>
      <c r="CS731" s="57"/>
      <c r="CT731" s="57"/>
      <c r="CU731" s="57"/>
      <c r="CV731" s="57"/>
      <c r="CW731" s="57"/>
      <c r="CX731" s="57"/>
      <c r="CY731" s="57"/>
      <c r="CZ731" s="57"/>
      <c r="DA731" s="57"/>
      <c r="DB731" s="57"/>
      <c r="DC731" s="57"/>
      <c r="DD731" s="57"/>
      <c r="DE731" s="57"/>
      <c r="DF731" s="57"/>
      <c r="DG731" s="57"/>
      <c r="DH731" s="57"/>
      <c r="DI731" s="57"/>
      <c r="DJ731" s="57"/>
      <c r="DK731" s="57"/>
      <c r="DL731" s="57"/>
      <c r="DM731" s="57"/>
      <c r="DN731" s="57"/>
      <c r="DO731" s="57"/>
      <c r="DP731" s="57"/>
      <c r="DQ731" s="57"/>
      <c r="DR731" s="57"/>
      <c r="DS731" s="57"/>
      <c r="DT731" s="57"/>
      <c r="DU731" s="57"/>
      <c r="DV731" s="57"/>
      <c r="DW731" s="57"/>
      <c r="DX731" s="57"/>
      <c r="DY731" s="57"/>
      <c r="DZ731" s="57"/>
      <c r="EA731" s="57"/>
      <c r="EB731" s="57"/>
      <c r="EC731" s="68" t="str">
        <f t="shared" si="124"/>
        <v>NO</v>
      </c>
      <c r="ED731" s="68" t="str">
        <f t="shared" si="125"/>
        <v>NO</v>
      </c>
      <c r="EE731" s="68" t="str">
        <f t="shared" si="126"/>
        <v>CUMPLE</v>
      </c>
      <c r="EF731" s="68" t="b">
        <f t="shared" si="127"/>
        <v>0</v>
      </c>
      <c r="EG731" s="68">
        <v>725</v>
      </c>
      <c r="EH731" s="68" t="b">
        <f t="shared" si="128"/>
        <v>0</v>
      </c>
      <c r="EI731" s="68">
        <v>725</v>
      </c>
      <c r="EJ731" s="68" t="b">
        <f t="shared" si="129"/>
        <v>0</v>
      </c>
      <c r="EK731" s="57">
        <v>8192404</v>
      </c>
      <c r="EL731" s="68" t="b">
        <f t="shared" si="130"/>
        <v>0</v>
      </c>
      <c r="EM731" s="67"/>
      <c r="EN731" s="69" t="str">
        <f t="shared" si="131"/>
        <v>CUMPLE</v>
      </c>
    </row>
    <row r="732" spans="1:144" s="58" customFormat="1" ht="12.75" hidden="1" x14ac:dyDescent="0.2">
      <c r="A732" s="11"/>
      <c r="B732" s="6"/>
      <c r="C732" s="6"/>
      <c r="D732" s="11"/>
      <c r="E732" s="12"/>
      <c r="F732" s="13">
        <f t="shared" si="121"/>
        <v>0</v>
      </c>
      <c r="G732" s="13">
        <f t="shared" si="122"/>
        <v>0</v>
      </c>
      <c r="H732" s="27">
        <f t="shared" si="123"/>
        <v>0</v>
      </c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57"/>
      <c r="BS732" s="57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57"/>
      <c r="CF732" s="57"/>
      <c r="CG732" s="57"/>
      <c r="CH732" s="57"/>
      <c r="CI732" s="57"/>
      <c r="CJ732" s="57"/>
      <c r="CK732" s="57"/>
      <c r="CL732" s="57"/>
      <c r="CM732" s="57"/>
      <c r="CN732" s="57"/>
      <c r="CO732" s="57"/>
      <c r="CP732" s="57"/>
      <c r="CQ732" s="57"/>
      <c r="CR732" s="57"/>
      <c r="CS732" s="57"/>
      <c r="CT732" s="57"/>
      <c r="CU732" s="57"/>
      <c r="CV732" s="57"/>
      <c r="CW732" s="57"/>
      <c r="CX732" s="57"/>
      <c r="CY732" s="57"/>
      <c r="CZ732" s="57"/>
      <c r="DA732" s="57"/>
      <c r="DB732" s="57"/>
      <c r="DC732" s="57"/>
      <c r="DD732" s="57"/>
      <c r="DE732" s="57"/>
      <c r="DF732" s="57"/>
      <c r="DG732" s="57"/>
      <c r="DH732" s="57"/>
      <c r="DI732" s="57"/>
      <c r="DJ732" s="57"/>
      <c r="DK732" s="57"/>
      <c r="DL732" s="57"/>
      <c r="DM732" s="57"/>
      <c r="DN732" s="57"/>
      <c r="DO732" s="57"/>
      <c r="DP732" s="57"/>
      <c r="DQ732" s="57"/>
      <c r="DR732" s="57"/>
      <c r="DS732" s="57"/>
      <c r="DT732" s="57"/>
      <c r="DU732" s="57"/>
      <c r="DV732" s="57"/>
      <c r="DW732" s="57"/>
      <c r="DX732" s="57"/>
      <c r="DY732" s="57"/>
      <c r="DZ732" s="57"/>
      <c r="EA732" s="57"/>
      <c r="EB732" s="57"/>
      <c r="EC732" s="68" t="str">
        <f t="shared" si="124"/>
        <v>NO</v>
      </c>
      <c r="ED732" s="68" t="str">
        <f t="shared" si="125"/>
        <v>NO</v>
      </c>
      <c r="EE732" s="68" t="str">
        <f t="shared" si="126"/>
        <v>CUMPLE</v>
      </c>
      <c r="EF732" s="68" t="b">
        <f t="shared" si="127"/>
        <v>0</v>
      </c>
      <c r="EG732" s="68">
        <v>726</v>
      </c>
      <c r="EH732" s="68" t="b">
        <f t="shared" si="128"/>
        <v>0</v>
      </c>
      <c r="EI732" s="68">
        <v>726</v>
      </c>
      <c r="EJ732" s="68" t="b">
        <f t="shared" si="129"/>
        <v>0</v>
      </c>
      <c r="EK732" s="57">
        <v>8192405</v>
      </c>
      <c r="EL732" s="68" t="b">
        <f t="shared" si="130"/>
        <v>0</v>
      </c>
      <c r="EM732" s="67"/>
      <c r="EN732" s="69" t="str">
        <f t="shared" si="131"/>
        <v>CUMPLE</v>
      </c>
    </row>
    <row r="733" spans="1:144" s="58" customFormat="1" ht="12.75" hidden="1" x14ac:dyDescent="0.2">
      <c r="A733" s="11"/>
      <c r="B733" s="6"/>
      <c r="C733" s="6"/>
      <c r="D733" s="11"/>
      <c r="E733" s="12"/>
      <c r="F733" s="13">
        <f t="shared" si="121"/>
        <v>0</v>
      </c>
      <c r="G733" s="13">
        <f t="shared" si="122"/>
        <v>0</v>
      </c>
      <c r="H733" s="27">
        <f t="shared" si="123"/>
        <v>0</v>
      </c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57"/>
      <c r="BS733" s="57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57"/>
      <c r="CF733" s="57"/>
      <c r="CG733" s="57"/>
      <c r="CH733" s="57"/>
      <c r="CI733" s="57"/>
      <c r="CJ733" s="57"/>
      <c r="CK733" s="57"/>
      <c r="CL733" s="57"/>
      <c r="CM733" s="57"/>
      <c r="CN733" s="57"/>
      <c r="CO733" s="57"/>
      <c r="CP733" s="57"/>
      <c r="CQ733" s="57"/>
      <c r="CR733" s="57"/>
      <c r="CS733" s="57"/>
      <c r="CT733" s="57"/>
      <c r="CU733" s="57"/>
      <c r="CV733" s="57"/>
      <c r="CW733" s="57"/>
      <c r="CX733" s="57"/>
      <c r="CY733" s="57"/>
      <c r="CZ733" s="57"/>
      <c r="DA733" s="57"/>
      <c r="DB733" s="57"/>
      <c r="DC733" s="57"/>
      <c r="DD733" s="57"/>
      <c r="DE733" s="57"/>
      <c r="DF733" s="57"/>
      <c r="DG733" s="57"/>
      <c r="DH733" s="57"/>
      <c r="DI733" s="57"/>
      <c r="DJ733" s="57"/>
      <c r="DK733" s="57"/>
      <c r="DL733" s="57"/>
      <c r="DM733" s="57"/>
      <c r="DN733" s="57"/>
      <c r="DO733" s="57"/>
      <c r="DP733" s="57"/>
      <c r="DQ733" s="57"/>
      <c r="DR733" s="57"/>
      <c r="DS733" s="57"/>
      <c r="DT733" s="57"/>
      <c r="DU733" s="57"/>
      <c r="DV733" s="57"/>
      <c r="DW733" s="57"/>
      <c r="DX733" s="57"/>
      <c r="DY733" s="57"/>
      <c r="DZ733" s="57"/>
      <c r="EA733" s="57"/>
      <c r="EB733" s="57"/>
      <c r="EC733" s="68" t="str">
        <f t="shared" si="124"/>
        <v>NO</v>
      </c>
      <c r="ED733" s="68" t="str">
        <f t="shared" si="125"/>
        <v>NO</v>
      </c>
      <c r="EE733" s="68" t="str">
        <f t="shared" si="126"/>
        <v>CUMPLE</v>
      </c>
      <c r="EF733" s="68" t="b">
        <f t="shared" si="127"/>
        <v>0</v>
      </c>
      <c r="EG733" s="68">
        <v>727</v>
      </c>
      <c r="EH733" s="68" t="b">
        <f t="shared" si="128"/>
        <v>0</v>
      </c>
      <c r="EI733" s="68">
        <v>727</v>
      </c>
      <c r="EJ733" s="68" t="b">
        <f t="shared" si="129"/>
        <v>0</v>
      </c>
      <c r="EK733" s="57">
        <v>8192406</v>
      </c>
      <c r="EL733" s="68" t="b">
        <f t="shared" si="130"/>
        <v>0</v>
      </c>
      <c r="EM733" s="67"/>
      <c r="EN733" s="69" t="str">
        <f t="shared" si="131"/>
        <v>CUMPLE</v>
      </c>
    </row>
    <row r="734" spans="1:144" s="58" customFormat="1" ht="12.75" hidden="1" x14ac:dyDescent="0.2">
      <c r="A734" s="11"/>
      <c r="B734" s="6"/>
      <c r="C734" s="6"/>
      <c r="D734" s="11"/>
      <c r="E734" s="12"/>
      <c r="F734" s="13">
        <f t="shared" si="121"/>
        <v>0</v>
      </c>
      <c r="G734" s="13">
        <f t="shared" si="122"/>
        <v>0</v>
      </c>
      <c r="H734" s="27">
        <f t="shared" si="123"/>
        <v>0</v>
      </c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57"/>
      <c r="BS734" s="57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57"/>
      <c r="CF734" s="57"/>
      <c r="CG734" s="57"/>
      <c r="CH734" s="57"/>
      <c r="CI734" s="57"/>
      <c r="CJ734" s="57"/>
      <c r="CK734" s="57"/>
      <c r="CL734" s="57"/>
      <c r="CM734" s="57"/>
      <c r="CN734" s="57"/>
      <c r="CO734" s="57"/>
      <c r="CP734" s="57"/>
      <c r="CQ734" s="57"/>
      <c r="CR734" s="57"/>
      <c r="CS734" s="57"/>
      <c r="CT734" s="57"/>
      <c r="CU734" s="57"/>
      <c r="CV734" s="57"/>
      <c r="CW734" s="57"/>
      <c r="CX734" s="57"/>
      <c r="CY734" s="57"/>
      <c r="CZ734" s="57"/>
      <c r="DA734" s="57"/>
      <c r="DB734" s="57"/>
      <c r="DC734" s="57"/>
      <c r="DD734" s="57"/>
      <c r="DE734" s="57"/>
      <c r="DF734" s="57"/>
      <c r="DG734" s="57"/>
      <c r="DH734" s="57"/>
      <c r="DI734" s="57"/>
      <c r="DJ734" s="57"/>
      <c r="DK734" s="57"/>
      <c r="DL734" s="57"/>
      <c r="DM734" s="57"/>
      <c r="DN734" s="57"/>
      <c r="DO734" s="57"/>
      <c r="DP734" s="57"/>
      <c r="DQ734" s="57"/>
      <c r="DR734" s="57"/>
      <c r="DS734" s="57"/>
      <c r="DT734" s="57"/>
      <c r="DU734" s="57"/>
      <c r="DV734" s="57"/>
      <c r="DW734" s="57"/>
      <c r="DX734" s="57"/>
      <c r="DY734" s="57"/>
      <c r="DZ734" s="57"/>
      <c r="EA734" s="57"/>
      <c r="EB734" s="57"/>
      <c r="EC734" s="68" t="str">
        <f t="shared" si="124"/>
        <v>NO</v>
      </c>
      <c r="ED734" s="68" t="str">
        <f t="shared" si="125"/>
        <v>NO</v>
      </c>
      <c r="EE734" s="68" t="str">
        <f t="shared" si="126"/>
        <v>CUMPLE</v>
      </c>
      <c r="EF734" s="68" t="b">
        <f t="shared" si="127"/>
        <v>0</v>
      </c>
      <c r="EG734" s="68">
        <v>728</v>
      </c>
      <c r="EH734" s="68" t="b">
        <f t="shared" si="128"/>
        <v>0</v>
      </c>
      <c r="EI734" s="68">
        <v>728</v>
      </c>
      <c r="EJ734" s="68" t="b">
        <f t="shared" si="129"/>
        <v>0</v>
      </c>
      <c r="EK734" s="57">
        <v>8192407</v>
      </c>
      <c r="EL734" s="68" t="b">
        <f t="shared" si="130"/>
        <v>0</v>
      </c>
      <c r="EM734" s="67"/>
      <c r="EN734" s="69" t="str">
        <f t="shared" si="131"/>
        <v>CUMPLE</v>
      </c>
    </row>
    <row r="735" spans="1:144" s="58" customFormat="1" ht="12.75" hidden="1" x14ac:dyDescent="0.2">
      <c r="A735" s="11"/>
      <c r="B735" s="6"/>
      <c r="C735" s="6"/>
      <c r="D735" s="11"/>
      <c r="E735" s="12"/>
      <c r="F735" s="13">
        <f t="shared" si="121"/>
        <v>0</v>
      </c>
      <c r="G735" s="13">
        <f t="shared" si="122"/>
        <v>0</v>
      </c>
      <c r="H735" s="27">
        <f t="shared" si="123"/>
        <v>0</v>
      </c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  <c r="AE735" s="57"/>
      <c r="AF735" s="57"/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57"/>
      <c r="BS735" s="57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57"/>
      <c r="CF735" s="57"/>
      <c r="CG735" s="57"/>
      <c r="CH735" s="57"/>
      <c r="CI735" s="57"/>
      <c r="CJ735" s="57"/>
      <c r="CK735" s="57"/>
      <c r="CL735" s="57"/>
      <c r="CM735" s="57"/>
      <c r="CN735" s="57"/>
      <c r="CO735" s="57"/>
      <c r="CP735" s="57"/>
      <c r="CQ735" s="57"/>
      <c r="CR735" s="57"/>
      <c r="CS735" s="57"/>
      <c r="CT735" s="57"/>
      <c r="CU735" s="57"/>
      <c r="CV735" s="57"/>
      <c r="CW735" s="57"/>
      <c r="CX735" s="57"/>
      <c r="CY735" s="57"/>
      <c r="CZ735" s="57"/>
      <c r="DA735" s="57"/>
      <c r="DB735" s="57"/>
      <c r="DC735" s="57"/>
      <c r="DD735" s="57"/>
      <c r="DE735" s="57"/>
      <c r="DF735" s="57"/>
      <c r="DG735" s="57"/>
      <c r="DH735" s="57"/>
      <c r="DI735" s="57"/>
      <c r="DJ735" s="57"/>
      <c r="DK735" s="57"/>
      <c r="DL735" s="57"/>
      <c r="DM735" s="57"/>
      <c r="DN735" s="57"/>
      <c r="DO735" s="57"/>
      <c r="DP735" s="57"/>
      <c r="DQ735" s="57"/>
      <c r="DR735" s="57"/>
      <c r="DS735" s="57"/>
      <c r="DT735" s="57"/>
      <c r="DU735" s="57"/>
      <c r="DV735" s="57"/>
      <c r="DW735" s="57"/>
      <c r="DX735" s="57"/>
      <c r="DY735" s="57"/>
      <c r="DZ735" s="57"/>
      <c r="EA735" s="57"/>
      <c r="EB735" s="57"/>
      <c r="EC735" s="68" t="str">
        <f t="shared" si="124"/>
        <v>NO</v>
      </c>
      <c r="ED735" s="68" t="str">
        <f t="shared" si="125"/>
        <v>NO</v>
      </c>
      <c r="EE735" s="68" t="str">
        <f t="shared" si="126"/>
        <v>CUMPLE</v>
      </c>
      <c r="EF735" s="68" t="b">
        <f t="shared" si="127"/>
        <v>0</v>
      </c>
      <c r="EG735" s="68">
        <v>729</v>
      </c>
      <c r="EH735" s="68" t="b">
        <f t="shared" si="128"/>
        <v>0</v>
      </c>
      <c r="EI735" s="68">
        <v>729</v>
      </c>
      <c r="EJ735" s="68" t="b">
        <f t="shared" si="129"/>
        <v>0</v>
      </c>
      <c r="EK735" s="57">
        <v>8192408</v>
      </c>
      <c r="EL735" s="68" t="b">
        <f t="shared" si="130"/>
        <v>0</v>
      </c>
      <c r="EM735" s="67"/>
      <c r="EN735" s="69" t="str">
        <f t="shared" si="131"/>
        <v>CUMPLE</v>
      </c>
    </row>
    <row r="736" spans="1:144" s="58" customFormat="1" ht="12.75" hidden="1" x14ac:dyDescent="0.2">
      <c r="A736" s="11"/>
      <c r="B736" s="6"/>
      <c r="C736" s="6"/>
      <c r="D736" s="11"/>
      <c r="E736" s="12"/>
      <c r="F736" s="13">
        <f t="shared" si="121"/>
        <v>0</v>
      </c>
      <c r="G736" s="13">
        <f t="shared" si="122"/>
        <v>0</v>
      </c>
      <c r="H736" s="27">
        <f t="shared" si="123"/>
        <v>0</v>
      </c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57"/>
      <c r="BS736" s="57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57"/>
      <c r="CF736" s="57"/>
      <c r="CG736" s="57"/>
      <c r="CH736" s="57"/>
      <c r="CI736" s="57"/>
      <c r="CJ736" s="57"/>
      <c r="CK736" s="57"/>
      <c r="CL736" s="57"/>
      <c r="CM736" s="57"/>
      <c r="CN736" s="57"/>
      <c r="CO736" s="57"/>
      <c r="CP736" s="57"/>
      <c r="CQ736" s="57"/>
      <c r="CR736" s="57"/>
      <c r="CS736" s="57"/>
      <c r="CT736" s="57"/>
      <c r="CU736" s="57"/>
      <c r="CV736" s="57"/>
      <c r="CW736" s="57"/>
      <c r="CX736" s="57"/>
      <c r="CY736" s="57"/>
      <c r="CZ736" s="57"/>
      <c r="DA736" s="57"/>
      <c r="DB736" s="57"/>
      <c r="DC736" s="57"/>
      <c r="DD736" s="57"/>
      <c r="DE736" s="57"/>
      <c r="DF736" s="57"/>
      <c r="DG736" s="57"/>
      <c r="DH736" s="57"/>
      <c r="DI736" s="57"/>
      <c r="DJ736" s="57"/>
      <c r="DK736" s="57"/>
      <c r="DL736" s="57"/>
      <c r="DM736" s="57"/>
      <c r="DN736" s="57"/>
      <c r="DO736" s="57"/>
      <c r="DP736" s="57"/>
      <c r="DQ736" s="57"/>
      <c r="DR736" s="57"/>
      <c r="DS736" s="57"/>
      <c r="DT736" s="57"/>
      <c r="DU736" s="57"/>
      <c r="DV736" s="57"/>
      <c r="DW736" s="57"/>
      <c r="DX736" s="57"/>
      <c r="DY736" s="57"/>
      <c r="DZ736" s="57"/>
      <c r="EA736" s="57"/>
      <c r="EB736" s="57"/>
      <c r="EC736" s="68" t="str">
        <f t="shared" si="124"/>
        <v>NO</v>
      </c>
      <c r="ED736" s="68" t="str">
        <f t="shared" si="125"/>
        <v>NO</v>
      </c>
      <c r="EE736" s="68" t="str">
        <f t="shared" si="126"/>
        <v>CUMPLE</v>
      </c>
      <c r="EF736" s="68" t="b">
        <f t="shared" si="127"/>
        <v>0</v>
      </c>
      <c r="EG736" s="68">
        <v>730</v>
      </c>
      <c r="EH736" s="68" t="b">
        <f t="shared" si="128"/>
        <v>0</v>
      </c>
      <c r="EI736" s="68">
        <v>730</v>
      </c>
      <c r="EJ736" s="68" t="b">
        <f t="shared" si="129"/>
        <v>0</v>
      </c>
      <c r="EK736" s="57">
        <v>8192409</v>
      </c>
      <c r="EL736" s="68" t="b">
        <f t="shared" si="130"/>
        <v>0</v>
      </c>
      <c r="EM736" s="67"/>
      <c r="EN736" s="69" t="str">
        <f t="shared" si="131"/>
        <v>CUMPLE</v>
      </c>
    </row>
    <row r="737" spans="1:144" s="58" customFormat="1" ht="12.75" hidden="1" x14ac:dyDescent="0.2">
      <c r="A737" s="11"/>
      <c r="B737" s="6"/>
      <c r="C737" s="6"/>
      <c r="D737" s="11"/>
      <c r="E737" s="12"/>
      <c r="F737" s="13">
        <f t="shared" si="121"/>
        <v>0</v>
      </c>
      <c r="G737" s="13">
        <f t="shared" si="122"/>
        <v>0</v>
      </c>
      <c r="H737" s="27">
        <f t="shared" si="123"/>
        <v>0</v>
      </c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57"/>
      <c r="BS737" s="57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57"/>
      <c r="CF737" s="57"/>
      <c r="CG737" s="57"/>
      <c r="CH737" s="57"/>
      <c r="CI737" s="57"/>
      <c r="CJ737" s="57"/>
      <c r="CK737" s="57"/>
      <c r="CL737" s="57"/>
      <c r="CM737" s="57"/>
      <c r="CN737" s="57"/>
      <c r="CO737" s="57"/>
      <c r="CP737" s="57"/>
      <c r="CQ737" s="57"/>
      <c r="CR737" s="57"/>
      <c r="CS737" s="57"/>
      <c r="CT737" s="57"/>
      <c r="CU737" s="57"/>
      <c r="CV737" s="57"/>
      <c r="CW737" s="57"/>
      <c r="CX737" s="57"/>
      <c r="CY737" s="57"/>
      <c r="CZ737" s="57"/>
      <c r="DA737" s="57"/>
      <c r="DB737" s="57"/>
      <c r="DC737" s="57"/>
      <c r="DD737" s="57"/>
      <c r="DE737" s="57"/>
      <c r="DF737" s="57"/>
      <c r="DG737" s="57"/>
      <c r="DH737" s="57"/>
      <c r="DI737" s="57"/>
      <c r="DJ737" s="57"/>
      <c r="DK737" s="57"/>
      <c r="DL737" s="57"/>
      <c r="DM737" s="57"/>
      <c r="DN737" s="57"/>
      <c r="DO737" s="57"/>
      <c r="DP737" s="57"/>
      <c r="DQ737" s="57"/>
      <c r="DR737" s="57"/>
      <c r="DS737" s="57"/>
      <c r="DT737" s="57"/>
      <c r="DU737" s="57"/>
      <c r="DV737" s="57"/>
      <c r="DW737" s="57"/>
      <c r="DX737" s="57"/>
      <c r="DY737" s="57"/>
      <c r="DZ737" s="57"/>
      <c r="EA737" s="57"/>
      <c r="EB737" s="57"/>
      <c r="EC737" s="68" t="str">
        <f t="shared" si="124"/>
        <v>NO</v>
      </c>
      <c r="ED737" s="68" t="str">
        <f t="shared" si="125"/>
        <v>NO</v>
      </c>
      <c r="EE737" s="68" t="str">
        <f t="shared" si="126"/>
        <v>CUMPLE</v>
      </c>
      <c r="EF737" s="68" t="b">
        <f t="shared" si="127"/>
        <v>0</v>
      </c>
      <c r="EG737" s="68">
        <v>731</v>
      </c>
      <c r="EH737" s="68" t="b">
        <f t="shared" si="128"/>
        <v>0</v>
      </c>
      <c r="EI737" s="68">
        <v>731</v>
      </c>
      <c r="EJ737" s="68" t="b">
        <f t="shared" si="129"/>
        <v>0</v>
      </c>
      <c r="EK737" s="57">
        <v>8192410</v>
      </c>
      <c r="EL737" s="68" t="b">
        <f t="shared" si="130"/>
        <v>0</v>
      </c>
      <c r="EM737" s="67"/>
      <c r="EN737" s="69" t="str">
        <f t="shared" si="131"/>
        <v>CUMPLE</v>
      </c>
    </row>
    <row r="738" spans="1:144" s="58" customFormat="1" ht="12.75" hidden="1" x14ac:dyDescent="0.2">
      <c r="A738" s="11"/>
      <c r="B738" s="6"/>
      <c r="C738" s="6"/>
      <c r="D738" s="11"/>
      <c r="E738" s="12"/>
      <c r="F738" s="13">
        <f t="shared" si="121"/>
        <v>0</v>
      </c>
      <c r="G738" s="13">
        <f t="shared" si="122"/>
        <v>0</v>
      </c>
      <c r="H738" s="27">
        <f t="shared" si="123"/>
        <v>0</v>
      </c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57"/>
      <c r="BS738" s="57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57"/>
      <c r="CF738" s="57"/>
      <c r="CG738" s="57"/>
      <c r="CH738" s="57"/>
      <c r="CI738" s="57"/>
      <c r="CJ738" s="57"/>
      <c r="CK738" s="57"/>
      <c r="CL738" s="57"/>
      <c r="CM738" s="57"/>
      <c r="CN738" s="57"/>
      <c r="CO738" s="57"/>
      <c r="CP738" s="57"/>
      <c r="CQ738" s="57"/>
      <c r="CR738" s="57"/>
      <c r="CS738" s="57"/>
      <c r="CT738" s="57"/>
      <c r="CU738" s="57"/>
      <c r="CV738" s="57"/>
      <c r="CW738" s="57"/>
      <c r="CX738" s="57"/>
      <c r="CY738" s="57"/>
      <c r="CZ738" s="57"/>
      <c r="DA738" s="57"/>
      <c r="DB738" s="57"/>
      <c r="DC738" s="57"/>
      <c r="DD738" s="57"/>
      <c r="DE738" s="57"/>
      <c r="DF738" s="57"/>
      <c r="DG738" s="57"/>
      <c r="DH738" s="57"/>
      <c r="DI738" s="57"/>
      <c r="DJ738" s="57"/>
      <c r="DK738" s="57"/>
      <c r="DL738" s="57"/>
      <c r="DM738" s="57"/>
      <c r="DN738" s="57"/>
      <c r="DO738" s="57"/>
      <c r="DP738" s="57"/>
      <c r="DQ738" s="57"/>
      <c r="DR738" s="57"/>
      <c r="DS738" s="57"/>
      <c r="DT738" s="57"/>
      <c r="DU738" s="57"/>
      <c r="DV738" s="57"/>
      <c r="DW738" s="57"/>
      <c r="DX738" s="57"/>
      <c r="DY738" s="57"/>
      <c r="DZ738" s="57"/>
      <c r="EA738" s="57"/>
      <c r="EB738" s="57"/>
      <c r="EC738" s="68" t="str">
        <f t="shared" si="124"/>
        <v>NO</v>
      </c>
      <c r="ED738" s="68" t="str">
        <f t="shared" si="125"/>
        <v>NO</v>
      </c>
      <c r="EE738" s="68" t="str">
        <f t="shared" si="126"/>
        <v>CUMPLE</v>
      </c>
      <c r="EF738" s="68" t="b">
        <f t="shared" si="127"/>
        <v>0</v>
      </c>
      <c r="EG738" s="68">
        <v>732</v>
      </c>
      <c r="EH738" s="68" t="b">
        <f t="shared" si="128"/>
        <v>0</v>
      </c>
      <c r="EI738" s="68">
        <v>732</v>
      </c>
      <c r="EJ738" s="68" t="b">
        <f t="shared" si="129"/>
        <v>0</v>
      </c>
      <c r="EK738" s="57">
        <v>8192411</v>
      </c>
      <c r="EL738" s="68" t="b">
        <f t="shared" si="130"/>
        <v>0</v>
      </c>
      <c r="EM738" s="67"/>
      <c r="EN738" s="69" t="str">
        <f t="shared" si="131"/>
        <v>CUMPLE</v>
      </c>
    </row>
    <row r="739" spans="1:144" s="58" customFormat="1" ht="12.75" hidden="1" x14ac:dyDescent="0.2">
      <c r="A739" s="11"/>
      <c r="B739" s="6"/>
      <c r="C739" s="6"/>
      <c r="D739" s="11"/>
      <c r="E739" s="12"/>
      <c r="F739" s="13">
        <f t="shared" si="121"/>
        <v>0</v>
      </c>
      <c r="G739" s="13">
        <f t="shared" si="122"/>
        <v>0</v>
      </c>
      <c r="H739" s="27">
        <f t="shared" si="123"/>
        <v>0</v>
      </c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57"/>
      <c r="BS739" s="57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57"/>
      <c r="CF739" s="57"/>
      <c r="CG739" s="57"/>
      <c r="CH739" s="57"/>
      <c r="CI739" s="57"/>
      <c r="CJ739" s="57"/>
      <c r="CK739" s="57"/>
      <c r="CL739" s="57"/>
      <c r="CM739" s="57"/>
      <c r="CN739" s="57"/>
      <c r="CO739" s="57"/>
      <c r="CP739" s="57"/>
      <c r="CQ739" s="57"/>
      <c r="CR739" s="57"/>
      <c r="CS739" s="57"/>
      <c r="CT739" s="57"/>
      <c r="CU739" s="57"/>
      <c r="CV739" s="57"/>
      <c r="CW739" s="57"/>
      <c r="CX739" s="57"/>
      <c r="CY739" s="57"/>
      <c r="CZ739" s="57"/>
      <c r="DA739" s="57"/>
      <c r="DB739" s="57"/>
      <c r="DC739" s="57"/>
      <c r="DD739" s="57"/>
      <c r="DE739" s="57"/>
      <c r="DF739" s="57"/>
      <c r="DG739" s="57"/>
      <c r="DH739" s="57"/>
      <c r="DI739" s="57"/>
      <c r="DJ739" s="57"/>
      <c r="DK739" s="57"/>
      <c r="DL739" s="57"/>
      <c r="DM739" s="57"/>
      <c r="DN739" s="57"/>
      <c r="DO739" s="57"/>
      <c r="DP739" s="57"/>
      <c r="DQ739" s="57"/>
      <c r="DR739" s="57"/>
      <c r="DS739" s="57"/>
      <c r="DT739" s="57"/>
      <c r="DU739" s="57"/>
      <c r="DV739" s="57"/>
      <c r="DW739" s="57"/>
      <c r="DX739" s="57"/>
      <c r="DY739" s="57"/>
      <c r="DZ739" s="57"/>
      <c r="EA739" s="57"/>
      <c r="EB739" s="57"/>
      <c r="EC739" s="68" t="str">
        <f t="shared" si="124"/>
        <v>NO</v>
      </c>
      <c r="ED739" s="68" t="str">
        <f t="shared" si="125"/>
        <v>NO</v>
      </c>
      <c r="EE739" s="68" t="str">
        <f t="shared" si="126"/>
        <v>CUMPLE</v>
      </c>
      <c r="EF739" s="68" t="b">
        <f t="shared" si="127"/>
        <v>0</v>
      </c>
      <c r="EG739" s="68">
        <v>733</v>
      </c>
      <c r="EH739" s="68" t="b">
        <f t="shared" si="128"/>
        <v>0</v>
      </c>
      <c r="EI739" s="68">
        <v>733</v>
      </c>
      <c r="EJ739" s="68" t="b">
        <f t="shared" si="129"/>
        <v>0</v>
      </c>
      <c r="EK739" s="57">
        <v>8192412</v>
      </c>
      <c r="EL739" s="68" t="b">
        <f t="shared" si="130"/>
        <v>0</v>
      </c>
      <c r="EM739" s="67"/>
      <c r="EN739" s="69" t="str">
        <f t="shared" si="131"/>
        <v>CUMPLE</v>
      </c>
    </row>
    <row r="740" spans="1:144" s="58" customFormat="1" ht="12.75" hidden="1" x14ac:dyDescent="0.2">
      <c r="A740" s="11"/>
      <c r="B740" s="6"/>
      <c r="C740" s="6"/>
      <c r="D740" s="11"/>
      <c r="E740" s="12"/>
      <c r="F740" s="13">
        <f t="shared" si="121"/>
        <v>0</v>
      </c>
      <c r="G740" s="13">
        <f t="shared" si="122"/>
        <v>0</v>
      </c>
      <c r="H740" s="27">
        <f t="shared" si="123"/>
        <v>0</v>
      </c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57"/>
      <c r="BS740" s="57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57"/>
      <c r="CF740" s="57"/>
      <c r="CG740" s="57"/>
      <c r="CH740" s="57"/>
      <c r="CI740" s="57"/>
      <c r="CJ740" s="57"/>
      <c r="CK740" s="57"/>
      <c r="CL740" s="57"/>
      <c r="CM740" s="57"/>
      <c r="CN740" s="57"/>
      <c r="CO740" s="57"/>
      <c r="CP740" s="57"/>
      <c r="CQ740" s="57"/>
      <c r="CR740" s="57"/>
      <c r="CS740" s="57"/>
      <c r="CT740" s="57"/>
      <c r="CU740" s="57"/>
      <c r="CV740" s="57"/>
      <c r="CW740" s="57"/>
      <c r="CX740" s="57"/>
      <c r="CY740" s="57"/>
      <c r="CZ740" s="57"/>
      <c r="DA740" s="57"/>
      <c r="DB740" s="57"/>
      <c r="DC740" s="57"/>
      <c r="DD740" s="57"/>
      <c r="DE740" s="57"/>
      <c r="DF740" s="57"/>
      <c r="DG740" s="57"/>
      <c r="DH740" s="57"/>
      <c r="DI740" s="57"/>
      <c r="DJ740" s="57"/>
      <c r="DK740" s="57"/>
      <c r="DL740" s="57"/>
      <c r="DM740" s="57"/>
      <c r="DN740" s="57"/>
      <c r="DO740" s="57"/>
      <c r="DP740" s="57"/>
      <c r="DQ740" s="57"/>
      <c r="DR740" s="57"/>
      <c r="DS740" s="57"/>
      <c r="DT740" s="57"/>
      <c r="DU740" s="57"/>
      <c r="DV740" s="57"/>
      <c r="DW740" s="57"/>
      <c r="DX740" s="57"/>
      <c r="DY740" s="57"/>
      <c r="DZ740" s="57"/>
      <c r="EA740" s="57"/>
      <c r="EB740" s="57"/>
      <c r="EC740" s="68" t="str">
        <f t="shared" si="124"/>
        <v>NO</v>
      </c>
      <c r="ED740" s="68" t="str">
        <f t="shared" si="125"/>
        <v>NO</v>
      </c>
      <c r="EE740" s="68" t="str">
        <f t="shared" si="126"/>
        <v>CUMPLE</v>
      </c>
      <c r="EF740" s="68" t="b">
        <f t="shared" si="127"/>
        <v>0</v>
      </c>
      <c r="EG740" s="68">
        <v>734</v>
      </c>
      <c r="EH740" s="68" t="b">
        <f t="shared" si="128"/>
        <v>0</v>
      </c>
      <c r="EI740" s="68">
        <v>734</v>
      </c>
      <c r="EJ740" s="68" t="b">
        <f t="shared" si="129"/>
        <v>0</v>
      </c>
      <c r="EK740" s="57">
        <v>8192413</v>
      </c>
      <c r="EL740" s="68" t="b">
        <f t="shared" si="130"/>
        <v>0</v>
      </c>
      <c r="EM740" s="67"/>
      <c r="EN740" s="69" t="str">
        <f t="shared" si="131"/>
        <v>CUMPLE</v>
      </c>
    </row>
    <row r="741" spans="1:144" s="58" customFormat="1" ht="12.75" hidden="1" x14ac:dyDescent="0.2">
      <c r="A741" s="11"/>
      <c r="B741" s="6"/>
      <c r="C741" s="6"/>
      <c r="D741" s="11"/>
      <c r="E741" s="12"/>
      <c r="F741" s="13">
        <f t="shared" si="121"/>
        <v>0</v>
      </c>
      <c r="G741" s="13">
        <f t="shared" si="122"/>
        <v>0</v>
      </c>
      <c r="H741" s="27">
        <f t="shared" si="123"/>
        <v>0</v>
      </c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57"/>
      <c r="BS741" s="57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57"/>
      <c r="CF741" s="57"/>
      <c r="CG741" s="57"/>
      <c r="CH741" s="57"/>
      <c r="CI741" s="57"/>
      <c r="CJ741" s="57"/>
      <c r="CK741" s="57"/>
      <c r="CL741" s="57"/>
      <c r="CM741" s="57"/>
      <c r="CN741" s="57"/>
      <c r="CO741" s="57"/>
      <c r="CP741" s="57"/>
      <c r="CQ741" s="57"/>
      <c r="CR741" s="57"/>
      <c r="CS741" s="57"/>
      <c r="CT741" s="57"/>
      <c r="CU741" s="57"/>
      <c r="CV741" s="57"/>
      <c r="CW741" s="57"/>
      <c r="CX741" s="57"/>
      <c r="CY741" s="57"/>
      <c r="CZ741" s="57"/>
      <c r="DA741" s="57"/>
      <c r="DB741" s="57"/>
      <c r="DC741" s="57"/>
      <c r="DD741" s="57"/>
      <c r="DE741" s="57"/>
      <c r="DF741" s="57"/>
      <c r="DG741" s="57"/>
      <c r="DH741" s="57"/>
      <c r="DI741" s="57"/>
      <c r="DJ741" s="57"/>
      <c r="DK741" s="57"/>
      <c r="DL741" s="57"/>
      <c r="DM741" s="57"/>
      <c r="DN741" s="57"/>
      <c r="DO741" s="57"/>
      <c r="DP741" s="57"/>
      <c r="DQ741" s="57"/>
      <c r="DR741" s="57"/>
      <c r="DS741" s="57"/>
      <c r="DT741" s="57"/>
      <c r="DU741" s="57"/>
      <c r="DV741" s="57"/>
      <c r="DW741" s="57"/>
      <c r="DX741" s="57"/>
      <c r="DY741" s="57"/>
      <c r="DZ741" s="57"/>
      <c r="EA741" s="57"/>
      <c r="EB741" s="57"/>
      <c r="EC741" s="68" t="str">
        <f t="shared" si="124"/>
        <v>NO</v>
      </c>
      <c r="ED741" s="68" t="str">
        <f t="shared" si="125"/>
        <v>NO</v>
      </c>
      <c r="EE741" s="68" t="str">
        <f t="shared" si="126"/>
        <v>CUMPLE</v>
      </c>
      <c r="EF741" s="68" t="b">
        <f t="shared" si="127"/>
        <v>0</v>
      </c>
      <c r="EG741" s="68">
        <v>735</v>
      </c>
      <c r="EH741" s="68" t="b">
        <f t="shared" si="128"/>
        <v>0</v>
      </c>
      <c r="EI741" s="68">
        <v>735</v>
      </c>
      <c r="EJ741" s="68" t="b">
        <f t="shared" si="129"/>
        <v>0</v>
      </c>
      <c r="EK741" s="57">
        <v>8192414</v>
      </c>
      <c r="EL741" s="68" t="b">
        <f t="shared" si="130"/>
        <v>0</v>
      </c>
      <c r="EM741" s="67"/>
      <c r="EN741" s="69" t="str">
        <f t="shared" si="131"/>
        <v>CUMPLE</v>
      </c>
    </row>
    <row r="742" spans="1:144" s="58" customFormat="1" ht="12.75" hidden="1" x14ac:dyDescent="0.2">
      <c r="A742" s="11"/>
      <c r="B742" s="6"/>
      <c r="C742" s="6"/>
      <c r="D742" s="11"/>
      <c r="E742" s="12"/>
      <c r="F742" s="13">
        <f t="shared" si="121"/>
        <v>0</v>
      </c>
      <c r="G742" s="13">
        <f t="shared" si="122"/>
        <v>0</v>
      </c>
      <c r="H742" s="27">
        <f t="shared" si="123"/>
        <v>0</v>
      </c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  <c r="AE742" s="57"/>
      <c r="AF742" s="57"/>
      <c r="AG742" s="57"/>
      <c r="AH742" s="57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57"/>
      <c r="BS742" s="57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57"/>
      <c r="CF742" s="57"/>
      <c r="CG742" s="57"/>
      <c r="CH742" s="57"/>
      <c r="CI742" s="57"/>
      <c r="CJ742" s="57"/>
      <c r="CK742" s="57"/>
      <c r="CL742" s="57"/>
      <c r="CM742" s="57"/>
      <c r="CN742" s="57"/>
      <c r="CO742" s="57"/>
      <c r="CP742" s="57"/>
      <c r="CQ742" s="57"/>
      <c r="CR742" s="57"/>
      <c r="CS742" s="57"/>
      <c r="CT742" s="57"/>
      <c r="CU742" s="57"/>
      <c r="CV742" s="57"/>
      <c r="CW742" s="57"/>
      <c r="CX742" s="57"/>
      <c r="CY742" s="57"/>
      <c r="CZ742" s="57"/>
      <c r="DA742" s="57"/>
      <c r="DB742" s="57"/>
      <c r="DC742" s="57"/>
      <c r="DD742" s="57"/>
      <c r="DE742" s="57"/>
      <c r="DF742" s="57"/>
      <c r="DG742" s="57"/>
      <c r="DH742" s="57"/>
      <c r="DI742" s="57"/>
      <c r="DJ742" s="57"/>
      <c r="DK742" s="57"/>
      <c r="DL742" s="57"/>
      <c r="DM742" s="57"/>
      <c r="DN742" s="57"/>
      <c r="DO742" s="57"/>
      <c r="DP742" s="57"/>
      <c r="DQ742" s="57"/>
      <c r="DR742" s="57"/>
      <c r="DS742" s="57"/>
      <c r="DT742" s="57"/>
      <c r="DU742" s="57"/>
      <c r="DV742" s="57"/>
      <c r="DW742" s="57"/>
      <c r="DX742" s="57"/>
      <c r="DY742" s="57"/>
      <c r="DZ742" s="57"/>
      <c r="EA742" s="57"/>
      <c r="EB742" s="57"/>
      <c r="EC742" s="68" t="str">
        <f t="shared" si="124"/>
        <v>NO</v>
      </c>
      <c r="ED742" s="68" t="str">
        <f t="shared" si="125"/>
        <v>NO</v>
      </c>
      <c r="EE742" s="68" t="str">
        <f t="shared" si="126"/>
        <v>CUMPLE</v>
      </c>
      <c r="EF742" s="68" t="b">
        <f t="shared" si="127"/>
        <v>0</v>
      </c>
      <c r="EG742" s="68">
        <v>736</v>
      </c>
      <c r="EH742" s="68" t="b">
        <f t="shared" si="128"/>
        <v>0</v>
      </c>
      <c r="EI742" s="68">
        <v>736</v>
      </c>
      <c r="EJ742" s="68" t="b">
        <f t="shared" si="129"/>
        <v>0</v>
      </c>
      <c r="EK742" s="57">
        <v>8192415</v>
      </c>
      <c r="EL742" s="68" t="b">
        <f t="shared" si="130"/>
        <v>0</v>
      </c>
      <c r="EM742" s="67"/>
      <c r="EN742" s="69" t="str">
        <f t="shared" si="131"/>
        <v>CUMPLE</v>
      </c>
    </row>
    <row r="743" spans="1:144" s="58" customFormat="1" ht="12.75" hidden="1" x14ac:dyDescent="0.2">
      <c r="A743" s="11"/>
      <c r="B743" s="6"/>
      <c r="C743" s="6"/>
      <c r="D743" s="11"/>
      <c r="E743" s="12"/>
      <c r="F743" s="13">
        <f t="shared" si="121"/>
        <v>0</v>
      </c>
      <c r="G743" s="13">
        <f t="shared" si="122"/>
        <v>0</v>
      </c>
      <c r="H743" s="27">
        <f t="shared" si="123"/>
        <v>0</v>
      </c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57"/>
      <c r="BS743" s="57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57"/>
      <c r="CF743" s="57"/>
      <c r="CG743" s="57"/>
      <c r="CH743" s="57"/>
      <c r="CI743" s="57"/>
      <c r="CJ743" s="57"/>
      <c r="CK743" s="57"/>
      <c r="CL743" s="57"/>
      <c r="CM743" s="57"/>
      <c r="CN743" s="57"/>
      <c r="CO743" s="57"/>
      <c r="CP743" s="57"/>
      <c r="CQ743" s="57"/>
      <c r="CR743" s="57"/>
      <c r="CS743" s="57"/>
      <c r="CT743" s="57"/>
      <c r="CU743" s="57"/>
      <c r="CV743" s="57"/>
      <c r="CW743" s="57"/>
      <c r="CX743" s="57"/>
      <c r="CY743" s="57"/>
      <c r="CZ743" s="57"/>
      <c r="DA743" s="57"/>
      <c r="DB743" s="57"/>
      <c r="DC743" s="57"/>
      <c r="DD743" s="57"/>
      <c r="DE743" s="57"/>
      <c r="DF743" s="57"/>
      <c r="DG743" s="57"/>
      <c r="DH743" s="57"/>
      <c r="DI743" s="57"/>
      <c r="DJ743" s="57"/>
      <c r="DK743" s="57"/>
      <c r="DL743" s="57"/>
      <c r="DM743" s="57"/>
      <c r="DN743" s="57"/>
      <c r="DO743" s="57"/>
      <c r="DP743" s="57"/>
      <c r="DQ743" s="57"/>
      <c r="DR743" s="57"/>
      <c r="DS743" s="57"/>
      <c r="DT743" s="57"/>
      <c r="DU743" s="57"/>
      <c r="DV743" s="57"/>
      <c r="DW743" s="57"/>
      <c r="DX743" s="57"/>
      <c r="DY743" s="57"/>
      <c r="DZ743" s="57"/>
      <c r="EA743" s="57"/>
      <c r="EB743" s="57"/>
      <c r="EC743" s="68" t="str">
        <f t="shared" si="124"/>
        <v>NO</v>
      </c>
      <c r="ED743" s="68" t="str">
        <f t="shared" si="125"/>
        <v>NO</v>
      </c>
      <c r="EE743" s="68" t="str">
        <f t="shared" si="126"/>
        <v>CUMPLE</v>
      </c>
      <c r="EF743" s="68" t="b">
        <f t="shared" si="127"/>
        <v>0</v>
      </c>
      <c r="EG743" s="68">
        <v>737</v>
      </c>
      <c r="EH743" s="68" t="b">
        <f t="shared" si="128"/>
        <v>0</v>
      </c>
      <c r="EI743" s="68">
        <v>737</v>
      </c>
      <c r="EJ743" s="68" t="b">
        <f t="shared" si="129"/>
        <v>0</v>
      </c>
      <c r="EK743" s="57">
        <v>8192416</v>
      </c>
      <c r="EL743" s="68" t="b">
        <f t="shared" si="130"/>
        <v>0</v>
      </c>
      <c r="EM743" s="67"/>
      <c r="EN743" s="69" t="str">
        <f t="shared" si="131"/>
        <v>CUMPLE</v>
      </c>
    </row>
    <row r="744" spans="1:144" s="58" customFormat="1" ht="12.75" hidden="1" x14ac:dyDescent="0.2">
      <c r="A744" s="11"/>
      <c r="B744" s="6"/>
      <c r="C744" s="6"/>
      <c r="D744" s="11"/>
      <c r="E744" s="12"/>
      <c r="F744" s="13">
        <f t="shared" si="121"/>
        <v>0</v>
      </c>
      <c r="G744" s="13">
        <f t="shared" si="122"/>
        <v>0</v>
      </c>
      <c r="H744" s="27">
        <f t="shared" si="123"/>
        <v>0</v>
      </c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  <c r="AH744" s="57"/>
      <c r="AI744" s="57"/>
      <c r="AJ744" s="57"/>
      <c r="AK744" s="57"/>
      <c r="AL744" s="57"/>
      <c r="AM744" s="57"/>
      <c r="AN744" s="57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57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57"/>
      <c r="BS744" s="57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57"/>
      <c r="CF744" s="57"/>
      <c r="CG744" s="57"/>
      <c r="CH744" s="57"/>
      <c r="CI744" s="57"/>
      <c r="CJ744" s="57"/>
      <c r="CK744" s="57"/>
      <c r="CL744" s="57"/>
      <c r="CM744" s="57"/>
      <c r="CN744" s="57"/>
      <c r="CO744" s="57"/>
      <c r="CP744" s="57"/>
      <c r="CQ744" s="57"/>
      <c r="CR744" s="57"/>
      <c r="CS744" s="57"/>
      <c r="CT744" s="57"/>
      <c r="CU744" s="57"/>
      <c r="CV744" s="57"/>
      <c r="CW744" s="57"/>
      <c r="CX744" s="57"/>
      <c r="CY744" s="57"/>
      <c r="CZ744" s="57"/>
      <c r="DA744" s="57"/>
      <c r="DB744" s="57"/>
      <c r="DC744" s="57"/>
      <c r="DD744" s="57"/>
      <c r="DE744" s="57"/>
      <c r="DF744" s="57"/>
      <c r="DG744" s="57"/>
      <c r="DH744" s="57"/>
      <c r="DI744" s="57"/>
      <c r="DJ744" s="57"/>
      <c r="DK744" s="57"/>
      <c r="DL744" s="57"/>
      <c r="DM744" s="57"/>
      <c r="DN744" s="57"/>
      <c r="DO744" s="57"/>
      <c r="DP744" s="57"/>
      <c r="DQ744" s="57"/>
      <c r="DR744" s="57"/>
      <c r="DS744" s="57"/>
      <c r="DT744" s="57"/>
      <c r="DU744" s="57"/>
      <c r="DV744" s="57"/>
      <c r="DW744" s="57"/>
      <c r="DX744" s="57"/>
      <c r="DY744" s="57"/>
      <c r="DZ744" s="57"/>
      <c r="EA744" s="57"/>
      <c r="EB744" s="57"/>
      <c r="EC744" s="68" t="str">
        <f t="shared" si="124"/>
        <v>NO</v>
      </c>
      <c r="ED744" s="68" t="str">
        <f t="shared" si="125"/>
        <v>NO</v>
      </c>
      <c r="EE744" s="68" t="str">
        <f t="shared" si="126"/>
        <v>CUMPLE</v>
      </c>
      <c r="EF744" s="68" t="b">
        <f t="shared" si="127"/>
        <v>0</v>
      </c>
      <c r="EG744" s="68">
        <v>738</v>
      </c>
      <c r="EH744" s="68" t="b">
        <f t="shared" si="128"/>
        <v>0</v>
      </c>
      <c r="EI744" s="68">
        <v>738</v>
      </c>
      <c r="EJ744" s="68" t="b">
        <f t="shared" si="129"/>
        <v>0</v>
      </c>
      <c r="EK744" s="57">
        <v>8192417</v>
      </c>
      <c r="EL744" s="68" t="b">
        <f t="shared" si="130"/>
        <v>0</v>
      </c>
      <c r="EM744" s="67"/>
      <c r="EN744" s="69" t="str">
        <f t="shared" si="131"/>
        <v>CUMPLE</v>
      </c>
    </row>
    <row r="745" spans="1:144" s="58" customFormat="1" ht="12.75" hidden="1" x14ac:dyDescent="0.2">
      <c r="A745" s="11"/>
      <c r="B745" s="6"/>
      <c r="C745" s="6"/>
      <c r="D745" s="11"/>
      <c r="E745" s="12"/>
      <c r="F745" s="13">
        <f t="shared" si="121"/>
        <v>0</v>
      </c>
      <c r="G745" s="13">
        <f t="shared" si="122"/>
        <v>0</v>
      </c>
      <c r="H745" s="27">
        <f t="shared" si="123"/>
        <v>0</v>
      </c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  <c r="AH745" s="57"/>
      <c r="AI745" s="57"/>
      <c r="AJ745" s="57"/>
      <c r="AK745" s="57"/>
      <c r="AL745" s="57"/>
      <c r="AM745" s="57"/>
      <c r="AN745" s="57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57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57"/>
      <c r="BS745" s="57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57"/>
      <c r="CF745" s="57"/>
      <c r="CG745" s="57"/>
      <c r="CH745" s="57"/>
      <c r="CI745" s="57"/>
      <c r="CJ745" s="57"/>
      <c r="CK745" s="57"/>
      <c r="CL745" s="57"/>
      <c r="CM745" s="57"/>
      <c r="CN745" s="57"/>
      <c r="CO745" s="57"/>
      <c r="CP745" s="57"/>
      <c r="CQ745" s="57"/>
      <c r="CR745" s="57"/>
      <c r="CS745" s="57"/>
      <c r="CT745" s="57"/>
      <c r="CU745" s="57"/>
      <c r="CV745" s="57"/>
      <c r="CW745" s="57"/>
      <c r="CX745" s="57"/>
      <c r="CY745" s="57"/>
      <c r="CZ745" s="57"/>
      <c r="DA745" s="57"/>
      <c r="DB745" s="57"/>
      <c r="DC745" s="57"/>
      <c r="DD745" s="57"/>
      <c r="DE745" s="57"/>
      <c r="DF745" s="57"/>
      <c r="DG745" s="57"/>
      <c r="DH745" s="57"/>
      <c r="DI745" s="57"/>
      <c r="DJ745" s="57"/>
      <c r="DK745" s="57"/>
      <c r="DL745" s="57"/>
      <c r="DM745" s="57"/>
      <c r="DN745" s="57"/>
      <c r="DO745" s="57"/>
      <c r="DP745" s="57"/>
      <c r="DQ745" s="57"/>
      <c r="DR745" s="57"/>
      <c r="DS745" s="57"/>
      <c r="DT745" s="57"/>
      <c r="DU745" s="57"/>
      <c r="DV745" s="57"/>
      <c r="DW745" s="57"/>
      <c r="DX745" s="57"/>
      <c r="DY745" s="57"/>
      <c r="DZ745" s="57"/>
      <c r="EA745" s="57"/>
      <c r="EB745" s="57"/>
      <c r="EC745" s="68" t="str">
        <f t="shared" si="124"/>
        <v>NO</v>
      </c>
      <c r="ED745" s="68" t="str">
        <f t="shared" si="125"/>
        <v>NO</v>
      </c>
      <c r="EE745" s="68" t="str">
        <f t="shared" si="126"/>
        <v>CUMPLE</v>
      </c>
      <c r="EF745" s="68" t="b">
        <f t="shared" si="127"/>
        <v>0</v>
      </c>
      <c r="EG745" s="68">
        <v>739</v>
      </c>
      <c r="EH745" s="68" t="b">
        <f t="shared" si="128"/>
        <v>0</v>
      </c>
      <c r="EI745" s="68">
        <v>739</v>
      </c>
      <c r="EJ745" s="68" t="b">
        <f t="shared" si="129"/>
        <v>0</v>
      </c>
      <c r="EK745" s="57">
        <v>8192418</v>
      </c>
      <c r="EL745" s="68" t="b">
        <f t="shared" si="130"/>
        <v>0</v>
      </c>
      <c r="EM745" s="67"/>
      <c r="EN745" s="69" t="str">
        <f t="shared" si="131"/>
        <v>CUMPLE</v>
      </c>
    </row>
    <row r="746" spans="1:144" s="58" customFormat="1" ht="12.75" hidden="1" x14ac:dyDescent="0.2">
      <c r="A746" s="11"/>
      <c r="B746" s="6"/>
      <c r="C746" s="6"/>
      <c r="D746" s="11"/>
      <c r="E746" s="12"/>
      <c r="F746" s="13">
        <f t="shared" si="121"/>
        <v>0</v>
      </c>
      <c r="G746" s="13">
        <f t="shared" si="122"/>
        <v>0</v>
      </c>
      <c r="H746" s="27">
        <f t="shared" si="123"/>
        <v>0</v>
      </c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  <c r="AH746" s="57"/>
      <c r="AI746" s="57"/>
      <c r="AJ746" s="57"/>
      <c r="AK746" s="57"/>
      <c r="AL746" s="57"/>
      <c r="AM746" s="57"/>
      <c r="AN746" s="57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57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57"/>
      <c r="BS746" s="57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57"/>
      <c r="CF746" s="57"/>
      <c r="CG746" s="57"/>
      <c r="CH746" s="57"/>
      <c r="CI746" s="57"/>
      <c r="CJ746" s="57"/>
      <c r="CK746" s="57"/>
      <c r="CL746" s="57"/>
      <c r="CM746" s="57"/>
      <c r="CN746" s="57"/>
      <c r="CO746" s="57"/>
      <c r="CP746" s="57"/>
      <c r="CQ746" s="57"/>
      <c r="CR746" s="57"/>
      <c r="CS746" s="57"/>
      <c r="CT746" s="57"/>
      <c r="CU746" s="57"/>
      <c r="CV746" s="57"/>
      <c r="CW746" s="57"/>
      <c r="CX746" s="57"/>
      <c r="CY746" s="57"/>
      <c r="CZ746" s="57"/>
      <c r="DA746" s="57"/>
      <c r="DB746" s="57"/>
      <c r="DC746" s="57"/>
      <c r="DD746" s="57"/>
      <c r="DE746" s="57"/>
      <c r="DF746" s="57"/>
      <c r="DG746" s="57"/>
      <c r="DH746" s="57"/>
      <c r="DI746" s="57"/>
      <c r="DJ746" s="57"/>
      <c r="DK746" s="57"/>
      <c r="DL746" s="57"/>
      <c r="DM746" s="57"/>
      <c r="DN746" s="57"/>
      <c r="DO746" s="57"/>
      <c r="DP746" s="57"/>
      <c r="DQ746" s="57"/>
      <c r="DR746" s="57"/>
      <c r="DS746" s="57"/>
      <c r="DT746" s="57"/>
      <c r="DU746" s="57"/>
      <c r="DV746" s="57"/>
      <c r="DW746" s="57"/>
      <c r="DX746" s="57"/>
      <c r="DY746" s="57"/>
      <c r="DZ746" s="57"/>
      <c r="EA746" s="57"/>
      <c r="EB746" s="57"/>
      <c r="EC746" s="68" t="str">
        <f t="shared" si="124"/>
        <v>NO</v>
      </c>
      <c r="ED746" s="68" t="str">
        <f t="shared" si="125"/>
        <v>NO</v>
      </c>
      <c r="EE746" s="68" t="str">
        <f t="shared" si="126"/>
        <v>CUMPLE</v>
      </c>
      <c r="EF746" s="68" t="b">
        <f t="shared" si="127"/>
        <v>0</v>
      </c>
      <c r="EG746" s="68">
        <v>740</v>
      </c>
      <c r="EH746" s="68" t="b">
        <f t="shared" si="128"/>
        <v>0</v>
      </c>
      <c r="EI746" s="68">
        <v>740</v>
      </c>
      <c r="EJ746" s="68" t="b">
        <f t="shared" si="129"/>
        <v>0</v>
      </c>
      <c r="EK746" s="57">
        <v>8192419</v>
      </c>
      <c r="EL746" s="68" t="b">
        <f t="shared" si="130"/>
        <v>0</v>
      </c>
      <c r="EM746" s="67"/>
      <c r="EN746" s="69" t="str">
        <f t="shared" si="131"/>
        <v>CUMPLE</v>
      </c>
    </row>
    <row r="747" spans="1:144" s="58" customFormat="1" ht="12.75" hidden="1" x14ac:dyDescent="0.2">
      <c r="A747" s="11"/>
      <c r="B747" s="6"/>
      <c r="C747" s="6"/>
      <c r="D747" s="11"/>
      <c r="E747" s="12"/>
      <c r="F747" s="13">
        <f t="shared" si="121"/>
        <v>0</v>
      </c>
      <c r="G747" s="13">
        <f t="shared" si="122"/>
        <v>0</v>
      </c>
      <c r="H747" s="27">
        <f t="shared" si="123"/>
        <v>0</v>
      </c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  <c r="AH747" s="57"/>
      <c r="AI747" s="57"/>
      <c r="AJ747" s="57"/>
      <c r="AK747" s="57"/>
      <c r="AL747" s="57"/>
      <c r="AM747" s="57"/>
      <c r="AN747" s="57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57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57"/>
      <c r="BS747" s="57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57"/>
      <c r="CF747" s="57"/>
      <c r="CG747" s="57"/>
      <c r="CH747" s="57"/>
      <c r="CI747" s="57"/>
      <c r="CJ747" s="57"/>
      <c r="CK747" s="57"/>
      <c r="CL747" s="57"/>
      <c r="CM747" s="57"/>
      <c r="CN747" s="57"/>
      <c r="CO747" s="57"/>
      <c r="CP747" s="57"/>
      <c r="CQ747" s="57"/>
      <c r="CR747" s="57"/>
      <c r="CS747" s="57"/>
      <c r="CT747" s="57"/>
      <c r="CU747" s="57"/>
      <c r="CV747" s="57"/>
      <c r="CW747" s="57"/>
      <c r="CX747" s="57"/>
      <c r="CY747" s="57"/>
      <c r="CZ747" s="57"/>
      <c r="DA747" s="57"/>
      <c r="DB747" s="57"/>
      <c r="DC747" s="57"/>
      <c r="DD747" s="57"/>
      <c r="DE747" s="57"/>
      <c r="DF747" s="57"/>
      <c r="DG747" s="57"/>
      <c r="DH747" s="57"/>
      <c r="DI747" s="57"/>
      <c r="DJ747" s="57"/>
      <c r="DK747" s="57"/>
      <c r="DL747" s="57"/>
      <c r="DM747" s="57"/>
      <c r="DN747" s="57"/>
      <c r="DO747" s="57"/>
      <c r="DP747" s="57"/>
      <c r="DQ747" s="57"/>
      <c r="DR747" s="57"/>
      <c r="DS747" s="57"/>
      <c r="DT747" s="57"/>
      <c r="DU747" s="57"/>
      <c r="DV747" s="57"/>
      <c r="DW747" s="57"/>
      <c r="DX747" s="57"/>
      <c r="DY747" s="57"/>
      <c r="DZ747" s="57"/>
      <c r="EA747" s="57"/>
      <c r="EB747" s="57"/>
      <c r="EC747" s="68" t="str">
        <f t="shared" si="124"/>
        <v>NO</v>
      </c>
      <c r="ED747" s="68" t="str">
        <f t="shared" si="125"/>
        <v>NO</v>
      </c>
      <c r="EE747" s="68" t="str">
        <f t="shared" si="126"/>
        <v>CUMPLE</v>
      </c>
      <c r="EF747" s="68" t="b">
        <f t="shared" si="127"/>
        <v>0</v>
      </c>
      <c r="EG747" s="68">
        <v>741</v>
      </c>
      <c r="EH747" s="68" t="b">
        <f t="shared" si="128"/>
        <v>0</v>
      </c>
      <c r="EI747" s="68">
        <v>741</v>
      </c>
      <c r="EJ747" s="68" t="b">
        <f t="shared" si="129"/>
        <v>0</v>
      </c>
      <c r="EK747" s="57">
        <v>8192420</v>
      </c>
      <c r="EL747" s="68" t="b">
        <f t="shared" si="130"/>
        <v>0</v>
      </c>
      <c r="EM747" s="67"/>
      <c r="EN747" s="69" t="str">
        <f t="shared" si="131"/>
        <v>CUMPLE</v>
      </c>
    </row>
    <row r="748" spans="1:144" s="58" customFormat="1" ht="12.75" hidden="1" x14ac:dyDescent="0.2">
      <c r="A748" s="11"/>
      <c r="B748" s="6"/>
      <c r="C748" s="6"/>
      <c r="D748" s="11"/>
      <c r="E748" s="12"/>
      <c r="F748" s="13">
        <f t="shared" si="121"/>
        <v>0</v>
      </c>
      <c r="G748" s="13">
        <f t="shared" si="122"/>
        <v>0</v>
      </c>
      <c r="H748" s="27">
        <f t="shared" si="123"/>
        <v>0</v>
      </c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  <c r="AH748" s="57"/>
      <c r="AI748" s="57"/>
      <c r="AJ748" s="57"/>
      <c r="AK748" s="57"/>
      <c r="AL748" s="57"/>
      <c r="AM748" s="57"/>
      <c r="AN748" s="57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57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57"/>
      <c r="BS748" s="57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57"/>
      <c r="CF748" s="57"/>
      <c r="CG748" s="57"/>
      <c r="CH748" s="57"/>
      <c r="CI748" s="57"/>
      <c r="CJ748" s="57"/>
      <c r="CK748" s="57"/>
      <c r="CL748" s="57"/>
      <c r="CM748" s="57"/>
      <c r="CN748" s="57"/>
      <c r="CO748" s="57"/>
      <c r="CP748" s="57"/>
      <c r="CQ748" s="57"/>
      <c r="CR748" s="57"/>
      <c r="CS748" s="57"/>
      <c r="CT748" s="57"/>
      <c r="CU748" s="57"/>
      <c r="CV748" s="57"/>
      <c r="CW748" s="57"/>
      <c r="CX748" s="57"/>
      <c r="CY748" s="57"/>
      <c r="CZ748" s="57"/>
      <c r="DA748" s="57"/>
      <c r="DB748" s="57"/>
      <c r="DC748" s="57"/>
      <c r="DD748" s="57"/>
      <c r="DE748" s="57"/>
      <c r="DF748" s="57"/>
      <c r="DG748" s="57"/>
      <c r="DH748" s="57"/>
      <c r="DI748" s="57"/>
      <c r="DJ748" s="57"/>
      <c r="DK748" s="57"/>
      <c r="DL748" s="57"/>
      <c r="DM748" s="57"/>
      <c r="DN748" s="57"/>
      <c r="DO748" s="57"/>
      <c r="DP748" s="57"/>
      <c r="DQ748" s="57"/>
      <c r="DR748" s="57"/>
      <c r="DS748" s="57"/>
      <c r="DT748" s="57"/>
      <c r="DU748" s="57"/>
      <c r="DV748" s="57"/>
      <c r="DW748" s="57"/>
      <c r="DX748" s="57"/>
      <c r="DY748" s="57"/>
      <c r="DZ748" s="57"/>
      <c r="EA748" s="57"/>
      <c r="EB748" s="57"/>
      <c r="EC748" s="68" t="str">
        <f t="shared" si="124"/>
        <v>NO</v>
      </c>
      <c r="ED748" s="68" t="str">
        <f t="shared" si="125"/>
        <v>NO</v>
      </c>
      <c r="EE748" s="68" t="str">
        <f t="shared" si="126"/>
        <v>CUMPLE</v>
      </c>
      <c r="EF748" s="68" t="b">
        <f t="shared" si="127"/>
        <v>0</v>
      </c>
      <c r="EG748" s="68">
        <v>742</v>
      </c>
      <c r="EH748" s="68" t="b">
        <f t="shared" si="128"/>
        <v>0</v>
      </c>
      <c r="EI748" s="68">
        <v>742</v>
      </c>
      <c r="EJ748" s="68" t="b">
        <f t="shared" si="129"/>
        <v>0</v>
      </c>
      <c r="EK748" s="57">
        <v>8192421</v>
      </c>
      <c r="EL748" s="68" t="b">
        <f t="shared" si="130"/>
        <v>0</v>
      </c>
      <c r="EM748" s="67"/>
      <c r="EN748" s="69" t="str">
        <f t="shared" si="131"/>
        <v>CUMPLE</v>
      </c>
    </row>
    <row r="749" spans="1:144" s="58" customFormat="1" ht="12.75" hidden="1" x14ac:dyDescent="0.2">
      <c r="A749" s="11"/>
      <c r="B749" s="6"/>
      <c r="C749" s="6"/>
      <c r="D749" s="11"/>
      <c r="E749" s="12"/>
      <c r="F749" s="13">
        <f t="shared" si="121"/>
        <v>0</v>
      </c>
      <c r="G749" s="13">
        <f t="shared" si="122"/>
        <v>0</v>
      </c>
      <c r="H749" s="27">
        <f t="shared" si="123"/>
        <v>0</v>
      </c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  <c r="AH749" s="57"/>
      <c r="AI749" s="57"/>
      <c r="AJ749" s="57"/>
      <c r="AK749" s="57"/>
      <c r="AL749" s="57"/>
      <c r="AM749" s="57"/>
      <c r="AN749" s="57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57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57"/>
      <c r="BS749" s="57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57"/>
      <c r="CF749" s="57"/>
      <c r="CG749" s="57"/>
      <c r="CH749" s="57"/>
      <c r="CI749" s="57"/>
      <c r="CJ749" s="57"/>
      <c r="CK749" s="57"/>
      <c r="CL749" s="57"/>
      <c r="CM749" s="57"/>
      <c r="CN749" s="57"/>
      <c r="CO749" s="57"/>
      <c r="CP749" s="57"/>
      <c r="CQ749" s="57"/>
      <c r="CR749" s="57"/>
      <c r="CS749" s="57"/>
      <c r="CT749" s="57"/>
      <c r="CU749" s="57"/>
      <c r="CV749" s="57"/>
      <c r="CW749" s="57"/>
      <c r="CX749" s="57"/>
      <c r="CY749" s="57"/>
      <c r="CZ749" s="57"/>
      <c r="DA749" s="57"/>
      <c r="DB749" s="57"/>
      <c r="DC749" s="57"/>
      <c r="DD749" s="57"/>
      <c r="DE749" s="57"/>
      <c r="DF749" s="57"/>
      <c r="DG749" s="57"/>
      <c r="DH749" s="57"/>
      <c r="DI749" s="57"/>
      <c r="DJ749" s="57"/>
      <c r="DK749" s="57"/>
      <c r="DL749" s="57"/>
      <c r="DM749" s="57"/>
      <c r="DN749" s="57"/>
      <c r="DO749" s="57"/>
      <c r="DP749" s="57"/>
      <c r="DQ749" s="57"/>
      <c r="DR749" s="57"/>
      <c r="DS749" s="57"/>
      <c r="DT749" s="57"/>
      <c r="DU749" s="57"/>
      <c r="DV749" s="57"/>
      <c r="DW749" s="57"/>
      <c r="DX749" s="57"/>
      <c r="DY749" s="57"/>
      <c r="DZ749" s="57"/>
      <c r="EA749" s="57"/>
      <c r="EB749" s="57"/>
      <c r="EC749" s="68" t="str">
        <f t="shared" si="124"/>
        <v>NO</v>
      </c>
      <c r="ED749" s="68" t="str">
        <f t="shared" si="125"/>
        <v>NO</v>
      </c>
      <c r="EE749" s="68" t="str">
        <f t="shared" si="126"/>
        <v>CUMPLE</v>
      </c>
      <c r="EF749" s="68" t="b">
        <f t="shared" si="127"/>
        <v>0</v>
      </c>
      <c r="EG749" s="68">
        <v>743</v>
      </c>
      <c r="EH749" s="68" t="b">
        <f t="shared" si="128"/>
        <v>0</v>
      </c>
      <c r="EI749" s="68">
        <v>743</v>
      </c>
      <c r="EJ749" s="68" t="b">
        <f t="shared" si="129"/>
        <v>0</v>
      </c>
      <c r="EK749" s="57">
        <v>8192422</v>
      </c>
      <c r="EL749" s="68" t="b">
        <f t="shared" si="130"/>
        <v>0</v>
      </c>
      <c r="EM749" s="67"/>
      <c r="EN749" s="69" t="str">
        <f t="shared" si="131"/>
        <v>CUMPLE</v>
      </c>
    </row>
    <row r="750" spans="1:144" s="58" customFormat="1" ht="12.75" hidden="1" x14ac:dyDescent="0.2">
      <c r="A750" s="11"/>
      <c r="B750" s="6"/>
      <c r="C750" s="6"/>
      <c r="D750" s="11"/>
      <c r="E750" s="12"/>
      <c r="F750" s="13">
        <f t="shared" si="121"/>
        <v>0</v>
      </c>
      <c r="G750" s="13">
        <f t="shared" si="122"/>
        <v>0</v>
      </c>
      <c r="H750" s="27">
        <f t="shared" si="123"/>
        <v>0</v>
      </c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  <c r="AH750" s="57"/>
      <c r="AI750" s="57"/>
      <c r="AJ750" s="57"/>
      <c r="AK750" s="57"/>
      <c r="AL750" s="57"/>
      <c r="AM750" s="57"/>
      <c r="AN750" s="57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57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57"/>
      <c r="BS750" s="57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57"/>
      <c r="CF750" s="57"/>
      <c r="CG750" s="57"/>
      <c r="CH750" s="57"/>
      <c r="CI750" s="57"/>
      <c r="CJ750" s="57"/>
      <c r="CK750" s="57"/>
      <c r="CL750" s="57"/>
      <c r="CM750" s="57"/>
      <c r="CN750" s="57"/>
      <c r="CO750" s="57"/>
      <c r="CP750" s="57"/>
      <c r="CQ750" s="57"/>
      <c r="CR750" s="57"/>
      <c r="CS750" s="57"/>
      <c r="CT750" s="57"/>
      <c r="CU750" s="57"/>
      <c r="CV750" s="57"/>
      <c r="CW750" s="57"/>
      <c r="CX750" s="57"/>
      <c r="CY750" s="57"/>
      <c r="CZ750" s="57"/>
      <c r="DA750" s="57"/>
      <c r="DB750" s="57"/>
      <c r="DC750" s="57"/>
      <c r="DD750" s="57"/>
      <c r="DE750" s="57"/>
      <c r="DF750" s="57"/>
      <c r="DG750" s="57"/>
      <c r="DH750" s="57"/>
      <c r="DI750" s="57"/>
      <c r="DJ750" s="57"/>
      <c r="DK750" s="57"/>
      <c r="DL750" s="57"/>
      <c r="DM750" s="57"/>
      <c r="DN750" s="57"/>
      <c r="DO750" s="57"/>
      <c r="DP750" s="57"/>
      <c r="DQ750" s="57"/>
      <c r="DR750" s="57"/>
      <c r="DS750" s="57"/>
      <c r="DT750" s="57"/>
      <c r="DU750" s="57"/>
      <c r="DV750" s="57"/>
      <c r="DW750" s="57"/>
      <c r="DX750" s="57"/>
      <c r="DY750" s="57"/>
      <c r="DZ750" s="57"/>
      <c r="EA750" s="57"/>
      <c r="EB750" s="57"/>
      <c r="EC750" s="68" t="str">
        <f t="shared" si="124"/>
        <v>NO</v>
      </c>
      <c r="ED750" s="68" t="str">
        <f t="shared" si="125"/>
        <v>NO</v>
      </c>
      <c r="EE750" s="68" t="str">
        <f t="shared" si="126"/>
        <v>CUMPLE</v>
      </c>
      <c r="EF750" s="68" t="b">
        <f t="shared" si="127"/>
        <v>0</v>
      </c>
      <c r="EG750" s="68">
        <v>744</v>
      </c>
      <c r="EH750" s="68" t="b">
        <f t="shared" si="128"/>
        <v>0</v>
      </c>
      <c r="EI750" s="68">
        <v>744</v>
      </c>
      <c r="EJ750" s="68" t="b">
        <f t="shared" si="129"/>
        <v>0</v>
      </c>
      <c r="EK750" s="57">
        <v>8192423</v>
      </c>
      <c r="EL750" s="68" t="b">
        <f t="shared" si="130"/>
        <v>0</v>
      </c>
      <c r="EM750" s="67"/>
      <c r="EN750" s="69" t="str">
        <f t="shared" si="131"/>
        <v>CUMPLE</v>
      </c>
    </row>
    <row r="751" spans="1:144" s="58" customFormat="1" ht="12.75" hidden="1" x14ac:dyDescent="0.2">
      <c r="A751" s="11"/>
      <c r="B751" s="6"/>
      <c r="C751" s="6"/>
      <c r="D751" s="11"/>
      <c r="E751" s="12"/>
      <c r="F751" s="13">
        <f t="shared" si="121"/>
        <v>0</v>
      </c>
      <c r="G751" s="13">
        <f t="shared" si="122"/>
        <v>0</v>
      </c>
      <c r="H751" s="27">
        <f t="shared" si="123"/>
        <v>0</v>
      </c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  <c r="AH751" s="57"/>
      <c r="AI751" s="57"/>
      <c r="AJ751" s="57"/>
      <c r="AK751" s="57"/>
      <c r="AL751" s="57"/>
      <c r="AM751" s="57"/>
      <c r="AN751" s="57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57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57"/>
      <c r="BS751" s="57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57"/>
      <c r="CF751" s="57"/>
      <c r="CG751" s="57"/>
      <c r="CH751" s="57"/>
      <c r="CI751" s="57"/>
      <c r="CJ751" s="57"/>
      <c r="CK751" s="57"/>
      <c r="CL751" s="57"/>
      <c r="CM751" s="57"/>
      <c r="CN751" s="57"/>
      <c r="CO751" s="57"/>
      <c r="CP751" s="57"/>
      <c r="CQ751" s="57"/>
      <c r="CR751" s="57"/>
      <c r="CS751" s="57"/>
      <c r="CT751" s="57"/>
      <c r="CU751" s="57"/>
      <c r="CV751" s="57"/>
      <c r="CW751" s="57"/>
      <c r="CX751" s="57"/>
      <c r="CY751" s="57"/>
      <c r="CZ751" s="57"/>
      <c r="DA751" s="57"/>
      <c r="DB751" s="57"/>
      <c r="DC751" s="57"/>
      <c r="DD751" s="57"/>
      <c r="DE751" s="57"/>
      <c r="DF751" s="57"/>
      <c r="DG751" s="57"/>
      <c r="DH751" s="57"/>
      <c r="DI751" s="57"/>
      <c r="DJ751" s="57"/>
      <c r="DK751" s="57"/>
      <c r="DL751" s="57"/>
      <c r="DM751" s="57"/>
      <c r="DN751" s="57"/>
      <c r="DO751" s="57"/>
      <c r="DP751" s="57"/>
      <c r="DQ751" s="57"/>
      <c r="DR751" s="57"/>
      <c r="DS751" s="57"/>
      <c r="DT751" s="57"/>
      <c r="DU751" s="57"/>
      <c r="DV751" s="57"/>
      <c r="DW751" s="57"/>
      <c r="DX751" s="57"/>
      <c r="DY751" s="57"/>
      <c r="DZ751" s="57"/>
      <c r="EA751" s="57"/>
      <c r="EB751" s="57"/>
      <c r="EC751" s="68" t="str">
        <f t="shared" si="124"/>
        <v>NO</v>
      </c>
      <c r="ED751" s="68" t="str">
        <f t="shared" si="125"/>
        <v>NO</v>
      </c>
      <c r="EE751" s="68" t="str">
        <f t="shared" si="126"/>
        <v>CUMPLE</v>
      </c>
      <c r="EF751" s="68" t="b">
        <f t="shared" si="127"/>
        <v>0</v>
      </c>
      <c r="EG751" s="68">
        <v>745</v>
      </c>
      <c r="EH751" s="68" t="b">
        <f t="shared" si="128"/>
        <v>0</v>
      </c>
      <c r="EI751" s="68">
        <v>745</v>
      </c>
      <c r="EJ751" s="68" t="b">
        <f t="shared" si="129"/>
        <v>0</v>
      </c>
      <c r="EK751" s="57">
        <v>8192424</v>
      </c>
      <c r="EL751" s="68" t="b">
        <f t="shared" si="130"/>
        <v>0</v>
      </c>
      <c r="EM751" s="67"/>
      <c r="EN751" s="69" t="str">
        <f t="shared" si="131"/>
        <v>CUMPLE</v>
      </c>
    </row>
    <row r="752" spans="1:144" s="58" customFormat="1" ht="12.75" hidden="1" x14ac:dyDescent="0.2">
      <c r="A752" s="55"/>
      <c r="B752" s="55"/>
      <c r="C752" s="55"/>
      <c r="D752" s="55"/>
      <c r="E752" s="55"/>
      <c r="F752" s="13">
        <f t="shared" si="121"/>
        <v>0</v>
      </c>
      <c r="G752" s="13">
        <f t="shared" si="122"/>
        <v>0</v>
      </c>
      <c r="H752" s="27">
        <f t="shared" si="123"/>
        <v>0</v>
      </c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  <c r="AH752" s="57"/>
      <c r="AI752" s="57"/>
      <c r="AJ752" s="57"/>
      <c r="AK752" s="57"/>
      <c r="AL752" s="57"/>
      <c r="AM752" s="57"/>
      <c r="AN752" s="57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57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57"/>
      <c r="BS752" s="57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57"/>
      <c r="CF752" s="57"/>
      <c r="CG752" s="57"/>
      <c r="CH752" s="57"/>
      <c r="CI752" s="57"/>
      <c r="CJ752" s="57"/>
      <c r="CK752" s="57"/>
      <c r="CL752" s="57"/>
      <c r="CM752" s="57"/>
      <c r="CN752" s="57"/>
      <c r="CO752" s="57"/>
      <c r="CP752" s="57"/>
      <c r="CQ752" s="57"/>
      <c r="CR752" s="57"/>
      <c r="CS752" s="57"/>
      <c r="CT752" s="57"/>
      <c r="CU752" s="57"/>
      <c r="CV752" s="57"/>
      <c r="CW752" s="57"/>
      <c r="CX752" s="57"/>
      <c r="CY752" s="57"/>
      <c r="CZ752" s="57"/>
      <c r="DA752" s="57"/>
      <c r="DB752" s="57"/>
      <c r="DC752" s="57"/>
      <c r="DD752" s="57"/>
      <c r="DE752" s="57"/>
      <c r="DF752" s="57"/>
      <c r="DG752" s="57"/>
      <c r="DH752" s="57"/>
      <c r="DI752" s="57"/>
      <c r="DJ752" s="57"/>
      <c r="DK752" s="57"/>
      <c r="DL752" s="57"/>
      <c r="DM752" s="57"/>
      <c r="DN752" s="57"/>
      <c r="DO752" s="57"/>
      <c r="DP752" s="57"/>
      <c r="DQ752" s="57"/>
      <c r="DR752" s="57"/>
      <c r="DS752" s="57"/>
      <c r="DT752" s="57"/>
      <c r="DU752" s="57"/>
      <c r="DV752" s="57"/>
      <c r="DW752" s="57"/>
      <c r="DX752" s="57"/>
      <c r="DY752" s="57"/>
      <c r="DZ752" s="57"/>
      <c r="EA752" s="57"/>
      <c r="EB752" s="57"/>
      <c r="EC752" s="68" t="str">
        <f t="shared" si="124"/>
        <v>NO</v>
      </c>
      <c r="ED752" s="68" t="str">
        <f t="shared" si="125"/>
        <v>NO</v>
      </c>
      <c r="EE752" s="68" t="str">
        <f t="shared" si="126"/>
        <v>CUMPLE</v>
      </c>
      <c r="EF752" s="68" t="b">
        <f t="shared" si="127"/>
        <v>0</v>
      </c>
      <c r="EG752" s="68">
        <v>746</v>
      </c>
      <c r="EH752" s="68" t="b">
        <f t="shared" si="128"/>
        <v>0</v>
      </c>
      <c r="EI752" s="68">
        <v>746</v>
      </c>
      <c r="EJ752" s="68" t="b">
        <f t="shared" si="129"/>
        <v>0</v>
      </c>
      <c r="EK752" s="57">
        <v>8192425</v>
      </c>
      <c r="EL752" s="68" t="b">
        <f t="shared" si="130"/>
        <v>0</v>
      </c>
      <c r="EM752" s="67"/>
      <c r="EN752" s="69" t="str">
        <f t="shared" si="131"/>
        <v>CUMPLE</v>
      </c>
    </row>
    <row r="753" spans="1:144" s="58" customFormat="1" ht="12.75" hidden="1" x14ac:dyDescent="0.2">
      <c r="A753" s="11"/>
      <c r="B753" s="6"/>
      <c r="C753" s="6"/>
      <c r="D753" s="11"/>
      <c r="E753" s="12"/>
      <c r="F753" s="13">
        <f t="shared" si="121"/>
        <v>0</v>
      </c>
      <c r="G753" s="13">
        <f t="shared" si="122"/>
        <v>0</v>
      </c>
      <c r="H753" s="27">
        <f t="shared" si="123"/>
        <v>0</v>
      </c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  <c r="AH753" s="57"/>
      <c r="AI753" s="57"/>
      <c r="AJ753" s="57"/>
      <c r="AK753" s="57"/>
      <c r="AL753" s="57"/>
      <c r="AM753" s="57"/>
      <c r="AN753" s="57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57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57"/>
      <c r="BS753" s="57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57"/>
      <c r="CF753" s="57"/>
      <c r="CG753" s="57"/>
      <c r="CH753" s="57"/>
      <c r="CI753" s="57"/>
      <c r="CJ753" s="57"/>
      <c r="CK753" s="57"/>
      <c r="CL753" s="57"/>
      <c r="CM753" s="57"/>
      <c r="CN753" s="57"/>
      <c r="CO753" s="57"/>
      <c r="CP753" s="57"/>
      <c r="CQ753" s="57"/>
      <c r="CR753" s="57"/>
      <c r="CS753" s="57"/>
      <c r="CT753" s="57"/>
      <c r="CU753" s="57"/>
      <c r="CV753" s="57"/>
      <c r="CW753" s="57"/>
      <c r="CX753" s="57"/>
      <c r="CY753" s="57"/>
      <c r="CZ753" s="57"/>
      <c r="DA753" s="57"/>
      <c r="DB753" s="57"/>
      <c r="DC753" s="57"/>
      <c r="DD753" s="57"/>
      <c r="DE753" s="57"/>
      <c r="DF753" s="57"/>
      <c r="DG753" s="57"/>
      <c r="DH753" s="57"/>
      <c r="DI753" s="57"/>
      <c r="DJ753" s="57"/>
      <c r="DK753" s="57"/>
      <c r="DL753" s="57"/>
      <c r="DM753" s="57"/>
      <c r="DN753" s="57"/>
      <c r="DO753" s="57"/>
      <c r="DP753" s="57"/>
      <c r="DQ753" s="57"/>
      <c r="DR753" s="57"/>
      <c r="DS753" s="57"/>
      <c r="DT753" s="57"/>
      <c r="DU753" s="57"/>
      <c r="DV753" s="57"/>
      <c r="DW753" s="57"/>
      <c r="DX753" s="57"/>
      <c r="DY753" s="57"/>
      <c r="DZ753" s="57"/>
      <c r="EA753" s="57"/>
      <c r="EB753" s="57"/>
      <c r="EC753" s="68" t="str">
        <f t="shared" si="124"/>
        <v>NO</v>
      </c>
      <c r="ED753" s="68" t="str">
        <f t="shared" si="125"/>
        <v>NO</v>
      </c>
      <c r="EE753" s="68" t="str">
        <f t="shared" si="126"/>
        <v>CUMPLE</v>
      </c>
      <c r="EF753" s="68" t="b">
        <f t="shared" si="127"/>
        <v>0</v>
      </c>
      <c r="EG753" s="68">
        <v>747</v>
      </c>
      <c r="EH753" s="68" t="b">
        <f t="shared" si="128"/>
        <v>0</v>
      </c>
      <c r="EI753" s="68">
        <v>747</v>
      </c>
      <c r="EJ753" s="68" t="b">
        <f t="shared" si="129"/>
        <v>0</v>
      </c>
      <c r="EK753" s="57">
        <v>8192426</v>
      </c>
      <c r="EL753" s="68" t="b">
        <f t="shared" si="130"/>
        <v>0</v>
      </c>
      <c r="EM753" s="67"/>
      <c r="EN753" s="69" t="str">
        <f t="shared" si="131"/>
        <v>CUMPLE</v>
      </c>
    </row>
    <row r="754" spans="1:144" s="58" customFormat="1" ht="12.75" hidden="1" x14ac:dyDescent="0.2">
      <c r="A754" s="11"/>
      <c r="B754" s="6"/>
      <c r="C754" s="6"/>
      <c r="D754" s="30"/>
      <c r="E754" s="31"/>
      <c r="F754" s="13">
        <f t="shared" si="121"/>
        <v>0</v>
      </c>
      <c r="G754" s="13">
        <f t="shared" si="122"/>
        <v>0</v>
      </c>
      <c r="H754" s="27">
        <f t="shared" si="123"/>
        <v>0</v>
      </c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  <c r="AH754" s="57"/>
      <c r="AI754" s="57"/>
      <c r="AJ754" s="57"/>
      <c r="AK754" s="57"/>
      <c r="AL754" s="57"/>
      <c r="AM754" s="57"/>
      <c r="AN754" s="57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57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57"/>
      <c r="BS754" s="57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57"/>
      <c r="CF754" s="57"/>
      <c r="CG754" s="57"/>
      <c r="CH754" s="57"/>
      <c r="CI754" s="57"/>
      <c r="CJ754" s="57"/>
      <c r="CK754" s="57"/>
      <c r="CL754" s="57"/>
      <c r="CM754" s="57"/>
      <c r="CN754" s="57"/>
      <c r="CO754" s="57"/>
      <c r="CP754" s="57"/>
      <c r="CQ754" s="57"/>
      <c r="CR754" s="57"/>
      <c r="CS754" s="57"/>
      <c r="CT754" s="57"/>
      <c r="CU754" s="57"/>
      <c r="CV754" s="57"/>
      <c r="CW754" s="57"/>
      <c r="CX754" s="57"/>
      <c r="CY754" s="57"/>
      <c r="CZ754" s="57"/>
      <c r="DA754" s="57"/>
      <c r="DB754" s="57"/>
      <c r="DC754" s="57"/>
      <c r="DD754" s="57"/>
      <c r="DE754" s="57"/>
      <c r="DF754" s="57"/>
      <c r="DG754" s="57"/>
      <c r="DH754" s="57"/>
      <c r="DI754" s="57"/>
      <c r="DJ754" s="57"/>
      <c r="DK754" s="57"/>
      <c r="DL754" s="57"/>
      <c r="DM754" s="57"/>
      <c r="DN754" s="57"/>
      <c r="DO754" s="57"/>
      <c r="DP754" s="57"/>
      <c r="DQ754" s="57"/>
      <c r="DR754" s="57"/>
      <c r="DS754" s="57"/>
      <c r="DT754" s="57"/>
      <c r="DU754" s="57"/>
      <c r="DV754" s="57"/>
      <c r="DW754" s="57"/>
      <c r="DX754" s="57"/>
      <c r="DY754" s="57"/>
      <c r="DZ754" s="57"/>
      <c r="EA754" s="57"/>
      <c r="EB754" s="57"/>
      <c r="EC754" s="68" t="str">
        <f t="shared" si="124"/>
        <v>NO</v>
      </c>
      <c r="ED754" s="68" t="str">
        <f t="shared" si="125"/>
        <v>NO</v>
      </c>
      <c r="EE754" s="68" t="str">
        <f t="shared" si="126"/>
        <v>CUMPLE</v>
      </c>
      <c r="EF754" s="68" t="b">
        <f t="shared" si="127"/>
        <v>0</v>
      </c>
      <c r="EG754" s="68">
        <v>748</v>
      </c>
      <c r="EH754" s="68" t="b">
        <f t="shared" si="128"/>
        <v>0</v>
      </c>
      <c r="EI754" s="68">
        <v>748</v>
      </c>
      <c r="EJ754" s="68" t="b">
        <f t="shared" si="129"/>
        <v>0</v>
      </c>
      <c r="EK754" s="57">
        <v>8192427</v>
      </c>
      <c r="EL754" s="68" t="b">
        <f t="shared" si="130"/>
        <v>0</v>
      </c>
      <c r="EM754" s="67"/>
      <c r="EN754" s="69" t="str">
        <f t="shared" si="131"/>
        <v>CUMPLE</v>
      </c>
    </row>
    <row r="755" spans="1:144" s="58" customFormat="1" ht="12.75" hidden="1" x14ac:dyDescent="0.2">
      <c r="A755" s="11"/>
      <c r="B755" s="6"/>
      <c r="C755" s="6"/>
      <c r="D755" s="30"/>
      <c r="E755" s="31"/>
      <c r="F755" s="13">
        <f t="shared" si="121"/>
        <v>0</v>
      </c>
      <c r="G755" s="13">
        <f t="shared" si="122"/>
        <v>0</v>
      </c>
      <c r="H755" s="27">
        <f t="shared" si="123"/>
        <v>0</v>
      </c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  <c r="AH755" s="57"/>
      <c r="AI755" s="57"/>
      <c r="AJ755" s="57"/>
      <c r="AK755" s="57"/>
      <c r="AL755" s="57"/>
      <c r="AM755" s="57"/>
      <c r="AN755" s="57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57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57"/>
      <c r="BS755" s="57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57"/>
      <c r="CF755" s="57"/>
      <c r="CG755" s="57"/>
      <c r="CH755" s="57"/>
      <c r="CI755" s="57"/>
      <c r="CJ755" s="57"/>
      <c r="CK755" s="57"/>
      <c r="CL755" s="57"/>
      <c r="CM755" s="57"/>
      <c r="CN755" s="57"/>
      <c r="CO755" s="57"/>
      <c r="CP755" s="57"/>
      <c r="CQ755" s="57"/>
      <c r="CR755" s="57"/>
      <c r="CS755" s="57"/>
      <c r="CT755" s="57"/>
      <c r="CU755" s="57"/>
      <c r="CV755" s="57"/>
      <c r="CW755" s="57"/>
      <c r="CX755" s="57"/>
      <c r="CY755" s="57"/>
      <c r="CZ755" s="57"/>
      <c r="DA755" s="57"/>
      <c r="DB755" s="57"/>
      <c r="DC755" s="57"/>
      <c r="DD755" s="57"/>
      <c r="DE755" s="57"/>
      <c r="DF755" s="57"/>
      <c r="DG755" s="57"/>
      <c r="DH755" s="57"/>
      <c r="DI755" s="57"/>
      <c r="DJ755" s="57"/>
      <c r="DK755" s="57"/>
      <c r="DL755" s="57"/>
      <c r="DM755" s="57"/>
      <c r="DN755" s="57"/>
      <c r="DO755" s="57"/>
      <c r="DP755" s="57"/>
      <c r="DQ755" s="57"/>
      <c r="DR755" s="57"/>
      <c r="DS755" s="57"/>
      <c r="DT755" s="57"/>
      <c r="DU755" s="57"/>
      <c r="DV755" s="57"/>
      <c r="DW755" s="57"/>
      <c r="DX755" s="57"/>
      <c r="DY755" s="57"/>
      <c r="DZ755" s="57"/>
      <c r="EA755" s="57"/>
      <c r="EB755" s="57"/>
      <c r="EC755" s="68" t="str">
        <f t="shared" si="124"/>
        <v>NO</v>
      </c>
      <c r="ED755" s="68" t="str">
        <f t="shared" si="125"/>
        <v>NO</v>
      </c>
      <c r="EE755" s="68" t="str">
        <f t="shared" si="126"/>
        <v>CUMPLE</v>
      </c>
      <c r="EF755" s="68" t="b">
        <f t="shared" si="127"/>
        <v>0</v>
      </c>
      <c r="EG755" s="68">
        <v>749</v>
      </c>
      <c r="EH755" s="68" t="b">
        <f t="shared" si="128"/>
        <v>0</v>
      </c>
      <c r="EI755" s="68">
        <v>749</v>
      </c>
      <c r="EJ755" s="68" t="b">
        <f t="shared" si="129"/>
        <v>0</v>
      </c>
      <c r="EK755" s="57">
        <v>8192428</v>
      </c>
      <c r="EL755" s="68" t="b">
        <f t="shared" si="130"/>
        <v>0</v>
      </c>
      <c r="EM755" s="67"/>
      <c r="EN755" s="69" t="str">
        <f t="shared" si="131"/>
        <v>CUMPLE</v>
      </c>
    </row>
    <row r="756" spans="1:144" s="58" customFormat="1" ht="12.75" hidden="1" x14ac:dyDescent="0.2">
      <c r="A756" s="11"/>
      <c r="B756" s="6"/>
      <c r="C756" s="6"/>
      <c r="D756" s="30"/>
      <c r="E756" s="31"/>
      <c r="F756" s="13">
        <f t="shared" si="121"/>
        <v>0</v>
      </c>
      <c r="G756" s="13">
        <f t="shared" si="122"/>
        <v>0</v>
      </c>
      <c r="H756" s="27">
        <f t="shared" si="123"/>
        <v>0</v>
      </c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  <c r="AH756" s="57"/>
      <c r="AI756" s="57"/>
      <c r="AJ756" s="57"/>
      <c r="AK756" s="57"/>
      <c r="AL756" s="57"/>
      <c r="AM756" s="57"/>
      <c r="AN756" s="57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57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57"/>
      <c r="BS756" s="57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57"/>
      <c r="CF756" s="57"/>
      <c r="CG756" s="57"/>
      <c r="CH756" s="57"/>
      <c r="CI756" s="57"/>
      <c r="CJ756" s="57"/>
      <c r="CK756" s="57"/>
      <c r="CL756" s="57"/>
      <c r="CM756" s="57"/>
      <c r="CN756" s="57"/>
      <c r="CO756" s="57"/>
      <c r="CP756" s="57"/>
      <c r="CQ756" s="57"/>
      <c r="CR756" s="57"/>
      <c r="CS756" s="57"/>
      <c r="CT756" s="57"/>
      <c r="CU756" s="57"/>
      <c r="CV756" s="57"/>
      <c r="CW756" s="57"/>
      <c r="CX756" s="57"/>
      <c r="CY756" s="57"/>
      <c r="CZ756" s="57"/>
      <c r="DA756" s="57"/>
      <c r="DB756" s="57"/>
      <c r="DC756" s="57"/>
      <c r="DD756" s="57"/>
      <c r="DE756" s="57"/>
      <c r="DF756" s="57"/>
      <c r="DG756" s="57"/>
      <c r="DH756" s="57"/>
      <c r="DI756" s="57"/>
      <c r="DJ756" s="57"/>
      <c r="DK756" s="57"/>
      <c r="DL756" s="57"/>
      <c r="DM756" s="57"/>
      <c r="DN756" s="57"/>
      <c r="DO756" s="57"/>
      <c r="DP756" s="57"/>
      <c r="DQ756" s="57"/>
      <c r="DR756" s="57"/>
      <c r="DS756" s="57"/>
      <c r="DT756" s="57"/>
      <c r="DU756" s="57"/>
      <c r="DV756" s="57"/>
      <c r="DW756" s="57"/>
      <c r="DX756" s="57"/>
      <c r="DY756" s="57"/>
      <c r="DZ756" s="57"/>
      <c r="EA756" s="57"/>
      <c r="EB756" s="57"/>
      <c r="EC756" s="68" t="str">
        <f t="shared" si="124"/>
        <v>NO</v>
      </c>
      <c r="ED756" s="68" t="str">
        <f t="shared" si="125"/>
        <v>NO</v>
      </c>
      <c r="EE756" s="68" t="str">
        <f t="shared" si="126"/>
        <v>CUMPLE</v>
      </c>
      <c r="EF756" s="68" t="b">
        <f t="shared" si="127"/>
        <v>0</v>
      </c>
      <c r="EG756" s="68">
        <v>750</v>
      </c>
      <c r="EH756" s="68" t="b">
        <f t="shared" si="128"/>
        <v>0</v>
      </c>
      <c r="EI756" s="68">
        <v>750</v>
      </c>
      <c r="EJ756" s="68" t="b">
        <f t="shared" si="129"/>
        <v>0</v>
      </c>
      <c r="EK756" s="57">
        <v>8192429</v>
      </c>
      <c r="EL756" s="68" t="b">
        <f t="shared" si="130"/>
        <v>0</v>
      </c>
      <c r="EM756" s="67"/>
      <c r="EN756" s="69" t="str">
        <f t="shared" si="131"/>
        <v>CUMPLE</v>
      </c>
    </row>
    <row r="757" spans="1:144" s="58" customFormat="1" ht="12.75" hidden="1" x14ac:dyDescent="0.2">
      <c r="A757" s="11"/>
      <c r="B757" s="6"/>
      <c r="C757" s="6"/>
      <c r="D757" s="30"/>
      <c r="E757" s="31"/>
      <c r="F757" s="13">
        <f t="shared" si="121"/>
        <v>0</v>
      </c>
      <c r="G757" s="13">
        <f t="shared" si="122"/>
        <v>0</v>
      </c>
      <c r="H757" s="27">
        <f t="shared" si="123"/>
        <v>0</v>
      </c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  <c r="AH757" s="57"/>
      <c r="AI757" s="57"/>
      <c r="AJ757" s="57"/>
      <c r="AK757" s="57"/>
      <c r="AL757" s="57"/>
      <c r="AM757" s="57"/>
      <c r="AN757" s="57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57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57"/>
      <c r="BS757" s="57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57"/>
      <c r="CE757" s="57"/>
      <c r="CF757" s="57"/>
      <c r="CG757" s="57"/>
      <c r="CH757" s="57"/>
      <c r="CI757" s="57"/>
      <c r="CJ757" s="57"/>
      <c r="CK757" s="57"/>
      <c r="CL757" s="57"/>
      <c r="CM757" s="57"/>
      <c r="CN757" s="57"/>
      <c r="CO757" s="57"/>
      <c r="CP757" s="57"/>
      <c r="CQ757" s="57"/>
      <c r="CR757" s="57"/>
      <c r="CS757" s="57"/>
      <c r="CT757" s="57"/>
      <c r="CU757" s="57"/>
      <c r="CV757" s="57"/>
      <c r="CW757" s="57"/>
      <c r="CX757" s="57"/>
      <c r="CY757" s="57"/>
      <c r="CZ757" s="57"/>
      <c r="DA757" s="57"/>
      <c r="DB757" s="57"/>
      <c r="DC757" s="57"/>
      <c r="DD757" s="57"/>
      <c r="DE757" s="57"/>
      <c r="DF757" s="57"/>
      <c r="DG757" s="57"/>
      <c r="DH757" s="57"/>
      <c r="DI757" s="57"/>
      <c r="DJ757" s="57"/>
      <c r="DK757" s="57"/>
      <c r="DL757" s="57"/>
      <c r="DM757" s="57"/>
      <c r="DN757" s="57"/>
      <c r="DO757" s="57"/>
      <c r="DP757" s="57"/>
      <c r="DQ757" s="57"/>
      <c r="DR757" s="57"/>
      <c r="DS757" s="57"/>
      <c r="DT757" s="57"/>
      <c r="DU757" s="57"/>
      <c r="DV757" s="57"/>
      <c r="DW757" s="57"/>
      <c r="DX757" s="57"/>
      <c r="DY757" s="57"/>
      <c r="DZ757" s="57"/>
      <c r="EA757" s="57"/>
      <c r="EB757" s="57"/>
      <c r="EC757" s="68" t="str">
        <f t="shared" si="124"/>
        <v>NO</v>
      </c>
      <c r="ED757" s="68" t="str">
        <f t="shared" si="125"/>
        <v>NO</v>
      </c>
      <c r="EE757" s="68" t="str">
        <f t="shared" si="126"/>
        <v>CUMPLE</v>
      </c>
      <c r="EF757" s="68" t="b">
        <f t="shared" si="127"/>
        <v>0</v>
      </c>
      <c r="EG757" s="68">
        <v>751</v>
      </c>
      <c r="EH757" s="68" t="b">
        <f t="shared" si="128"/>
        <v>0</v>
      </c>
      <c r="EI757" s="68">
        <v>751</v>
      </c>
      <c r="EJ757" s="68" t="b">
        <f t="shared" si="129"/>
        <v>0</v>
      </c>
      <c r="EK757" s="57">
        <v>8192430</v>
      </c>
      <c r="EL757" s="68" t="b">
        <f t="shared" si="130"/>
        <v>0</v>
      </c>
      <c r="EM757" s="67"/>
      <c r="EN757" s="69" t="str">
        <f t="shared" si="131"/>
        <v>CUMPLE</v>
      </c>
    </row>
    <row r="758" spans="1:144" s="58" customFormat="1" ht="12.75" hidden="1" x14ac:dyDescent="0.2">
      <c r="A758" s="11"/>
      <c r="B758" s="6"/>
      <c r="C758" s="6"/>
      <c r="D758" s="30"/>
      <c r="E758" s="31"/>
      <c r="F758" s="13">
        <f t="shared" si="121"/>
        <v>0</v>
      </c>
      <c r="G758" s="13">
        <f t="shared" si="122"/>
        <v>0</v>
      </c>
      <c r="H758" s="27">
        <f t="shared" si="123"/>
        <v>0</v>
      </c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  <c r="AH758" s="57"/>
      <c r="AI758" s="57"/>
      <c r="AJ758" s="57"/>
      <c r="AK758" s="57"/>
      <c r="AL758" s="57"/>
      <c r="AM758" s="57"/>
      <c r="AN758" s="57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57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57"/>
      <c r="BS758" s="57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57"/>
      <c r="CF758" s="57"/>
      <c r="CG758" s="57"/>
      <c r="CH758" s="57"/>
      <c r="CI758" s="57"/>
      <c r="CJ758" s="57"/>
      <c r="CK758" s="57"/>
      <c r="CL758" s="57"/>
      <c r="CM758" s="57"/>
      <c r="CN758" s="57"/>
      <c r="CO758" s="57"/>
      <c r="CP758" s="57"/>
      <c r="CQ758" s="57"/>
      <c r="CR758" s="57"/>
      <c r="CS758" s="57"/>
      <c r="CT758" s="57"/>
      <c r="CU758" s="57"/>
      <c r="CV758" s="57"/>
      <c r="CW758" s="57"/>
      <c r="CX758" s="57"/>
      <c r="CY758" s="57"/>
      <c r="CZ758" s="57"/>
      <c r="DA758" s="57"/>
      <c r="DB758" s="57"/>
      <c r="DC758" s="57"/>
      <c r="DD758" s="57"/>
      <c r="DE758" s="57"/>
      <c r="DF758" s="57"/>
      <c r="DG758" s="57"/>
      <c r="DH758" s="57"/>
      <c r="DI758" s="57"/>
      <c r="DJ758" s="57"/>
      <c r="DK758" s="57"/>
      <c r="DL758" s="57"/>
      <c r="DM758" s="57"/>
      <c r="DN758" s="57"/>
      <c r="DO758" s="57"/>
      <c r="DP758" s="57"/>
      <c r="DQ758" s="57"/>
      <c r="DR758" s="57"/>
      <c r="DS758" s="57"/>
      <c r="DT758" s="57"/>
      <c r="DU758" s="57"/>
      <c r="DV758" s="57"/>
      <c r="DW758" s="57"/>
      <c r="DX758" s="57"/>
      <c r="DY758" s="57"/>
      <c r="DZ758" s="57"/>
      <c r="EA758" s="57"/>
      <c r="EB758" s="57"/>
      <c r="EC758" s="68" t="str">
        <f t="shared" si="124"/>
        <v>NO</v>
      </c>
      <c r="ED758" s="68" t="str">
        <f t="shared" si="125"/>
        <v>NO</v>
      </c>
      <c r="EE758" s="68" t="str">
        <f t="shared" si="126"/>
        <v>CUMPLE</v>
      </c>
      <c r="EF758" s="68" t="b">
        <f t="shared" si="127"/>
        <v>0</v>
      </c>
      <c r="EG758" s="68">
        <v>752</v>
      </c>
      <c r="EH758" s="68" t="b">
        <f t="shared" si="128"/>
        <v>0</v>
      </c>
      <c r="EI758" s="68">
        <v>752</v>
      </c>
      <c r="EJ758" s="68" t="b">
        <f t="shared" si="129"/>
        <v>0</v>
      </c>
      <c r="EK758" s="57">
        <v>8192431</v>
      </c>
      <c r="EL758" s="68" t="b">
        <f t="shared" si="130"/>
        <v>0</v>
      </c>
      <c r="EM758" s="67"/>
      <c r="EN758" s="69" t="str">
        <f t="shared" si="131"/>
        <v>CUMPLE</v>
      </c>
    </row>
    <row r="759" spans="1:144" s="58" customFormat="1" ht="12.75" hidden="1" x14ac:dyDescent="0.2">
      <c r="A759" s="11"/>
      <c r="B759" s="6"/>
      <c r="C759" s="6"/>
      <c r="D759" s="11"/>
      <c r="E759" s="12"/>
      <c r="F759" s="13">
        <f t="shared" si="121"/>
        <v>0</v>
      </c>
      <c r="G759" s="13">
        <f t="shared" si="122"/>
        <v>0</v>
      </c>
      <c r="H759" s="27">
        <f t="shared" si="123"/>
        <v>0</v>
      </c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  <c r="AH759" s="57"/>
      <c r="AI759" s="57"/>
      <c r="AJ759" s="57"/>
      <c r="AK759" s="57"/>
      <c r="AL759" s="57"/>
      <c r="AM759" s="57"/>
      <c r="AN759" s="57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57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57"/>
      <c r="BS759" s="57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57"/>
      <c r="CF759" s="57"/>
      <c r="CG759" s="57"/>
      <c r="CH759" s="57"/>
      <c r="CI759" s="57"/>
      <c r="CJ759" s="57"/>
      <c r="CK759" s="57"/>
      <c r="CL759" s="57"/>
      <c r="CM759" s="57"/>
      <c r="CN759" s="57"/>
      <c r="CO759" s="57"/>
      <c r="CP759" s="57"/>
      <c r="CQ759" s="57"/>
      <c r="CR759" s="57"/>
      <c r="CS759" s="57"/>
      <c r="CT759" s="57"/>
      <c r="CU759" s="57"/>
      <c r="CV759" s="57"/>
      <c r="CW759" s="57"/>
      <c r="CX759" s="57"/>
      <c r="CY759" s="57"/>
      <c r="CZ759" s="57"/>
      <c r="DA759" s="57"/>
      <c r="DB759" s="57"/>
      <c r="DC759" s="57"/>
      <c r="DD759" s="57"/>
      <c r="DE759" s="57"/>
      <c r="DF759" s="57"/>
      <c r="DG759" s="57"/>
      <c r="DH759" s="57"/>
      <c r="DI759" s="57"/>
      <c r="DJ759" s="57"/>
      <c r="DK759" s="57"/>
      <c r="DL759" s="57"/>
      <c r="DM759" s="57"/>
      <c r="DN759" s="57"/>
      <c r="DO759" s="57"/>
      <c r="DP759" s="57"/>
      <c r="DQ759" s="57"/>
      <c r="DR759" s="57"/>
      <c r="DS759" s="57"/>
      <c r="DT759" s="57"/>
      <c r="DU759" s="57"/>
      <c r="DV759" s="57"/>
      <c r="DW759" s="57"/>
      <c r="DX759" s="57"/>
      <c r="DY759" s="57"/>
      <c r="DZ759" s="57"/>
      <c r="EA759" s="57"/>
      <c r="EB759" s="57"/>
      <c r="EC759" s="68" t="str">
        <f t="shared" si="124"/>
        <v>NO</v>
      </c>
      <c r="ED759" s="68" t="str">
        <f t="shared" si="125"/>
        <v>NO</v>
      </c>
      <c r="EE759" s="68" t="str">
        <f t="shared" si="126"/>
        <v>CUMPLE</v>
      </c>
      <c r="EF759" s="68" t="b">
        <f t="shared" si="127"/>
        <v>0</v>
      </c>
      <c r="EG759" s="68">
        <v>753</v>
      </c>
      <c r="EH759" s="68" t="b">
        <f t="shared" si="128"/>
        <v>0</v>
      </c>
      <c r="EI759" s="68">
        <v>753</v>
      </c>
      <c r="EJ759" s="68" t="b">
        <f t="shared" si="129"/>
        <v>0</v>
      </c>
      <c r="EK759" s="57">
        <v>8192432</v>
      </c>
      <c r="EL759" s="68" t="b">
        <f t="shared" si="130"/>
        <v>0</v>
      </c>
      <c r="EM759" s="67"/>
      <c r="EN759" s="69" t="str">
        <f t="shared" si="131"/>
        <v>CUMPLE</v>
      </c>
    </row>
    <row r="760" spans="1:144" s="58" customFormat="1" ht="12.75" hidden="1" x14ac:dyDescent="0.2">
      <c r="A760" s="11"/>
      <c r="B760" s="6"/>
      <c r="C760" s="6"/>
      <c r="D760" s="11"/>
      <c r="E760" s="12"/>
      <c r="F760" s="13">
        <f t="shared" si="121"/>
        <v>0</v>
      </c>
      <c r="G760" s="13">
        <f t="shared" si="122"/>
        <v>0</v>
      </c>
      <c r="H760" s="27">
        <f t="shared" si="123"/>
        <v>0</v>
      </c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  <c r="AH760" s="57"/>
      <c r="AI760" s="57"/>
      <c r="AJ760" s="57"/>
      <c r="AK760" s="57"/>
      <c r="AL760" s="57"/>
      <c r="AM760" s="57"/>
      <c r="AN760" s="57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57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57"/>
      <c r="CF760" s="57"/>
      <c r="CG760" s="57"/>
      <c r="CH760" s="57"/>
      <c r="CI760" s="57"/>
      <c r="CJ760" s="57"/>
      <c r="CK760" s="57"/>
      <c r="CL760" s="57"/>
      <c r="CM760" s="57"/>
      <c r="CN760" s="57"/>
      <c r="CO760" s="57"/>
      <c r="CP760" s="57"/>
      <c r="CQ760" s="57"/>
      <c r="CR760" s="57"/>
      <c r="CS760" s="57"/>
      <c r="CT760" s="57"/>
      <c r="CU760" s="57"/>
      <c r="CV760" s="57"/>
      <c r="CW760" s="57"/>
      <c r="CX760" s="57"/>
      <c r="CY760" s="57"/>
      <c r="CZ760" s="57"/>
      <c r="DA760" s="57"/>
      <c r="DB760" s="57"/>
      <c r="DC760" s="57"/>
      <c r="DD760" s="57"/>
      <c r="DE760" s="57"/>
      <c r="DF760" s="57"/>
      <c r="DG760" s="57"/>
      <c r="DH760" s="57"/>
      <c r="DI760" s="57"/>
      <c r="DJ760" s="57"/>
      <c r="DK760" s="57"/>
      <c r="DL760" s="57"/>
      <c r="DM760" s="57"/>
      <c r="DN760" s="57"/>
      <c r="DO760" s="57"/>
      <c r="DP760" s="57"/>
      <c r="DQ760" s="57"/>
      <c r="DR760" s="57"/>
      <c r="DS760" s="57"/>
      <c r="DT760" s="57"/>
      <c r="DU760" s="57"/>
      <c r="DV760" s="57"/>
      <c r="DW760" s="57"/>
      <c r="DX760" s="57"/>
      <c r="DY760" s="57"/>
      <c r="DZ760" s="57"/>
      <c r="EA760" s="57"/>
      <c r="EB760" s="57"/>
      <c r="EC760" s="68" t="str">
        <f t="shared" si="124"/>
        <v>NO</v>
      </c>
      <c r="ED760" s="68" t="str">
        <f t="shared" si="125"/>
        <v>NO</v>
      </c>
      <c r="EE760" s="68" t="str">
        <f t="shared" si="126"/>
        <v>CUMPLE</v>
      </c>
      <c r="EF760" s="68" t="b">
        <f t="shared" si="127"/>
        <v>0</v>
      </c>
      <c r="EG760" s="68">
        <v>754</v>
      </c>
      <c r="EH760" s="68" t="b">
        <f t="shared" si="128"/>
        <v>0</v>
      </c>
      <c r="EI760" s="68">
        <v>754</v>
      </c>
      <c r="EJ760" s="68" t="b">
        <f t="shared" si="129"/>
        <v>0</v>
      </c>
      <c r="EK760" s="57">
        <v>8192433</v>
      </c>
      <c r="EL760" s="68" t="b">
        <f t="shared" si="130"/>
        <v>0</v>
      </c>
      <c r="EM760" s="67"/>
      <c r="EN760" s="69" t="str">
        <f t="shared" si="131"/>
        <v>CUMPLE</v>
      </c>
    </row>
    <row r="761" spans="1:144" s="58" customFormat="1" ht="12.75" hidden="1" x14ac:dyDescent="0.2">
      <c r="A761" s="11"/>
      <c r="B761" s="6"/>
      <c r="C761" s="6"/>
      <c r="D761" s="11"/>
      <c r="E761" s="12"/>
      <c r="F761" s="13">
        <f t="shared" si="121"/>
        <v>0</v>
      </c>
      <c r="G761" s="13">
        <f t="shared" si="122"/>
        <v>0</v>
      </c>
      <c r="H761" s="27">
        <f t="shared" si="123"/>
        <v>0</v>
      </c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  <c r="AH761" s="57"/>
      <c r="AI761" s="57"/>
      <c r="AJ761" s="57"/>
      <c r="AK761" s="57"/>
      <c r="AL761" s="57"/>
      <c r="AM761" s="57"/>
      <c r="AN761" s="57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57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57"/>
      <c r="CF761" s="57"/>
      <c r="CG761" s="57"/>
      <c r="CH761" s="57"/>
      <c r="CI761" s="57"/>
      <c r="CJ761" s="57"/>
      <c r="CK761" s="57"/>
      <c r="CL761" s="57"/>
      <c r="CM761" s="57"/>
      <c r="CN761" s="57"/>
      <c r="CO761" s="57"/>
      <c r="CP761" s="57"/>
      <c r="CQ761" s="57"/>
      <c r="CR761" s="57"/>
      <c r="CS761" s="57"/>
      <c r="CT761" s="57"/>
      <c r="CU761" s="57"/>
      <c r="CV761" s="57"/>
      <c r="CW761" s="57"/>
      <c r="CX761" s="57"/>
      <c r="CY761" s="57"/>
      <c r="CZ761" s="57"/>
      <c r="DA761" s="57"/>
      <c r="DB761" s="57"/>
      <c r="DC761" s="57"/>
      <c r="DD761" s="57"/>
      <c r="DE761" s="57"/>
      <c r="DF761" s="57"/>
      <c r="DG761" s="57"/>
      <c r="DH761" s="57"/>
      <c r="DI761" s="57"/>
      <c r="DJ761" s="57"/>
      <c r="DK761" s="57"/>
      <c r="DL761" s="57"/>
      <c r="DM761" s="57"/>
      <c r="DN761" s="57"/>
      <c r="DO761" s="57"/>
      <c r="DP761" s="57"/>
      <c r="DQ761" s="57"/>
      <c r="DR761" s="57"/>
      <c r="DS761" s="57"/>
      <c r="DT761" s="57"/>
      <c r="DU761" s="57"/>
      <c r="DV761" s="57"/>
      <c r="DW761" s="57"/>
      <c r="DX761" s="57"/>
      <c r="DY761" s="57"/>
      <c r="DZ761" s="57"/>
      <c r="EA761" s="57"/>
      <c r="EB761" s="57"/>
      <c r="EC761" s="68" t="str">
        <f t="shared" si="124"/>
        <v>NO</v>
      </c>
      <c r="ED761" s="68" t="str">
        <f t="shared" si="125"/>
        <v>NO</v>
      </c>
      <c r="EE761" s="68" t="str">
        <f t="shared" si="126"/>
        <v>CUMPLE</v>
      </c>
      <c r="EF761" s="68" t="b">
        <f t="shared" si="127"/>
        <v>0</v>
      </c>
      <c r="EG761" s="68">
        <v>755</v>
      </c>
      <c r="EH761" s="68" t="b">
        <f t="shared" si="128"/>
        <v>0</v>
      </c>
      <c r="EI761" s="68">
        <v>755</v>
      </c>
      <c r="EJ761" s="68" t="b">
        <f t="shared" si="129"/>
        <v>0</v>
      </c>
      <c r="EK761" s="57">
        <v>8192434</v>
      </c>
      <c r="EL761" s="68" t="b">
        <f t="shared" si="130"/>
        <v>0</v>
      </c>
      <c r="EM761" s="67"/>
      <c r="EN761" s="69" t="str">
        <f t="shared" si="131"/>
        <v>CUMPLE</v>
      </c>
    </row>
    <row r="762" spans="1:144" s="58" customFormat="1" ht="12.75" hidden="1" x14ac:dyDescent="0.2">
      <c r="A762" s="11"/>
      <c r="B762" s="6"/>
      <c r="C762" s="6"/>
      <c r="D762" s="11"/>
      <c r="E762" s="12"/>
      <c r="F762" s="13">
        <f t="shared" si="121"/>
        <v>0</v>
      </c>
      <c r="G762" s="13">
        <f t="shared" si="122"/>
        <v>0</v>
      </c>
      <c r="H762" s="27">
        <f t="shared" si="123"/>
        <v>0</v>
      </c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  <c r="AH762" s="57"/>
      <c r="AI762" s="57"/>
      <c r="AJ762" s="57"/>
      <c r="AK762" s="57"/>
      <c r="AL762" s="57"/>
      <c r="AM762" s="57"/>
      <c r="AN762" s="57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57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57"/>
      <c r="CF762" s="57"/>
      <c r="CG762" s="57"/>
      <c r="CH762" s="57"/>
      <c r="CI762" s="57"/>
      <c r="CJ762" s="57"/>
      <c r="CK762" s="57"/>
      <c r="CL762" s="57"/>
      <c r="CM762" s="57"/>
      <c r="CN762" s="57"/>
      <c r="CO762" s="57"/>
      <c r="CP762" s="57"/>
      <c r="CQ762" s="57"/>
      <c r="CR762" s="57"/>
      <c r="CS762" s="57"/>
      <c r="CT762" s="57"/>
      <c r="CU762" s="57"/>
      <c r="CV762" s="57"/>
      <c r="CW762" s="57"/>
      <c r="CX762" s="57"/>
      <c r="CY762" s="57"/>
      <c r="CZ762" s="57"/>
      <c r="DA762" s="57"/>
      <c r="DB762" s="57"/>
      <c r="DC762" s="57"/>
      <c r="DD762" s="57"/>
      <c r="DE762" s="57"/>
      <c r="DF762" s="57"/>
      <c r="DG762" s="57"/>
      <c r="DH762" s="57"/>
      <c r="DI762" s="57"/>
      <c r="DJ762" s="57"/>
      <c r="DK762" s="57"/>
      <c r="DL762" s="57"/>
      <c r="DM762" s="57"/>
      <c r="DN762" s="57"/>
      <c r="DO762" s="57"/>
      <c r="DP762" s="57"/>
      <c r="DQ762" s="57"/>
      <c r="DR762" s="57"/>
      <c r="DS762" s="57"/>
      <c r="DT762" s="57"/>
      <c r="DU762" s="57"/>
      <c r="DV762" s="57"/>
      <c r="DW762" s="57"/>
      <c r="DX762" s="57"/>
      <c r="DY762" s="57"/>
      <c r="DZ762" s="57"/>
      <c r="EA762" s="57"/>
      <c r="EB762" s="57"/>
      <c r="EC762" s="68" t="str">
        <f t="shared" si="124"/>
        <v>NO</v>
      </c>
      <c r="ED762" s="68" t="str">
        <f t="shared" si="125"/>
        <v>NO</v>
      </c>
      <c r="EE762" s="68" t="str">
        <f t="shared" si="126"/>
        <v>CUMPLE</v>
      </c>
      <c r="EF762" s="68" t="b">
        <f t="shared" si="127"/>
        <v>0</v>
      </c>
      <c r="EG762" s="68">
        <v>756</v>
      </c>
      <c r="EH762" s="68" t="b">
        <f t="shared" si="128"/>
        <v>0</v>
      </c>
      <c r="EI762" s="68">
        <v>756</v>
      </c>
      <c r="EJ762" s="68" t="b">
        <f t="shared" si="129"/>
        <v>0</v>
      </c>
      <c r="EK762" s="57">
        <v>8192435</v>
      </c>
      <c r="EL762" s="68" t="b">
        <f t="shared" si="130"/>
        <v>0</v>
      </c>
      <c r="EM762" s="67"/>
      <c r="EN762" s="69" t="str">
        <f t="shared" si="131"/>
        <v>CUMPLE</v>
      </c>
    </row>
    <row r="763" spans="1:144" s="58" customFormat="1" ht="12.75" hidden="1" x14ac:dyDescent="0.2">
      <c r="A763" s="11"/>
      <c r="B763" s="6"/>
      <c r="C763" s="6"/>
      <c r="D763" s="11"/>
      <c r="E763" s="12"/>
      <c r="F763" s="13">
        <f t="shared" si="121"/>
        <v>0</v>
      </c>
      <c r="G763" s="13">
        <f t="shared" si="122"/>
        <v>0</v>
      </c>
      <c r="H763" s="27">
        <f t="shared" si="123"/>
        <v>0</v>
      </c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  <c r="AH763" s="57"/>
      <c r="AI763" s="57"/>
      <c r="AJ763" s="57"/>
      <c r="AK763" s="57"/>
      <c r="AL763" s="57"/>
      <c r="AM763" s="57"/>
      <c r="AN763" s="57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57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57"/>
      <c r="CF763" s="57"/>
      <c r="CG763" s="57"/>
      <c r="CH763" s="57"/>
      <c r="CI763" s="57"/>
      <c r="CJ763" s="57"/>
      <c r="CK763" s="57"/>
      <c r="CL763" s="57"/>
      <c r="CM763" s="57"/>
      <c r="CN763" s="57"/>
      <c r="CO763" s="57"/>
      <c r="CP763" s="57"/>
      <c r="CQ763" s="57"/>
      <c r="CR763" s="57"/>
      <c r="CS763" s="57"/>
      <c r="CT763" s="57"/>
      <c r="CU763" s="57"/>
      <c r="CV763" s="57"/>
      <c r="CW763" s="57"/>
      <c r="CX763" s="57"/>
      <c r="CY763" s="57"/>
      <c r="CZ763" s="57"/>
      <c r="DA763" s="57"/>
      <c r="DB763" s="57"/>
      <c r="DC763" s="57"/>
      <c r="DD763" s="57"/>
      <c r="DE763" s="57"/>
      <c r="DF763" s="57"/>
      <c r="DG763" s="57"/>
      <c r="DH763" s="57"/>
      <c r="DI763" s="57"/>
      <c r="DJ763" s="57"/>
      <c r="DK763" s="57"/>
      <c r="DL763" s="57"/>
      <c r="DM763" s="57"/>
      <c r="DN763" s="57"/>
      <c r="DO763" s="57"/>
      <c r="DP763" s="57"/>
      <c r="DQ763" s="57"/>
      <c r="DR763" s="57"/>
      <c r="DS763" s="57"/>
      <c r="DT763" s="57"/>
      <c r="DU763" s="57"/>
      <c r="DV763" s="57"/>
      <c r="DW763" s="57"/>
      <c r="DX763" s="57"/>
      <c r="DY763" s="57"/>
      <c r="DZ763" s="57"/>
      <c r="EA763" s="57"/>
      <c r="EB763" s="57"/>
      <c r="EC763" s="68" t="str">
        <f t="shared" si="124"/>
        <v>NO</v>
      </c>
      <c r="ED763" s="68" t="str">
        <f t="shared" si="125"/>
        <v>NO</v>
      </c>
      <c r="EE763" s="68" t="str">
        <f t="shared" si="126"/>
        <v>CUMPLE</v>
      </c>
      <c r="EF763" s="68" t="b">
        <f t="shared" si="127"/>
        <v>0</v>
      </c>
      <c r="EG763" s="68">
        <v>757</v>
      </c>
      <c r="EH763" s="68" t="b">
        <f t="shared" si="128"/>
        <v>0</v>
      </c>
      <c r="EI763" s="68">
        <v>757</v>
      </c>
      <c r="EJ763" s="68" t="b">
        <f t="shared" si="129"/>
        <v>0</v>
      </c>
      <c r="EK763" s="57">
        <v>8192436</v>
      </c>
      <c r="EL763" s="68" t="b">
        <f t="shared" si="130"/>
        <v>0</v>
      </c>
      <c r="EM763" s="67"/>
      <c r="EN763" s="69" t="str">
        <f t="shared" si="131"/>
        <v>CUMPLE</v>
      </c>
    </row>
    <row r="764" spans="1:144" s="58" customFormat="1" ht="12.75" hidden="1" x14ac:dyDescent="0.2">
      <c r="A764" s="11"/>
      <c r="B764" s="6"/>
      <c r="C764" s="6"/>
      <c r="D764" s="11"/>
      <c r="E764" s="12"/>
      <c r="F764" s="13">
        <f t="shared" si="121"/>
        <v>0</v>
      </c>
      <c r="G764" s="13">
        <f t="shared" si="122"/>
        <v>0</v>
      </c>
      <c r="H764" s="27">
        <f t="shared" si="123"/>
        <v>0</v>
      </c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  <c r="AH764" s="57"/>
      <c r="AI764" s="57"/>
      <c r="AJ764" s="57"/>
      <c r="AK764" s="57"/>
      <c r="AL764" s="57"/>
      <c r="AM764" s="57"/>
      <c r="AN764" s="57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57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57"/>
      <c r="CF764" s="57"/>
      <c r="CG764" s="57"/>
      <c r="CH764" s="57"/>
      <c r="CI764" s="57"/>
      <c r="CJ764" s="57"/>
      <c r="CK764" s="57"/>
      <c r="CL764" s="57"/>
      <c r="CM764" s="57"/>
      <c r="CN764" s="57"/>
      <c r="CO764" s="57"/>
      <c r="CP764" s="57"/>
      <c r="CQ764" s="57"/>
      <c r="CR764" s="57"/>
      <c r="CS764" s="57"/>
      <c r="CT764" s="57"/>
      <c r="CU764" s="57"/>
      <c r="CV764" s="57"/>
      <c r="CW764" s="57"/>
      <c r="CX764" s="57"/>
      <c r="CY764" s="57"/>
      <c r="CZ764" s="57"/>
      <c r="DA764" s="57"/>
      <c r="DB764" s="57"/>
      <c r="DC764" s="57"/>
      <c r="DD764" s="57"/>
      <c r="DE764" s="57"/>
      <c r="DF764" s="57"/>
      <c r="DG764" s="57"/>
      <c r="DH764" s="57"/>
      <c r="DI764" s="57"/>
      <c r="DJ764" s="57"/>
      <c r="DK764" s="57"/>
      <c r="DL764" s="57"/>
      <c r="DM764" s="57"/>
      <c r="DN764" s="57"/>
      <c r="DO764" s="57"/>
      <c r="DP764" s="57"/>
      <c r="DQ764" s="57"/>
      <c r="DR764" s="57"/>
      <c r="DS764" s="57"/>
      <c r="DT764" s="57"/>
      <c r="DU764" s="57"/>
      <c r="DV764" s="57"/>
      <c r="DW764" s="57"/>
      <c r="DX764" s="57"/>
      <c r="DY764" s="57"/>
      <c r="DZ764" s="57"/>
      <c r="EA764" s="57"/>
      <c r="EB764" s="57"/>
      <c r="EC764" s="68" t="str">
        <f t="shared" si="124"/>
        <v>NO</v>
      </c>
      <c r="ED764" s="68" t="str">
        <f t="shared" si="125"/>
        <v>NO</v>
      </c>
      <c r="EE764" s="68" t="str">
        <f t="shared" si="126"/>
        <v>CUMPLE</v>
      </c>
      <c r="EF764" s="68" t="b">
        <f t="shared" si="127"/>
        <v>0</v>
      </c>
      <c r="EG764" s="68">
        <v>758</v>
      </c>
      <c r="EH764" s="68" t="b">
        <f t="shared" si="128"/>
        <v>0</v>
      </c>
      <c r="EI764" s="68">
        <v>758</v>
      </c>
      <c r="EJ764" s="68" t="b">
        <f t="shared" si="129"/>
        <v>0</v>
      </c>
      <c r="EK764" s="57">
        <v>8192437</v>
      </c>
      <c r="EL764" s="68" t="b">
        <f t="shared" si="130"/>
        <v>0</v>
      </c>
      <c r="EM764" s="67"/>
      <c r="EN764" s="69" t="str">
        <f t="shared" si="131"/>
        <v>CUMPLE</v>
      </c>
    </row>
    <row r="765" spans="1:144" s="58" customFormat="1" ht="12.75" hidden="1" x14ac:dyDescent="0.2">
      <c r="A765" s="11"/>
      <c r="B765" s="6"/>
      <c r="C765" s="6"/>
      <c r="D765" s="11"/>
      <c r="E765" s="12"/>
      <c r="F765" s="13">
        <f t="shared" si="121"/>
        <v>0</v>
      </c>
      <c r="G765" s="13">
        <f t="shared" si="122"/>
        <v>0</v>
      </c>
      <c r="H765" s="27">
        <f t="shared" si="123"/>
        <v>0</v>
      </c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  <c r="AH765" s="57"/>
      <c r="AI765" s="57"/>
      <c r="AJ765" s="57"/>
      <c r="AK765" s="57"/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57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57"/>
      <c r="CF765" s="57"/>
      <c r="CG765" s="57"/>
      <c r="CH765" s="57"/>
      <c r="CI765" s="57"/>
      <c r="CJ765" s="57"/>
      <c r="CK765" s="57"/>
      <c r="CL765" s="57"/>
      <c r="CM765" s="57"/>
      <c r="CN765" s="57"/>
      <c r="CO765" s="57"/>
      <c r="CP765" s="57"/>
      <c r="CQ765" s="57"/>
      <c r="CR765" s="57"/>
      <c r="CS765" s="57"/>
      <c r="CT765" s="57"/>
      <c r="CU765" s="57"/>
      <c r="CV765" s="57"/>
      <c r="CW765" s="57"/>
      <c r="CX765" s="57"/>
      <c r="CY765" s="57"/>
      <c r="CZ765" s="57"/>
      <c r="DA765" s="57"/>
      <c r="DB765" s="57"/>
      <c r="DC765" s="57"/>
      <c r="DD765" s="57"/>
      <c r="DE765" s="57"/>
      <c r="DF765" s="57"/>
      <c r="DG765" s="57"/>
      <c r="DH765" s="57"/>
      <c r="DI765" s="57"/>
      <c r="DJ765" s="57"/>
      <c r="DK765" s="57"/>
      <c r="DL765" s="57"/>
      <c r="DM765" s="57"/>
      <c r="DN765" s="57"/>
      <c r="DO765" s="57"/>
      <c r="DP765" s="57"/>
      <c r="DQ765" s="57"/>
      <c r="DR765" s="57"/>
      <c r="DS765" s="57"/>
      <c r="DT765" s="57"/>
      <c r="DU765" s="57"/>
      <c r="DV765" s="57"/>
      <c r="DW765" s="57"/>
      <c r="DX765" s="57"/>
      <c r="DY765" s="57"/>
      <c r="DZ765" s="57"/>
      <c r="EA765" s="57"/>
      <c r="EB765" s="57"/>
      <c r="EC765" s="68" t="str">
        <f t="shared" si="124"/>
        <v>NO</v>
      </c>
      <c r="ED765" s="68" t="str">
        <f t="shared" si="125"/>
        <v>NO</v>
      </c>
      <c r="EE765" s="68" t="str">
        <f t="shared" si="126"/>
        <v>CUMPLE</v>
      </c>
      <c r="EF765" s="68" t="b">
        <f t="shared" si="127"/>
        <v>0</v>
      </c>
      <c r="EG765" s="68">
        <v>759</v>
      </c>
      <c r="EH765" s="68" t="b">
        <f t="shared" si="128"/>
        <v>0</v>
      </c>
      <c r="EI765" s="68">
        <v>759</v>
      </c>
      <c r="EJ765" s="68" t="b">
        <f t="shared" si="129"/>
        <v>0</v>
      </c>
      <c r="EK765" s="57">
        <v>8192438</v>
      </c>
      <c r="EL765" s="68" t="b">
        <f t="shared" si="130"/>
        <v>0</v>
      </c>
      <c r="EM765" s="67"/>
      <c r="EN765" s="69" t="str">
        <f t="shared" si="131"/>
        <v>CUMPLE</v>
      </c>
    </row>
    <row r="766" spans="1:144" s="58" customFormat="1" ht="12.75" hidden="1" x14ac:dyDescent="0.2">
      <c r="A766" s="11"/>
      <c r="B766" s="6"/>
      <c r="C766" s="6"/>
      <c r="D766" s="11"/>
      <c r="E766" s="12"/>
      <c r="F766" s="13">
        <f t="shared" si="121"/>
        <v>0</v>
      </c>
      <c r="G766" s="13">
        <f t="shared" si="122"/>
        <v>0</v>
      </c>
      <c r="H766" s="27">
        <f t="shared" si="123"/>
        <v>0</v>
      </c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  <c r="AH766" s="57"/>
      <c r="AI766" s="57"/>
      <c r="AJ766" s="57"/>
      <c r="AK766" s="57"/>
      <c r="AL766" s="57"/>
      <c r="AM766" s="57"/>
      <c r="AN766" s="57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57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57"/>
      <c r="CF766" s="57"/>
      <c r="CG766" s="57"/>
      <c r="CH766" s="57"/>
      <c r="CI766" s="57"/>
      <c r="CJ766" s="57"/>
      <c r="CK766" s="57"/>
      <c r="CL766" s="57"/>
      <c r="CM766" s="57"/>
      <c r="CN766" s="57"/>
      <c r="CO766" s="57"/>
      <c r="CP766" s="57"/>
      <c r="CQ766" s="57"/>
      <c r="CR766" s="57"/>
      <c r="CS766" s="57"/>
      <c r="CT766" s="57"/>
      <c r="CU766" s="57"/>
      <c r="CV766" s="57"/>
      <c r="CW766" s="57"/>
      <c r="CX766" s="57"/>
      <c r="CY766" s="57"/>
      <c r="CZ766" s="57"/>
      <c r="DA766" s="57"/>
      <c r="DB766" s="57"/>
      <c r="DC766" s="57"/>
      <c r="DD766" s="57"/>
      <c r="DE766" s="57"/>
      <c r="DF766" s="57"/>
      <c r="DG766" s="57"/>
      <c r="DH766" s="57"/>
      <c r="DI766" s="57"/>
      <c r="DJ766" s="57"/>
      <c r="DK766" s="57"/>
      <c r="DL766" s="57"/>
      <c r="DM766" s="57"/>
      <c r="DN766" s="57"/>
      <c r="DO766" s="57"/>
      <c r="DP766" s="57"/>
      <c r="DQ766" s="57"/>
      <c r="DR766" s="57"/>
      <c r="DS766" s="57"/>
      <c r="DT766" s="57"/>
      <c r="DU766" s="57"/>
      <c r="DV766" s="57"/>
      <c r="DW766" s="57"/>
      <c r="DX766" s="57"/>
      <c r="DY766" s="57"/>
      <c r="DZ766" s="57"/>
      <c r="EA766" s="57"/>
      <c r="EB766" s="57"/>
      <c r="EC766" s="68" t="str">
        <f t="shared" si="124"/>
        <v>NO</v>
      </c>
      <c r="ED766" s="68" t="str">
        <f t="shared" si="125"/>
        <v>NO</v>
      </c>
      <c r="EE766" s="68" t="str">
        <f t="shared" si="126"/>
        <v>CUMPLE</v>
      </c>
      <c r="EF766" s="68" t="b">
        <f t="shared" si="127"/>
        <v>0</v>
      </c>
      <c r="EG766" s="68">
        <v>760</v>
      </c>
      <c r="EH766" s="68" t="b">
        <f t="shared" si="128"/>
        <v>0</v>
      </c>
      <c r="EI766" s="68">
        <v>760</v>
      </c>
      <c r="EJ766" s="68" t="b">
        <f t="shared" si="129"/>
        <v>0</v>
      </c>
      <c r="EK766" s="57">
        <v>8192439</v>
      </c>
      <c r="EL766" s="68" t="b">
        <f t="shared" si="130"/>
        <v>0</v>
      </c>
      <c r="EM766" s="67"/>
      <c r="EN766" s="69" t="str">
        <f t="shared" si="131"/>
        <v>CUMPLE</v>
      </c>
    </row>
    <row r="767" spans="1:144" s="58" customFormat="1" ht="12.75" hidden="1" x14ac:dyDescent="0.2">
      <c r="A767" s="11"/>
      <c r="B767" s="6"/>
      <c r="C767" s="6"/>
      <c r="D767" s="11"/>
      <c r="E767" s="12"/>
      <c r="F767" s="13">
        <f t="shared" si="121"/>
        <v>0</v>
      </c>
      <c r="G767" s="13">
        <f t="shared" si="122"/>
        <v>0</v>
      </c>
      <c r="H767" s="27">
        <f t="shared" si="123"/>
        <v>0</v>
      </c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  <c r="AH767" s="57"/>
      <c r="AI767" s="57"/>
      <c r="AJ767" s="57"/>
      <c r="AK767" s="57"/>
      <c r="AL767" s="57"/>
      <c r="AM767" s="57"/>
      <c r="AN767" s="57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57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57"/>
      <c r="CF767" s="57"/>
      <c r="CG767" s="57"/>
      <c r="CH767" s="57"/>
      <c r="CI767" s="57"/>
      <c r="CJ767" s="57"/>
      <c r="CK767" s="57"/>
      <c r="CL767" s="57"/>
      <c r="CM767" s="57"/>
      <c r="CN767" s="57"/>
      <c r="CO767" s="57"/>
      <c r="CP767" s="57"/>
      <c r="CQ767" s="57"/>
      <c r="CR767" s="57"/>
      <c r="CS767" s="57"/>
      <c r="CT767" s="57"/>
      <c r="CU767" s="57"/>
      <c r="CV767" s="57"/>
      <c r="CW767" s="57"/>
      <c r="CX767" s="57"/>
      <c r="CY767" s="57"/>
      <c r="CZ767" s="57"/>
      <c r="DA767" s="57"/>
      <c r="DB767" s="57"/>
      <c r="DC767" s="57"/>
      <c r="DD767" s="57"/>
      <c r="DE767" s="57"/>
      <c r="DF767" s="57"/>
      <c r="DG767" s="57"/>
      <c r="DH767" s="57"/>
      <c r="DI767" s="57"/>
      <c r="DJ767" s="57"/>
      <c r="DK767" s="57"/>
      <c r="DL767" s="57"/>
      <c r="DM767" s="57"/>
      <c r="DN767" s="57"/>
      <c r="DO767" s="57"/>
      <c r="DP767" s="57"/>
      <c r="DQ767" s="57"/>
      <c r="DR767" s="57"/>
      <c r="DS767" s="57"/>
      <c r="DT767" s="57"/>
      <c r="DU767" s="57"/>
      <c r="DV767" s="57"/>
      <c r="DW767" s="57"/>
      <c r="DX767" s="57"/>
      <c r="DY767" s="57"/>
      <c r="DZ767" s="57"/>
      <c r="EA767" s="57"/>
      <c r="EB767" s="57"/>
      <c r="EC767" s="68" t="str">
        <f t="shared" si="124"/>
        <v>NO</v>
      </c>
      <c r="ED767" s="68" t="str">
        <f t="shared" si="125"/>
        <v>NO</v>
      </c>
      <c r="EE767" s="68" t="str">
        <f t="shared" si="126"/>
        <v>CUMPLE</v>
      </c>
      <c r="EF767" s="68" t="b">
        <f t="shared" si="127"/>
        <v>0</v>
      </c>
      <c r="EG767" s="68">
        <v>761</v>
      </c>
      <c r="EH767" s="68" t="b">
        <f t="shared" si="128"/>
        <v>0</v>
      </c>
      <c r="EI767" s="68">
        <v>761</v>
      </c>
      <c r="EJ767" s="68" t="b">
        <f t="shared" si="129"/>
        <v>0</v>
      </c>
      <c r="EK767" s="57">
        <v>8192440</v>
      </c>
      <c r="EL767" s="68" t="b">
        <f t="shared" si="130"/>
        <v>0</v>
      </c>
      <c r="EM767" s="67"/>
      <c r="EN767" s="69" t="str">
        <f t="shared" si="131"/>
        <v>CUMPLE</v>
      </c>
    </row>
    <row r="768" spans="1:144" s="58" customFormat="1" ht="12.75" hidden="1" x14ac:dyDescent="0.2">
      <c r="A768" s="11"/>
      <c r="B768" s="6"/>
      <c r="C768" s="6"/>
      <c r="D768" s="11"/>
      <c r="E768" s="12"/>
      <c r="F768" s="13">
        <f t="shared" si="121"/>
        <v>0</v>
      </c>
      <c r="G768" s="13">
        <f t="shared" si="122"/>
        <v>0</v>
      </c>
      <c r="H768" s="27">
        <f t="shared" si="123"/>
        <v>0</v>
      </c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  <c r="AH768" s="57"/>
      <c r="AI768" s="57"/>
      <c r="AJ768" s="57"/>
      <c r="AK768" s="57"/>
      <c r="AL768" s="57"/>
      <c r="AM768" s="57"/>
      <c r="AN768" s="57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57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57"/>
      <c r="CF768" s="57"/>
      <c r="CG768" s="57"/>
      <c r="CH768" s="57"/>
      <c r="CI768" s="57"/>
      <c r="CJ768" s="57"/>
      <c r="CK768" s="57"/>
      <c r="CL768" s="57"/>
      <c r="CM768" s="57"/>
      <c r="CN768" s="57"/>
      <c r="CO768" s="57"/>
      <c r="CP768" s="57"/>
      <c r="CQ768" s="57"/>
      <c r="CR768" s="57"/>
      <c r="CS768" s="57"/>
      <c r="CT768" s="57"/>
      <c r="CU768" s="57"/>
      <c r="CV768" s="57"/>
      <c r="CW768" s="57"/>
      <c r="CX768" s="57"/>
      <c r="CY768" s="57"/>
      <c r="CZ768" s="57"/>
      <c r="DA768" s="57"/>
      <c r="DB768" s="57"/>
      <c r="DC768" s="57"/>
      <c r="DD768" s="57"/>
      <c r="DE768" s="57"/>
      <c r="DF768" s="57"/>
      <c r="DG768" s="57"/>
      <c r="DH768" s="57"/>
      <c r="DI768" s="57"/>
      <c r="DJ768" s="57"/>
      <c r="DK768" s="57"/>
      <c r="DL768" s="57"/>
      <c r="DM768" s="57"/>
      <c r="DN768" s="57"/>
      <c r="DO768" s="57"/>
      <c r="DP768" s="57"/>
      <c r="DQ768" s="57"/>
      <c r="DR768" s="57"/>
      <c r="DS768" s="57"/>
      <c r="DT768" s="57"/>
      <c r="DU768" s="57"/>
      <c r="DV768" s="57"/>
      <c r="DW768" s="57"/>
      <c r="DX768" s="57"/>
      <c r="DY768" s="57"/>
      <c r="DZ768" s="57"/>
      <c r="EA768" s="57"/>
      <c r="EB768" s="57"/>
      <c r="EC768" s="68" t="str">
        <f t="shared" si="124"/>
        <v>NO</v>
      </c>
      <c r="ED768" s="68" t="str">
        <f t="shared" si="125"/>
        <v>NO</v>
      </c>
      <c r="EE768" s="68" t="str">
        <f t="shared" si="126"/>
        <v>CUMPLE</v>
      </c>
      <c r="EF768" s="68" t="b">
        <f t="shared" si="127"/>
        <v>0</v>
      </c>
      <c r="EG768" s="68">
        <v>762</v>
      </c>
      <c r="EH768" s="68" t="b">
        <f t="shared" si="128"/>
        <v>0</v>
      </c>
      <c r="EI768" s="68">
        <v>762</v>
      </c>
      <c r="EJ768" s="68" t="b">
        <f t="shared" si="129"/>
        <v>0</v>
      </c>
      <c r="EK768" s="57">
        <v>8192441</v>
      </c>
      <c r="EL768" s="68" t="b">
        <f t="shared" si="130"/>
        <v>0</v>
      </c>
      <c r="EM768" s="67"/>
      <c r="EN768" s="69" t="str">
        <f t="shared" si="131"/>
        <v>CUMPLE</v>
      </c>
    </row>
    <row r="769" spans="1:144" s="58" customFormat="1" ht="12.75" hidden="1" x14ac:dyDescent="0.2">
      <c r="A769" s="11"/>
      <c r="B769" s="6"/>
      <c r="C769" s="6"/>
      <c r="D769" s="11"/>
      <c r="E769" s="12"/>
      <c r="F769" s="13">
        <f t="shared" si="121"/>
        <v>0</v>
      </c>
      <c r="G769" s="13">
        <f t="shared" si="122"/>
        <v>0</v>
      </c>
      <c r="H769" s="27">
        <f t="shared" si="123"/>
        <v>0</v>
      </c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  <c r="AH769" s="57"/>
      <c r="AI769" s="57"/>
      <c r="AJ769" s="57"/>
      <c r="AK769" s="57"/>
      <c r="AL769" s="57"/>
      <c r="AM769" s="57"/>
      <c r="AN769" s="57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57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57"/>
      <c r="CF769" s="57"/>
      <c r="CG769" s="57"/>
      <c r="CH769" s="57"/>
      <c r="CI769" s="57"/>
      <c r="CJ769" s="57"/>
      <c r="CK769" s="57"/>
      <c r="CL769" s="57"/>
      <c r="CM769" s="57"/>
      <c r="CN769" s="57"/>
      <c r="CO769" s="57"/>
      <c r="CP769" s="57"/>
      <c r="CQ769" s="57"/>
      <c r="CR769" s="57"/>
      <c r="CS769" s="57"/>
      <c r="CT769" s="57"/>
      <c r="CU769" s="57"/>
      <c r="CV769" s="57"/>
      <c r="CW769" s="57"/>
      <c r="CX769" s="57"/>
      <c r="CY769" s="57"/>
      <c r="CZ769" s="57"/>
      <c r="DA769" s="57"/>
      <c r="DB769" s="57"/>
      <c r="DC769" s="57"/>
      <c r="DD769" s="57"/>
      <c r="DE769" s="57"/>
      <c r="DF769" s="57"/>
      <c r="DG769" s="57"/>
      <c r="DH769" s="57"/>
      <c r="DI769" s="57"/>
      <c r="DJ769" s="57"/>
      <c r="DK769" s="57"/>
      <c r="DL769" s="57"/>
      <c r="DM769" s="57"/>
      <c r="DN769" s="57"/>
      <c r="DO769" s="57"/>
      <c r="DP769" s="57"/>
      <c r="DQ769" s="57"/>
      <c r="DR769" s="57"/>
      <c r="DS769" s="57"/>
      <c r="DT769" s="57"/>
      <c r="DU769" s="57"/>
      <c r="DV769" s="57"/>
      <c r="DW769" s="57"/>
      <c r="DX769" s="57"/>
      <c r="DY769" s="57"/>
      <c r="DZ769" s="57"/>
      <c r="EA769" s="57"/>
      <c r="EB769" s="57"/>
      <c r="EC769" s="68" t="str">
        <f t="shared" si="124"/>
        <v>NO</v>
      </c>
      <c r="ED769" s="68" t="str">
        <f t="shared" si="125"/>
        <v>NO</v>
      </c>
      <c r="EE769" s="68" t="str">
        <f t="shared" si="126"/>
        <v>CUMPLE</v>
      </c>
      <c r="EF769" s="68" t="b">
        <f t="shared" si="127"/>
        <v>0</v>
      </c>
      <c r="EG769" s="68">
        <v>763</v>
      </c>
      <c r="EH769" s="68" t="b">
        <f t="shared" si="128"/>
        <v>0</v>
      </c>
      <c r="EI769" s="68">
        <v>763</v>
      </c>
      <c r="EJ769" s="68" t="b">
        <f t="shared" si="129"/>
        <v>0</v>
      </c>
      <c r="EK769" s="57">
        <v>8192442</v>
      </c>
      <c r="EL769" s="68" t="b">
        <f t="shared" si="130"/>
        <v>0</v>
      </c>
      <c r="EM769" s="67"/>
      <c r="EN769" s="69" t="str">
        <f t="shared" si="131"/>
        <v>CUMPLE</v>
      </c>
    </row>
    <row r="770" spans="1:144" s="58" customFormat="1" ht="12.75" hidden="1" x14ac:dyDescent="0.2">
      <c r="A770" s="11"/>
      <c r="B770" s="6"/>
      <c r="C770" s="6"/>
      <c r="D770" s="11"/>
      <c r="E770" s="12"/>
      <c r="F770" s="13">
        <f t="shared" si="121"/>
        <v>0</v>
      </c>
      <c r="G770" s="13">
        <f t="shared" si="122"/>
        <v>0</v>
      </c>
      <c r="H770" s="27">
        <f t="shared" si="123"/>
        <v>0</v>
      </c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  <c r="AH770" s="57"/>
      <c r="AI770" s="57"/>
      <c r="AJ770" s="57"/>
      <c r="AK770" s="57"/>
      <c r="AL770" s="57"/>
      <c r="AM770" s="57"/>
      <c r="AN770" s="57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57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57"/>
      <c r="CF770" s="57"/>
      <c r="CG770" s="57"/>
      <c r="CH770" s="57"/>
      <c r="CI770" s="57"/>
      <c r="CJ770" s="57"/>
      <c r="CK770" s="57"/>
      <c r="CL770" s="57"/>
      <c r="CM770" s="57"/>
      <c r="CN770" s="57"/>
      <c r="CO770" s="57"/>
      <c r="CP770" s="57"/>
      <c r="CQ770" s="57"/>
      <c r="CR770" s="57"/>
      <c r="CS770" s="57"/>
      <c r="CT770" s="57"/>
      <c r="CU770" s="57"/>
      <c r="CV770" s="57"/>
      <c r="CW770" s="57"/>
      <c r="CX770" s="57"/>
      <c r="CY770" s="57"/>
      <c r="CZ770" s="57"/>
      <c r="DA770" s="57"/>
      <c r="DB770" s="57"/>
      <c r="DC770" s="57"/>
      <c r="DD770" s="57"/>
      <c r="DE770" s="57"/>
      <c r="DF770" s="57"/>
      <c r="DG770" s="57"/>
      <c r="DH770" s="57"/>
      <c r="DI770" s="57"/>
      <c r="DJ770" s="57"/>
      <c r="DK770" s="57"/>
      <c r="DL770" s="57"/>
      <c r="DM770" s="57"/>
      <c r="DN770" s="57"/>
      <c r="DO770" s="57"/>
      <c r="DP770" s="57"/>
      <c r="DQ770" s="57"/>
      <c r="DR770" s="57"/>
      <c r="DS770" s="57"/>
      <c r="DT770" s="57"/>
      <c r="DU770" s="57"/>
      <c r="DV770" s="57"/>
      <c r="DW770" s="57"/>
      <c r="DX770" s="57"/>
      <c r="DY770" s="57"/>
      <c r="DZ770" s="57"/>
      <c r="EA770" s="57"/>
      <c r="EB770" s="57"/>
      <c r="EC770" s="68" t="str">
        <f t="shared" si="124"/>
        <v>NO</v>
      </c>
      <c r="ED770" s="68" t="str">
        <f t="shared" si="125"/>
        <v>NO</v>
      </c>
      <c r="EE770" s="68" t="str">
        <f t="shared" si="126"/>
        <v>CUMPLE</v>
      </c>
      <c r="EF770" s="68" t="b">
        <f t="shared" si="127"/>
        <v>0</v>
      </c>
      <c r="EG770" s="68">
        <v>764</v>
      </c>
      <c r="EH770" s="68" t="b">
        <f t="shared" si="128"/>
        <v>0</v>
      </c>
      <c r="EI770" s="68">
        <v>764</v>
      </c>
      <c r="EJ770" s="68" t="b">
        <f t="shared" si="129"/>
        <v>0</v>
      </c>
      <c r="EK770" s="57">
        <v>8192443</v>
      </c>
      <c r="EL770" s="68" t="b">
        <f t="shared" si="130"/>
        <v>0</v>
      </c>
      <c r="EM770" s="67"/>
      <c r="EN770" s="69" t="str">
        <f t="shared" si="131"/>
        <v>CUMPLE</v>
      </c>
    </row>
    <row r="771" spans="1:144" s="58" customFormat="1" ht="12.75" hidden="1" x14ac:dyDescent="0.2">
      <c r="A771" s="11"/>
      <c r="B771" s="6"/>
      <c r="C771" s="6"/>
      <c r="D771" s="11"/>
      <c r="E771" s="12"/>
      <c r="F771" s="13">
        <f t="shared" si="121"/>
        <v>0</v>
      </c>
      <c r="G771" s="13">
        <f t="shared" si="122"/>
        <v>0</v>
      </c>
      <c r="H771" s="27">
        <f t="shared" si="123"/>
        <v>0</v>
      </c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  <c r="AH771" s="57"/>
      <c r="AI771" s="57"/>
      <c r="AJ771" s="57"/>
      <c r="AK771" s="57"/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57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57"/>
      <c r="CF771" s="57"/>
      <c r="CG771" s="57"/>
      <c r="CH771" s="57"/>
      <c r="CI771" s="57"/>
      <c r="CJ771" s="57"/>
      <c r="CK771" s="57"/>
      <c r="CL771" s="57"/>
      <c r="CM771" s="57"/>
      <c r="CN771" s="57"/>
      <c r="CO771" s="57"/>
      <c r="CP771" s="57"/>
      <c r="CQ771" s="57"/>
      <c r="CR771" s="57"/>
      <c r="CS771" s="57"/>
      <c r="CT771" s="57"/>
      <c r="CU771" s="57"/>
      <c r="CV771" s="57"/>
      <c r="CW771" s="57"/>
      <c r="CX771" s="57"/>
      <c r="CY771" s="57"/>
      <c r="CZ771" s="57"/>
      <c r="DA771" s="57"/>
      <c r="DB771" s="57"/>
      <c r="DC771" s="57"/>
      <c r="DD771" s="57"/>
      <c r="DE771" s="57"/>
      <c r="DF771" s="57"/>
      <c r="DG771" s="57"/>
      <c r="DH771" s="57"/>
      <c r="DI771" s="57"/>
      <c r="DJ771" s="57"/>
      <c r="DK771" s="57"/>
      <c r="DL771" s="57"/>
      <c r="DM771" s="57"/>
      <c r="DN771" s="57"/>
      <c r="DO771" s="57"/>
      <c r="DP771" s="57"/>
      <c r="DQ771" s="57"/>
      <c r="DR771" s="57"/>
      <c r="DS771" s="57"/>
      <c r="DT771" s="57"/>
      <c r="DU771" s="57"/>
      <c r="DV771" s="57"/>
      <c r="DW771" s="57"/>
      <c r="DX771" s="57"/>
      <c r="DY771" s="57"/>
      <c r="DZ771" s="57"/>
      <c r="EA771" s="57"/>
      <c r="EB771" s="57"/>
      <c r="EC771" s="68" t="str">
        <f t="shared" si="124"/>
        <v>NO</v>
      </c>
      <c r="ED771" s="68" t="str">
        <f t="shared" si="125"/>
        <v>NO</v>
      </c>
      <c r="EE771" s="68" t="str">
        <f t="shared" si="126"/>
        <v>CUMPLE</v>
      </c>
      <c r="EF771" s="68" t="b">
        <f t="shared" si="127"/>
        <v>0</v>
      </c>
      <c r="EG771" s="68">
        <v>765</v>
      </c>
      <c r="EH771" s="68" t="b">
        <f t="shared" si="128"/>
        <v>0</v>
      </c>
      <c r="EI771" s="68">
        <v>765</v>
      </c>
      <c r="EJ771" s="68" t="b">
        <f t="shared" si="129"/>
        <v>0</v>
      </c>
      <c r="EK771" s="57">
        <v>8192444</v>
      </c>
      <c r="EL771" s="68" t="b">
        <f t="shared" si="130"/>
        <v>0</v>
      </c>
      <c r="EM771" s="67"/>
      <c r="EN771" s="69" t="str">
        <f t="shared" si="131"/>
        <v>CUMPLE</v>
      </c>
    </row>
    <row r="772" spans="1:144" s="58" customFormat="1" ht="12.75" hidden="1" x14ac:dyDescent="0.2">
      <c r="A772" s="11"/>
      <c r="B772" s="6"/>
      <c r="C772" s="6"/>
      <c r="D772" s="36"/>
      <c r="E772" s="37"/>
      <c r="F772" s="13">
        <f t="shared" si="121"/>
        <v>0</v>
      </c>
      <c r="G772" s="13">
        <f t="shared" si="122"/>
        <v>0</v>
      </c>
      <c r="H772" s="27">
        <f t="shared" si="123"/>
        <v>0</v>
      </c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  <c r="AH772" s="57"/>
      <c r="AI772" s="57"/>
      <c r="AJ772" s="57"/>
      <c r="AK772" s="57"/>
      <c r="AL772" s="57"/>
      <c r="AM772" s="57"/>
      <c r="AN772" s="57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57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57"/>
      <c r="CF772" s="57"/>
      <c r="CG772" s="57"/>
      <c r="CH772" s="57"/>
      <c r="CI772" s="57"/>
      <c r="CJ772" s="57"/>
      <c r="CK772" s="57"/>
      <c r="CL772" s="57"/>
      <c r="CM772" s="57"/>
      <c r="CN772" s="57"/>
      <c r="CO772" s="57"/>
      <c r="CP772" s="57"/>
      <c r="CQ772" s="57"/>
      <c r="CR772" s="57"/>
      <c r="CS772" s="57"/>
      <c r="CT772" s="57"/>
      <c r="CU772" s="57"/>
      <c r="CV772" s="57"/>
      <c r="CW772" s="57"/>
      <c r="CX772" s="57"/>
      <c r="CY772" s="57"/>
      <c r="CZ772" s="57"/>
      <c r="DA772" s="57"/>
      <c r="DB772" s="57"/>
      <c r="DC772" s="57"/>
      <c r="DD772" s="57"/>
      <c r="DE772" s="57"/>
      <c r="DF772" s="57"/>
      <c r="DG772" s="57"/>
      <c r="DH772" s="57"/>
      <c r="DI772" s="57"/>
      <c r="DJ772" s="57"/>
      <c r="DK772" s="57"/>
      <c r="DL772" s="57"/>
      <c r="DM772" s="57"/>
      <c r="DN772" s="57"/>
      <c r="DO772" s="57"/>
      <c r="DP772" s="57"/>
      <c r="DQ772" s="57"/>
      <c r="DR772" s="57"/>
      <c r="DS772" s="57"/>
      <c r="DT772" s="57"/>
      <c r="DU772" s="57"/>
      <c r="DV772" s="57"/>
      <c r="DW772" s="57"/>
      <c r="DX772" s="57"/>
      <c r="DY772" s="57"/>
      <c r="DZ772" s="57"/>
      <c r="EA772" s="57"/>
      <c r="EB772" s="57"/>
      <c r="EC772" s="68" t="str">
        <f t="shared" si="124"/>
        <v>NO</v>
      </c>
      <c r="ED772" s="68" t="str">
        <f t="shared" si="125"/>
        <v>NO</v>
      </c>
      <c r="EE772" s="68" t="str">
        <f t="shared" si="126"/>
        <v>CUMPLE</v>
      </c>
      <c r="EF772" s="68" t="b">
        <f t="shared" si="127"/>
        <v>0</v>
      </c>
      <c r="EG772" s="68">
        <v>766</v>
      </c>
      <c r="EH772" s="68" t="b">
        <f t="shared" si="128"/>
        <v>0</v>
      </c>
      <c r="EI772" s="68">
        <v>766</v>
      </c>
      <c r="EJ772" s="68" t="b">
        <f t="shared" si="129"/>
        <v>0</v>
      </c>
      <c r="EK772" s="57">
        <v>8192445</v>
      </c>
      <c r="EL772" s="68" t="b">
        <f t="shared" si="130"/>
        <v>0</v>
      </c>
      <c r="EM772" s="67"/>
      <c r="EN772" s="69" t="str">
        <f t="shared" si="131"/>
        <v>CUMPLE</v>
      </c>
    </row>
    <row r="773" spans="1:144" s="58" customFormat="1" ht="12.75" hidden="1" x14ac:dyDescent="0.2">
      <c r="A773" s="11"/>
      <c r="B773" s="6"/>
      <c r="C773" s="6"/>
      <c r="D773" s="11"/>
      <c r="E773" s="12"/>
      <c r="F773" s="13">
        <f t="shared" si="121"/>
        <v>0</v>
      </c>
      <c r="G773" s="13">
        <f t="shared" si="122"/>
        <v>0</v>
      </c>
      <c r="H773" s="27">
        <f t="shared" si="123"/>
        <v>0</v>
      </c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  <c r="AH773" s="57"/>
      <c r="AI773" s="57"/>
      <c r="AJ773" s="57"/>
      <c r="AK773" s="57"/>
      <c r="AL773" s="57"/>
      <c r="AM773" s="57"/>
      <c r="AN773" s="57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57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57"/>
      <c r="CF773" s="57"/>
      <c r="CG773" s="57"/>
      <c r="CH773" s="57"/>
      <c r="CI773" s="57"/>
      <c r="CJ773" s="57"/>
      <c r="CK773" s="57"/>
      <c r="CL773" s="57"/>
      <c r="CM773" s="57"/>
      <c r="CN773" s="57"/>
      <c r="CO773" s="57"/>
      <c r="CP773" s="57"/>
      <c r="CQ773" s="57"/>
      <c r="CR773" s="57"/>
      <c r="CS773" s="57"/>
      <c r="CT773" s="57"/>
      <c r="CU773" s="57"/>
      <c r="CV773" s="57"/>
      <c r="CW773" s="57"/>
      <c r="CX773" s="57"/>
      <c r="CY773" s="57"/>
      <c r="CZ773" s="57"/>
      <c r="DA773" s="57"/>
      <c r="DB773" s="57"/>
      <c r="DC773" s="57"/>
      <c r="DD773" s="57"/>
      <c r="DE773" s="57"/>
      <c r="DF773" s="57"/>
      <c r="DG773" s="57"/>
      <c r="DH773" s="57"/>
      <c r="DI773" s="57"/>
      <c r="DJ773" s="57"/>
      <c r="DK773" s="57"/>
      <c r="DL773" s="57"/>
      <c r="DM773" s="57"/>
      <c r="DN773" s="57"/>
      <c r="DO773" s="57"/>
      <c r="DP773" s="57"/>
      <c r="DQ773" s="57"/>
      <c r="DR773" s="57"/>
      <c r="DS773" s="57"/>
      <c r="DT773" s="57"/>
      <c r="DU773" s="57"/>
      <c r="DV773" s="57"/>
      <c r="DW773" s="57"/>
      <c r="DX773" s="57"/>
      <c r="DY773" s="57"/>
      <c r="DZ773" s="57"/>
      <c r="EA773" s="57"/>
      <c r="EB773" s="57"/>
      <c r="EC773" s="68" t="str">
        <f t="shared" si="124"/>
        <v>NO</v>
      </c>
      <c r="ED773" s="68" t="str">
        <f t="shared" si="125"/>
        <v>NO</v>
      </c>
      <c r="EE773" s="68" t="str">
        <f t="shared" si="126"/>
        <v>CUMPLE</v>
      </c>
      <c r="EF773" s="68" t="b">
        <f t="shared" si="127"/>
        <v>0</v>
      </c>
      <c r="EG773" s="68">
        <v>767</v>
      </c>
      <c r="EH773" s="68" t="b">
        <f t="shared" si="128"/>
        <v>0</v>
      </c>
      <c r="EI773" s="68">
        <v>767</v>
      </c>
      <c r="EJ773" s="68" t="b">
        <f t="shared" si="129"/>
        <v>0</v>
      </c>
      <c r="EK773" s="57">
        <v>8192446</v>
      </c>
      <c r="EL773" s="68" t="b">
        <f t="shared" si="130"/>
        <v>0</v>
      </c>
      <c r="EM773" s="67"/>
      <c r="EN773" s="69" t="str">
        <f t="shared" si="131"/>
        <v>CUMPLE</v>
      </c>
    </row>
    <row r="774" spans="1:144" s="58" customFormat="1" ht="12.75" hidden="1" x14ac:dyDescent="0.2">
      <c r="A774" s="11"/>
      <c r="B774" s="6"/>
      <c r="C774" s="6"/>
      <c r="D774" s="36"/>
      <c r="E774" s="37"/>
      <c r="F774" s="13">
        <f t="shared" si="121"/>
        <v>0</v>
      </c>
      <c r="G774" s="13">
        <f t="shared" si="122"/>
        <v>0</v>
      </c>
      <c r="H774" s="27">
        <f t="shared" si="123"/>
        <v>0</v>
      </c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  <c r="AH774" s="57"/>
      <c r="AI774" s="57"/>
      <c r="AJ774" s="57"/>
      <c r="AK774" s="57"/>
      <c r="AL774" s="57"/>
      <c r="AM774" s="57"/>
      <c r="AN774" s="57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57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57"/>
      <c r="CF774" s="57"/>
      <c r="CG774" s="57"/>
      <c r="CH774" s="57"/>
      <c r="CI774" s="57"/>
      <c r="CJ774" s="57"/>
      <c r="CK774" s="57"/>
      <c r="CL774" s="57"/>
      <c r="CM774" s="57"/>
      <c r="CN774" s="57"/>
      <c r="CO774" s="57"/>
      <c r="CP774" s="57"/>
      <c r="CQ774" s="57"/>
      <c r="CR774" s="57"/>
      <c r="CS774" s="57"/>
      <c r="CT774" s="57"/>
      <c r="CU774" s="57"/>
      <c r="CV774" s="57"/>
      <c r="CW774" s="57"/>
      <c r="CX774" s="57"/>
      <c r="CY774" s="57"/>
      <c r="CZ774" s="57"/>
      <c r="DA774" s="57"/>
      <c r="DB774" s="57"/>
      <c r="DC774" s="57"/>
      <c r="DD774" s="57"/>
      <c r="DE774" s="57"/>
      <c r="DF774" s="57"/>
      <c r="DG774" s="57"/>
      <c r="DH774" s="57"/>
      <c r="DI774" s="57"/>
      <c r="DJ774" s="57"/>
      <c r="DK774" s="57"/>
      <c r="DL774" s="57"/>
      <c r="DM774" s="57"/>
      <c r="DN774" s="57"/>
      <c r="DO774" s="57"/>
      <c r="DP774" s="57"/>
      <c r="DQ774" s="57"/>
      <c r="DR774" s="57"/>
      <c r="DS774" s="57"/>
      <c r="DT774" s="57"/>
      <c r="DU774" s="57"/>
      <c r="DV774" s="57"/>
      <c r="DW774" s="57"/>
      <c r="DX774" s="57"/>
      <c r="DY774" s="57"/>
      <c r="DZ774" s="57"/>
      <c r="EA774" s="57"/>
      <c r="EB774" s="57"/>
      <c r="EC774" s="68" t="str">
        <f t="shared" si="124"/>
        <v>NO</v>
      </c>
      <c r="ED774" s="68" t="str">
        <f t="shared" si="125"/>
        <v>NO</v>
      </c>
      <c r="EE774" s="68" t="str">
        <f t="shared" si="126"/>
        <v>CUMPLE</v>
      </c>
      <c r="EF774" s="68" t="b">
        <f t="shared" si="127"/>
        <v>0</v>
      </c>
      <c r="EG774" s="68">
        <v>768</v>
      </c>
      <c r="EH774" s="68" t="b">
        <f t="shared" si="128"/>
        <v>0</v>
      </c>
      <c r="EI774" s="68">
        <v>768</v>
      </c>
      <c r="EJ774" s="68" t="b">
        <f t="shared" si="129"/>
        <v>0</v>
      </c>
      <c r="EK774" s="57">
        <v>8192447</v>
      </c>
      <c r="EL774" s="68" t="b">
        <f t="shared" si="130"/>
        <v>0</v>
      </c>
      <c r="EM774" s="67"/>
      <c r="EN774" s="69" t="str">
        <f t="shared" si="131"/>
        <v>CUMPLE</v>
      </c>
    </row>
    <row r="775" spans="1:144" s="58" customFormat="1" ht="12.75" hidden="1" x14ac:dyDescent="0.2">
      <c r="A775" s="11"/>
      <c r="B775" s="6"/>
      <c r="C775" s="6"/>
      <c r="D775" s="11"/>
      <c r="E775" s="12"/>
      <c r="F775" s="13">
        <f t="shared" si="121"/>
        <v>0</v>
      </c>
      <c r="G775" s="13">
        <f t="shared" si="122"/>
        <v>0</v>
      </c>
      <c r="H775" s="27">
        <f t="shared" si="123"/>
        <v>0</v>
      </c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  <c r="AH775" s="57"/>
      <c r="AI775" s="57"/>
      <c r="AJ775" s="57"/>
      <c r="AK775" s="57"/>
      <c r="AL775" s="57"/>
      <c r="AM775" s="57"/>
      <c r="AN775" s="57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57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57"/>
      <c r="CF775" s="57"/>
      <c r="CG775" s="57"/>
      <c r="CH775" s="57"/>
      <c r="CI775" s="57"/>
      <c r="CJ775" s="57"/>
      <c r="CK775" s="57"/>
      <c r="CL775" s="57"/>
      <c r="CM775" s="57"/>
      <c r="CN775" s="57"/>
      <c r="CO775" s="57"/>
      <c r="CP775" s="57"/>
      <c r="CQ775" s="57"/>
      <c r="CR775" s="57"/>
      <c r="CS775" s="57"/>
      <c r="CT775" s="57"/>
      <c r="CU775" s="57"/>
      <c r="CV775" s="57"/>
      <c r="CW775" s="57"/>
      <c r="CX775" s="57"/>
      <c r="CY775" s="57"/>
      <c r="CZ775" s="57"/>
      <c r="DA775" s="57"/>
      <c r="DB775" s="57"/>
      <c r="DC775" s="57"/>
      <c r="DD775" s="57"/>
      <c r="DE775" s="57"/>
      <c r="DF775" s="57"/>
      <c r="DG775" s="57"/>
      <c r="DH775" s="57"/>
      <c r="DI775" s="57"/>
      <c r="DJ775" s="57"/>
      <c r="DK775" s="57"/>
      <c r="DL775" s="57"/>
      <c r="DM775" s="57"/>
      <c r="DN775" s="57"/>
      <c r="DO775" s="57"/>
      <c r="DP775" s="57"/>
      <c r="DQ775" s="57"/>
      <c r="DR775" s="57"/>
      <c r="DS775" s="57"/>
      <c r="DT775" s="57"/>
      <c r="DU775" s="57"/>
      <c r="DV775" s="57"/>
      <c r="DW775" s="57"/>
      <c r="DX775" s="57"/>
      <c r="DY775" s="57"/>
      <c r="DZ775" s="57"/>
      <c r="EA775" s="57"/>
      <c r="EB775" s="57"/>
      <c r="EC775" s="68" t="str">
        <f t="shared" si="124"/>
        <v>NO</v>
      </c>
      <c r="ED775" s="68" t="str">
        <f t="shared" si="125"/>
        <v>NO</v>
      </c>
      <c r="EE775" s="68" t="str">
        <f t="shared" si="126"/>
        <v>CUMPLE</v>
      </c>
      <c r="EF775" s="68" t="b">
        <f t="shared" si="127"/>
        <v>0</v>
      </c>
      <c r="EG775" s="68">
        <v>769</v>
      </c>
      <c r="EH775" s="68" t="b">
        <f t="shared" si="128"/>
        <v>0</v>
      </c>
      <c r="EI775" s="68">
        <v>769</v>
      </c>
      <c r="EJ775" s="68" t="b">
        <f t="shared" si="129"/>
        <v>0</v>
      </c>
      <c r="EK775" s="57">
        <v>8192448</v>
      </c>
      <c r="EL775" s="68" t="b">
        <f t="shared" si="130"/>
        <v>0</v>
      </c>
      <c r="EM775" s="67"/>
      <c r="EN775" s="69" t="str">
        <f t="shared" si="131"/>
        <v>CUMPLE</v>
      </c>
    </row>
    <row r="776" spans="1:144" s="58" customFormat="1" ht="12.75" hidden="1" x14ac:dyDescent="0.2">
      <c r="A776" s="11"/>
      <c r="B776" s="6"/>
      <c r="C776" s="6"/>
      <c r="D776" s="36"/>
      <c r="E776" s="37"/>
      <c r="F776" s="13">
        <f t="shared" ref="F776:F839" si="132">+E776*D776</f>
        <v>0</v>
      </c>
      <c r="G776" s="13">
        <f t="shared" ref="G776:G839" si="133">+F776*0.16</f>
        <v>0</v>
      </c>
      <c r="H776" s="27">
        <f t="shared" ref="H776:H839" si="134">+G776+F776</f>
        <v>0</v>
      </c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  <c r="AH776" s="57"/>
      <c r="AI776" s="57"/>
      <c r="AJ776" s="57"/>
      <c r="AK776" s="57"/>
      <c r="AL776" s="57"/>
      <c r="AM776" s="57"/>
      <c r="AN776" s="57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57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57"/>
      <c r="CF776" s="57"/>
      <c r="CG776" s="57"/>
      <c r="CH776" s="57"/>
      <c r="CI776" s="57"/>
      <c r="CJ776" s="57"/>
      <c r="CK776" s="57"/>
      <c r="CL776" s="57"/>
      <c r="CM776" s="57"/>
      <c r="CN776" s="57"/>
      <c r="CO776" s="57"/>
      <c r="CP776" s="57"/>
      <c r="CQ776" s="57"/>
      <c r="CR776" s="57"/>
      <c r="CS776" s="57"/>
      <c r="CT776" s="57"/>
      <c r="CU776" s="57"/>
      <c r="CV776" s="57"/>
      <c r="CW776" s="57"/>
      <c r="CX776" s="57"/>
      <c r="CY776" s="57"/>
      <c r="CZ776" s="57"/>
      <c r="DA776" s="57"/>
      <c r="DB776" s="57"/>
      <c r="DC776" s="57"/>
      <c r="DD776" s="57"/>
      <c r="DE776" s="57"/>
      <c r="DF776" s="57"/>
      <c r="DG776" s="57"/>
      <c r="DH776" s="57"/>
      <c r="DI776" s="57"/>
      <c r="DJ776" s="57"/>
      <c r="DK776" s="57"/>
      <c r="DL776" s="57"/>
      <c r="DM776" s="57"/>
      <c r="DN776" s="57"/>
      <c r="DO776" s="57"/>
      <c r="DP776" s="57"/>
      <c r="DQ776" s="57"/>
      <c r="DR776" s="57"/>
      <c r="DS776" s="57"/>
      <c r="DT776" s="57"/>
      <c r="DU776" s="57"/>
      <c r="DV776" s="57"/>
      <c r="DW776" s="57"/>
      <c r="DX776" s="57"/>
      <c r="DY776" s="57"/>
      <c r="DZ776" s="57"/>
      <c r="EA776" s="57"/>
      <c r="EB776" s="57"/>
      <c r="EC776" s="68" t="str">
        <f t="shared" ref="EC776:EC839" si="135">IF(A776&gt;0.9,"CUMPLE","NO")</f>
        <v>NO</v>
      </c>
      <c r="ED776" s="68" t="str">
        <f t="shared" ref="ED776:ED839" si="136">IF(D776&gt;0.9,"CUMPLE","NO")</f>
        <v>NO</v>
      </c>
      <c r="EE776" s="68" t="str">
        <f t="shared" ref="EE776:EE839" si="137">+IF(EC776=ED776,"CUMPLE")</f>
        <v>CUMPLE</v>
      </c>
      <c r="EF776" s="68" t="b">
        <f t="shared" ref="EF776:EF839" si="138">+IF(E776&gt;0.9,"CUMPLE")</f>
        <v>0</v>
      </c>
      <c r="EG776" s="68">
        <v>770</v>
      </c>
      <c r="EH776" s="68" t="b">
        <f t="shared" ref="EH776:EH839" si="139">+IF(A776=EG776,"CUMPLE")</f>
        <v>0</v>
      </c>
      <c r="EI776" s="68">
        <v>770</v>
      </c>
      <c r="EJ776" s="68" t="b">
        <f t="shared" ref="EJ776:EJ839" si="140">+IF(D776=EI776,"CUMPLE")</f>
        <v>0</v>
      </c>
      <c r="EK776" s="57">
        <v>8192449</v>
      </c>
      <c r="EL776" s="68" t="b">
        <f t="shared" ref="EL776:EL839" si="141">+IF(G776=EK776,"CUMPLE")</f>
        <v>0</v>
      </c>
      <c r="EM776" s="67"/>
      <c r="EN776" s="69" t="str">
        <f t="shared" ref="EN776:EN839" si="142">+IF(EM776=B776,"CUMPLE")</f>
        <v>CUMPLE</v>
      </c>
    </row>
    <row r="777" spans="1:144" s="58" customFormat="1" ht="12.75" hidden="1" x14ac:dyDescent="0.2">
      <c r="A777" s="11"/>
      <c r="B777" s="6"/>
      <c r="C777" s="6"/>
      <c r="D777" s="11"/>
      <c r="E777" s="12"/>
      <c r="F777" s="13">
        <f t="shared" si="132"/>
        <v>0</v>
      </c>
      <c r="G777" s="13">
        <f t="shared" si="133"/>
        <v>0</v>
      </c>
      <c r="H777" s="27">
        <f t="shared" si="134"/>
        <v>0</v>
      </c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  <c r="AH777" s="57"/>
      <c r="AI777" s="57"/>
      <c r="AJ777" s="57"/>
      <c r="AK777" s="57"/>
      <c r="AL777" s="57"/>
      <c r="AM777" s="57"/>
      <c r="AN777" s="57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57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57"/>
      <c r="CF777" s="57"/>
      <c r="CG777" s="57"/>
      <c r="CH777" s="57"/>
      <c r="CI777" s="57"/>
      <c r="CJ777" s="57"/>
      <c r="CK777" s="57"/>
      <c r="CL777" s="57"/>
      <c r="CM777" s="57"/>
      <c r="CN777" s="57"/>
      <c r="CO777" s="57"/>
      <c r="CP777" s="57"/>
      <c r="CQ777" s="57"/>
      <c r="CR777" s="57"/>
      <c r="CS777" s="57"/>
      <c r="CT777" s="57"/>
      <c r="CU777" s="57"/>
      <c r="CV777" s="57"/>
      <c r="CW777" s="57"/>
      <c r="CX777" s="57"/>
      <c r="CY777" s="57"/>
      <c r="CZ777" s="57"/>
      <c r="DA777" s="57"/>
      <c r="DB777" s="57"/>
      <c r="DC777" s="57"/>
      <c r="DD777" s="57"/>
      <c r="DE777" s="57"/>
      <c r="DF777" s="57"/>
      <c r="DG777" s="57"/>
      <c r="DH777" s="57"/>
      <c r="DI777" s="57"/>
      <c r="DJ777" s="57"/>
      <c r="DK777" s="57"/>
      <c r="DL777" s="57"/>
      <c r="DM777" s="57"/>
      <c r="DN777" s="57"/>
      <c r="DO777" s="57"/>
      <c r="DP777" s="57"/>
      <c r="DQ777" s="57"/>
      <c r="DR777" s="57"/>
      <c r="DS777" s="57"/>
      <c r="DT777" s="57"/>
      <c r="DU777" s="57"/>
      <c r="DV777" s="57"/>
      <c r="DW777" s="57"/>
      <c r="DX777" s="57"/>
      <c r="DY777" s="57"/>
      <c r="DZ777" s="57"/>
      <c r="EA777" s="57"/>
      <c r="EB777" s="57"/>
      <c r="EC777" s="68" t="str">
        <f t="shared" si="135"/>
        <v>NO</v>
      </c>
      <c r="ED777" s="68" t="str">
        <f t="shared" si="136"/>
        <v>NO</v>
      </c>
      <c r="EE777" s="68" t="str">
        <f t="shared" si="137"/>
        <v>CUMPLE</v>
      </c>
      <c r="EF777" s="68" t="b">
        <f t="shared" si="138"/>
        <v>0</v>
      </c>
      <c r="EG777" s="68">
        <v>771</v>
      </c>
      <c r="EH777" s="68" t="b">
        <f t="shared" si="139"/>
        <v>0</v>
      </c>
      <c r="EI777" s="68">
        <v>771</v>
      </c>
      <c r="EJ777" s="68" t="b">
        <f t="shared" si="140"/>
        <v>0</v>
      </c>
      <c r="EK777" s="57">
        <v>8192450</v>
      </c>
      <c r="EL777" s="68" t="b">
        <f t="shared" si="141"/>
        <v>0</v>
      </c>
      <c r="EM777" s="67"/>
      <c r="EN777" s="69" t="str">
        <f t="shared" si="142"/>
        <v>CUMPLE</v>
      </c>
    </row>
    <row r="778" spans="1:144" s="58" customFormat="1" ht="12.75" hidden="1" x14ac:dyDescent="0.2">
      <c r="A778" s="11"/>
      <c r="B778" s="6"/>
      <c r="C778" s="6"/>
      <c r="D778" s="36"/>
      <c r="E778" s="37"/>
      <c r="F778" s="13">
        <f t="shared" si="132"/>
        <v>0</v>
      </c>
      <c r="G778" s="13">
        <f t="shared" si="133"/>
        <v>0</v>
      </c>
      <c r="H778" s="27">
        <f t="shared" si="134"/>
        <v>0</v>
      </c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  <c r="AH778" s="57"/>
      <c r="AI778" s="57"/>
      <c r="AJ778" s="57"/>
      <c r="AK778" s="57"/>
      <c r="AL778" s="57"/>
      <c r="AM778" s="57"/>
      <c r="AN778" s="57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57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57"/>
      <c r="CF778" s="57"/>
      <c r="CG778" s="57"/>
      <c r="CH778" s="57"/>
      <c r="CI778" s="57"/>
      <c r="CJ778" s="57"/>
      <c r="CK778" s="57"/>
      <c r="CL778" s="57"/>
      <c r="CM778" s="57"/>
      <c r="CN778" s="57"/>
      <c r="CO778" s="57"/>
      <c r="CP778" s="57"/>
      <c r="CQ778" s="57"/>
      <c r="CR778" s="57"/>
      <c r="CS778" s="57"/>
      <c r="CT778" s="57"/>
      <c r="CU778" s="57"/>
      <c r="CV778" s="57"/>
      <c r="CW778" s="57"/>
      <c r="CX778" s="57"/>
      <c r="CY778" s="57"/>
      <c r="CZ778" s="57"/>
      <c r="DA778" s="57"/>
      <c r="DB778" s="57"/>
      <c r="DC778" s="57"/>
      <c r="DD778" s="57"/>
      <c r="DE778" s="57"/>
      <c r="DF778" s="57"/>
      <c r="DG778" s="57"/>
      <c r="DH778" s="57"/>
      <c r="DI778" s="57"/>
      <c r="DJ778" s="57"/>
      <c r="DK778" s="57"/>
      <c r="DL778" s="57"/>
      <c r="DM778" s="57"/>
      <c r="DN778" s="57"/>
      <c r="DO778" s="57"/>
      <c r="DP778" s="57"/>
      <c r="DQ778" s="57"/>
      <c r="DR778" s="57"/>
      <c r="DS778" s="57"/>
      <c r="DT778" s="57"/>
      <c r="DU778" s="57"/>
      <c r="DV778" s="57"/>
      <c r="DW778" s="57"/>
      <c r="DX778" s="57"/>
      <c r="DY778" s="57"/>
      <c r="DZ778" s="57"/>
      <c r="EA778" s="57"/>
      <c r="EB778" s="57"/>
      <c r="EC778" s="68" t="str">
        <f t="shared" si="135"/>
        <v>NO</v>
      </c>
      <c r="ED778" s="68" t="str">
        <f t="shared" si="136"/>
        <v>NO</v>
      </c>
      <c r="EE778" s="68" t="str">
        <f t="shared" si="137"/>
        <v>CUMPLE</v>
      </c>
      <c r="EF778" s="68" t="b">
        <f t="shared" si="138"/>
        <v>0</v>
      </c>
      <c r="EG778" s="68">
        <v>772</v>
      </c>
      <c r="EH778" s="68" t="b">
        <f t="shared" si="139"/>
        <v>0</v>
      </c>
      <c r="EI778" s="68">
        <v>772</v>
      </c>
      <c r="EJ778" s="68" t="b">
        <f t="shared" si="140"/>
        <v>0</v>
      </c>
      <c r="EK778" s="57">
        <v>8192451</v>
      </c>
      <c r="EL778" s="68" t="b">
        <f t="shared" si="141"/>
        <v>0</v>
      </c>
      <c r="EM778" s="67"/>
      <c r="EN778" s="69" t="str">
        <f t="shared" si="142"/>
        <v>CUMPLE</v>
      </c>
    </row>
    <row r="779" spans="1:144" s="58" customFormat="1" ht="12.75" hidden="1" x14ac:dyDescent="0.2">
      <c r="A779" s="11"/>
      <c r="B779" s="3"/>
      <c r="C779" s="3"/>
      <c r="D779" s="11"/>
      <c r="E779" s="12"/>
      <c r="F779" s="13">
        <f t="shared" si="132"/>
        <v>0</v>
      </c>
      <c r="G779" s="13">
        <f t="shared" si="133"/>
        <v>0</v>
      </c>
      <c r="H779" s="27">
        <f t="shared" si="134"/>
        <v>0</v>
      </c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  <c r="AH779" s="57"/>
      <c r="AI779" s="57"/>
      <c r="AJ779" s="57"/>
      <c r="AK779" s="57"/>
      <c r="AL779" s="57"/>
      <c r="AM779" s="57"/>
      <c r="AN779" s="57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57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57"/>
      <c r="CF779" s="57"/>
      <c r="CG779" s="57"/>
      <c r="CH779" s="57"/>
      <c r="CI779" s="57"/>
      <c r="CJ779" s="57"/>
      <c r="CK779" s="57"/>
      <c r="CL779" s="57"/>
      <c r="CM779" s="57"/>
      <c r="CN779" s="57"/>
      <c r="CO779" s="57"/>
      <c r="CP779" s="57"/>
      <c r="CQ779" s="57"/>
      <c r="CR779" s="57"/>
      <c r="CS779" s="57"/>
      <c r="CT779" s="57"/>
      <c r="CU779" s="57"/>
      <c r="CV779" s="57"/>
      <c r="CW779" s="57"/>
      <c r="CX779" s="57"/>
      <c r="CY779" s="57"/>
      <c r="CZ779" s="57"/>
      <c r="DA779" s="57"/>
      <c r="DB779" s="57"/>
      <c r="DC779" s="57"/>
      <c r="DD779" s="57"/>
      <c r="DE779" s="57"/>
      <c r="DF779" s="57"/>
      <c r="DG779" s="57"/>
      <c r="DH779" s="57"/>
      <c r="DI779" s="57"/>
      <c r="DJ779" s="57"/>
      <c r="DK779" s="57"/>
      <c r="DL779" s="57"/>
      <c r="DM779" s="57"/>
      <c r="DN779" s="57"/>
      <c r="DO779" s="57"/>
      <c r="DP779" s="57"/>
      <c r="DQ779" s="57"/>
      <c r="DR779" s="57"/>
      <c r="DS779" s="57"/>
      <c r="DT779" s="57"/>
      <c r="DU779" s="57"/>
      <c r="DV779" s="57"/>
      <c r="DW779" s="57"/>
      <c r="DX779" s="57"/>
      <c r="DY779" s="57"/>
      <c r="DZ779" s="57"/>
      <c r="EA779" s="57"/>
      <c r="EB779" s="57"/>
      <c r="EC779" s="68" t="str">
        <f t="shared" si="135"/>
        <v>NO</v>
      </c>
      <c r="ED779" s="68" t="str">
        <f t="shared" si="136"/>
        <v>NO</v>
      </c>
      <c r="EE779" s="68" t="str">
        <f t="shared" si="137"/>
        <v>CUMPLE</v>
      </c>
      <c r="EF779" s="68" t="b">
        <f t="shared" si="138"/>
        <v>0</v>
      </c>
      <c r="EG779" s="68">
        <v>773</v>
      </c>
      <c r="EH779" s="68" t="b">
        <f t="shared" si="139"/>
        <v>0</v>
      </c>
      <c r="EI779" s="68">
        <v>773</v>
      </c>
      <c r="EJ779" s="68" t="b">
        <f t="shared" si="140"/>
        <v>0</v>
      </c>
      <c r="EK779" s="57">
        <v>8192452</v>
      </c>
      <c r="EL779" s="68" t="b">
        <f t="shared" si="141"/>
        <v>0</v>
      </c>
      <c r="EM779" s="67"/>
      <c r="EN779" s="69" t="str">
        <f t="shared" si="142"/>
        <v>CUMPLE</v>
      </c>
    </row>
    <row r="780" spans="1:144" s="58" customFormat="1" ht="12.75" hidden="1" x14ac:dyDescent="0.2">
      <c r="A780" s="11"/>
      <c r="B780" s="6"/>
      <c r="C780" s="6"/>
      <c r="D780" s="36"/>
      <c r="E780" s="37"/>
      <c r="F780" s="13">
        <f t="shared" si="132"/>
        <v>0</v>
      </c>
      <c r="G780" s="13">
        <f t="shared" si="133"/>
        <v>0</v>
      </c>
      <c r="H780" s="27">
        <f t="shared" si="134"/>
        <v>0</v>
      </c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  <c r="AE780" s="57"/>
      <c r="AF780" s="57"/>
      <c r="AG780" s="57"/>
      <c r="AH780" s="57"/>
      <c r="AI780" s="57"/>
      <c r="AJ780" s="57"/>
      <c r="AK780" s="57"/>
      <c r="AL780" s="57"/>
      <c r="AM780" s="57"/>
      <c r="AN780" s="57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57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57"/>
      <c r="CF780" s="57"/>
      <c r="CG780" s="57"/>
      <c r="CH780" s="57"/>
      <c r="CI780" s="57"/>
      <c r="CJ780" s="57"/>
      <c r="CK780" s="57"/>
      <c r="CL780" s="57"/>
      <c r="CM780" s="57"/>
      <c r="CN780" s="57"/>
      <c r="CO780" s="57"/>
      <c r="CP780" s="57"/>
      <c r="CQ780" s="57"/>
      <c r="CR780" s="57"/>
      <c r="CS780" s="57"/>
      <c r="CT780" s="57"/>
      <c r="CU780" s="57"/>
      <c r="CV780" s="57"/>
      <c r="CW780" s="57"/>
      <c r="CX780" s="57"/>
      <c r="CY780" s="57"/>
      <c r="CZ780" s="57"/>
      <c r="DA780" s="57"/>
      <c r="DB780" s="57"/>
      <c r="DC780" s="57"/>
      <c r="DD780" s="57"/>
      <c r="DE780" s="57"/>
      <c r="DF780" s="57"/>
      <c r="DG780" s="57"/>
      <c r="DH780" s="57"/>
      <c r="DI780" s="57"/>
      <c r="DJ780" s="57"/>
      <c r="DK780" s="57"/>
      <c r="DL780" s="57"/>
      <c r="DM780" s="57"/>
      <c r="DN780" s="57"/>
      <c r="DO780" s="57"/>
      <c r="DP780" s="57"/>
      <c r="DQ780" s="57"/>
      <c r="DR780" s="57"/>
      <c r="DS780" s="57"/>
      <c r="DT780" s="57"/>
      <c r="DU780" s="57"/>
      <c r="DV780" s="57"/>
      <c r="DW780" s="57"/>
      <c r="DX780" s="57"/>
      <c r="DY780" s="57"/>
      <c r="DZ780" s="57"/>
      <c r="EA780" s="57"/>
      <c r="EB780" s="57"/>
      <c r="EC780" s="68" t="str">
        <f t="shared" si="135"/>
        <v>NO</v>
      </c>
      <c r="ED780" s="68" t="str">
        <f t="shared" si="136"/>
        <v>NO</v>
      </c>
      <c r="EE780" s="68" t="str">
        <f t="shared" si="137"/>
        <v>CUMPLE</v>
      </c>
      <c r="EF780" s="68" t="b">
        <f t="shared" si="138"/>
        <v>0</v>
      </c>
      <c r="EG780" s="68">
        <v>774</v>
      </c>
      <c r="EH780" s="68" t="b">
        <f t="shared" si="139"/>
        <v>0</v>
      </c>
      <c r="EI780" s="68">
        <v>774</v>
      </c>
      <c r="EJ780" s="68" t="b">
        <f t="shared" si="140"/>
        <v>0</v>
      </c>
      <c r="EK780" s="57">
        <v>8192453</v>
      </c>
      <c r="EL780" s="68" t="b">
        <f t="shared" si="141"/>
        <v>0</v>
      </c>
      <c r="EM780" s="67"/>
      <c r="EN780" s="69" t="str">
        <f t="shared" si="142"/>
        <v>CUMPLE</v>
      </c>
    </row>
    <row r="781" spans="1:144" s="58" customFormat="1" ht="12.75" hidden="1" x14ac:dyDescent="0.2">
      <c r="A781" s="11"/>
      <c r="B781" s="6"/>
      <c r="C781" s="6"/>
      <c r="D781" s="11"/>
      <c r="E781" s="12"/>
      <c r="F781" s="13">
        <f t="shared" si="132"/>
        <v>0</v>
      </c>
      <c r="G781" s="13">
        <f t="shared" si="133"/>
        <v>0</v>
      </c>
      <c r="H781" s="27">
        <f t="shared" si="134"/>
        <v>0</v>
      </c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  <c r="AH781" s="57"/>
      <c r="AI781" s="57"/>
      <c r="AJ781" s="57"/>
      <c r="AK781" s="57"/>
      <c r="AL781" s="57"/>
      <c r="AM781" s="57"/>
      <c r="AN781" s="57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57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57"/>
      <c r="CF781" s="57"/>
      <c r="CG781" s="57"/>
      <c r="CH781" s="57"/>
      <c r="CI781" s="57"/>
      <c r="CJ781" s="57"/>
      <c r="CK781" s="57"/>
      <c r="CL781" s="57"/>
      <c r="CM781" s="57"/>
      <c r="CN781" s="57"/>
      <c r="CO781" s="57"/>
      <c r="CP781" s="57"/>
      <c r="CQ781" s="57"/>
      <c r="CR781" s="57"/>
      <c r="CS781" s="57"/>
      <c r="CT781" s="57"/>
      <c r="CU781" s="57"/>
      <c r="CV781" s="57"/>
      <c r="CW781" s="57"/>
      <c r="CX781" s="57"/>
      <c r="CY781" s="57"/>
      <c r="CZ781" s="57"/>
      <c r="DA781" s="57"/>
      <c r="DB781" s="57"/>
      <c r="DC781" s="57"/>
      <c r="DD781" s="57"/>
      <c r="DE781" s="57"/>
      <c r="DF781" s="57"/>
      <c r="DG781" s="57"/>
      <c r="DH781" s="57"/>
      <c r="DI781" s="57"/>
      <c r="DJ781" s="57"/>
      <c r="DK781" s="57"/>
      <c r="DL781" s="57"/>
      <c r="DM781" s="57"/>
      <c r="DN781" s="57"/>
      <c r="DO781" s="57"/>
      <c r="DP781" s="57"/>
      <c r="DQ781" s="57"/>
      <c r="DR781" s="57"/>
      <c r="DS781" s="57"/>
      <c r="DT781" s="57"/>
      <c r="DU781" s="57"/>
      <c r="DV781" s="57"/>
      <c r="DW781" s="57"/>
      <c r="DX781" s="57"/>
      <c r="DY781" s="57"/>
      <c r="DZ781" s="57"/>
      <c r="EA781" s="57"/>
      <c r="EB781" s="57"/>
      <c r="EC781" s="68" t="str">
        <f t="shared" si="135"/>
        <v>NO</v>
      </c>
      <c r="ED781" s="68" t="str">
        <f t="shared" si="136"/>
        <v>NO</v>
      </c>
      <c r="EE781" s="68" t="str">
        <f t="shared" si="137"/>
        <v>CUMPLE</v>
      </c>
      <c r="EF781" s="68" t="b">
        <f t="shared" si="138"/>
        <v>0</v>
      </c>
      <c r="EG781" s="68">
        <v>775</v>
      </c>
      <c r="EH781" s="68" t="b">
        <f t="shared" si="139"/>
        <v>0</v>
      </c>
      <c r="EI781" s="68">
        <v>775</v>
      </c>
      <c r="EJ781" s="68" t="b">
        <f t="shared" si="140"/>
        <v>0</v>
      </c>
      <c r="EK781" s="57">
        <v>8192454</v>
      </c>
      <c r="EL781" s="68" t="b">
        <f t="shared" si="141"/>
        <v>0</v>
      </c>
      <c r="EM781" s="67"/>
      <c r="EN781" s="69" t="str">
        <f t="shared" si="142"/>
        <v>CUMPLE</v>
      </c>
    </row>
    <row r="782" spans="1:144" s="58" customFormat="1" ht="12.75" hidden="1" x14ac:dyDescent="0.2">
      <c r="A782" s="11"/>
      <c r="B782" s="6"/>
      <c r="C782" s="6"/>
      <c r="D782" s="36"/>
      <c r="E782" s="37"/>
      <c r="F782" s="13">
        <f t="shared" si="132"/>
        <v>0</v>
      </c>
      <c r="G782" s="13">
        <f t="shared" si="133"/>
        <v>0</v>
      </c>
      <c r="H782" s="27">
        <f t="shared" si="134"/>
        <v>0</v>
      </c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  <c r="AH782" s="57"/>
      <c r="AI782" s="57"/>
      <c r="AJ782" s="57"/>
      <c r="AK782" s="57"/>
      <c r="AL782" s="57"/>
      <c r="AM782" s="57"/>
      <c r="AN782" s="57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57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57"/>
      <c r="CF782" s="57"/>
      <c r="CG782" s="57"/>
      <c r="CH782" s="57"/>
      <c r="CI782" s="57"/>
      <c r="CJ782" s="57"/>
      <c r="CK782" s="57"/>
      <c r="CL782" s="57"/>
      <c r="CM782" s="57"/>
      <c r="CN782" s="57"/>
      <c r="CO782" s="57"/>
      <c r="CP782" s="57"/>
      <c r="CQ782" s="57"/>
      <c r="CR782" s="57"/>
      <c r="CS782" s="57"/>
      <c r="CT782" s="57"/>
      <c r="CU782" s="57"/>
      <c r="CV782" s="57"/>
      <c r="CW782" s="57"/>
      <c r="CX782" s="57"/>
      <c r="CY782" s="57"/>
      <c r="CZ782" s="57"/>
      <c r="DA782" s="57"/>
      <c r="DB782" s="57"/>
      <c r="DC782" s="57"/>
      <c r="DD782" s="57"/>
      <c r="DE782" s="57"/>
      <c r="DF782" s="57"/>
      <c r="DG782" s="57"/>
      <c r="DH782" s="57"/>
      <c r="DI782" s="57"/>
      <c r="DJ782" s="57"/>
      <c r="DK782" s="57"/>
      <c r="DL782" s="57"/>
      <c r="DM782" s="57"/>
      <c r="DN782" s="57"/>
      <c r="DO782" s="57"/>
      <c r="DP782" s="57"/>
      <c r="DQ782" s="57"/>
      <c r="DR782" s="57"/>
      <c r="DS782" s="57"/>
      <c r="DT782" s="57"/>
      <c r="DU782" s="57"/>
      <c r="DV782" s="57"/>
      <c r="DW782" s="57"/>
      <c r="DX782" s="57"/>
      <c r="DY782" s="57"/>
      <c r="DZ782" s="57"/>
      <c r="EA782" s="57"/>
      <c r="EB782" s="57"/>
      <c r="EC782" s="68" t="str">
        <f t="shared" si="135"/>
        <v>NO</v>
      </c>
      <c r="ED782" s="68" t="str">
        <f t="shared" si="136"/>
        <v>NO</v>
      </c>
      <c r="EE782" s="68" t="str">
        <f t="shared" si="137"/>
        <v>CUMPLE</v>
      </c>
      <c r="EF782" s="68" t="b">
        <f t="shared" si="138"/>
        <v>0</v>
      </c>
      <c r="EG782" s="68">
        <v>776</v>
      </c>
      <c r="EH782" s="68" t="b">
        <f t="shared" si="139"/>
        <v>0</v>
      </c>
      <c r="EI782" s="68">
        <v>776</v>
      </c>
      <c r="EJ782" s="68" t="b">
        <f t="shared" si="140"/>
        <v>0</v>
      </c>
      <c r="EK782" s="57">
        <v>8192455</v>
      </c>
      <c r="EL782" s="68" t="b">
        <f t="shared" si="141"/>
        <v>0</v>
      </c>
      <c r="EM782" s="67"/>
      <c r="EN782" s="69" t="str">
        <f t="shared" si="142"/>
        <v>CUMPLE</v>
      </c>
    </row>
    <row r="783" spans="1:144" s="58" customFormat="1" ht="12.75" hidden="1" x14ac:dyDescent="0.2">
      <c r="A783" s="11"/>
      <c r="B783" s="6"/>
      <c r="C783" s="6"/>
      <c r="D783" s="11"/>
      <c r="E783" s="12"/>
      <c r="F783" s="13">
        <f t="shared" si="132"/>
        <v>0</v>
      </c>
      <c r="G783" s="13">
        <f t="shared" si="133"/>
        <v>0</v>
      </c>
      <c r="H783" s="27">
        <f t="shared" si="134"/>
        <v>0</v>
      </c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  <c r="AH783" s="57"/>
      <c r="AI783" s="57"/>
      <c r="AJ783" s="57"/>
      <c r="AK783" s="57"/>
      <c r="AL783" s="57"/>
      <c r="AM783" s="57"/>
      <c r="AN783" s="57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57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57"/>
      <c r="CF783" s="57"/>
      <c r="CG783" s="57"/>
      <c r="CH783" s="57"/>
      <c r="CI783" s="57"/>
      <c r="CJ783" s="57"/>
      <c r="CK783" s="57"/>
      <c r="CL783" s="57"/>
      <c r="CM783" s="57"/>
      <c r="CN783" s="57"/>
      <c r="CO783" s="57"/>
      <c r="CP783" s="57"/>
      <c r="CQ783" s="57"/>
      <c r="CR783" s="57"/>
      <c r="CS783" s="57"/>
      <c r="CT783" s="57"/>
      <c r="CU783" s="57"/>
      <c r="CV783" s="57"/>
      <c r="CW783" s="57"/>
      <c r="CX783" s="57"/>
      <c r="CY783" s="57"/>
      <c r="CZ783" s="57"/>
      <c r="DA783" s="57"/>
      <c r="DB783" s="57"/>
      <c r="DC783" s="57"/>
      <c r="DD783" s="57"/>
      <c r="DE783" s="57"/>
      <c r="DF783" s="57"/>
      <c r="DG783" s="57"/>
      <c r="DH783" s="57"/>
      <c r="DI783" s="57"/>
      <c r="DJ783" s="57"/>
      <c r="DK783" s="57"/>
      <c r="DL783" s="57"/>
      <c r="DM783" s="57"/>
      <c r="DN783" s="57"/>
      <c r="DO783" s="57"/>
      <c r="DP783" s="57"/>
      <c r="DQ783" s="57"/>
      <c r="DR783" s="57"/>
      <c r="DS783" s="57"/>
      <c r="DT783" s="57"/>
      <c r="DU783" s="57"/>
      <c r="DV783" s="57"/>
      <c r="DW783" s="57"/>
      <c r="DX783" s="57"/>
      <c r="DY783" s="57"/>
      <c r="DZ783" s="57"/>
      <c r="EA783" s="57"/>
      <c r="EB783" s="57"/>
      <c r="EC783" s="68" t="str">
        <f t="shared" si="135"/>
        <v>NO</v>
      </c>
      <c r="ED783" s="68" t="str">
        <f t="shared" si="136"/>
        <v>NO</v>
      </c>
      <c r="EE783" s="68" t="str">
        <f t="shared" si="137"/>
        <v>CUMPLE</v>
      </c>
      <c r="EF783" s="68" t="b">
        <f t="shared" si="138"/>
        <v>0</v>
      </c>
      <c r="EG783" s="68">
        <v>777</v>
      </c>
      <c r="EH783" s="68" t="b">
        <f t="shared" si="139"/>
        <v>0</v>
      </c>
      <c r="EI783" s="68">
        <v>777</v>
      </c>
      <c r="EJ783" s="68" t="b">
        <f t="shared" si="140"/>
        <v>0</v>
      </c>
      <c r="EK783" s="57">
        <v>8192456</v>
      </c>
      <c r="EL783" s="68" t="b">
        <f t="shared" si="141"/>
        <v>0</v>
      </c>
      <c r="EM783" s="67"/>
      <c r="EN783" s="69" t="str">
        <f t="shared" si="142"/>
        <v>CUMPLE</v>
      </c>
    </row>
    <row r="784" spans="1:144" s="58" customFormat="1" ht="12.75" hidden="1" x14ac:dyDescent="0.2">
      <c r="A784" s="11"/>
      <c r="B784" s="6"/>
      <c r="C784" s="6"/>
      <c r="D784" s="36"/>
      <c r="E784" s="37"/>
      <c r="F784" s="13">
        <f t="shared" si="132"/>
        <v>0</v>
      </c>
      <c r="G784" s="13">
        <f t="shared" si="133"/>
        <v>0</v>
      </c>
      <c r="H784" s="27">
        <f t="shared" si="134"/>
        <v>0</v>
      </c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  <c r="AH784" s="57"/>
      <c r="AI784" s="57"/>
      <c r="AJ784" s="57"/>
      <c r="AK784" s="57"/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57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57"/>
      <c r="CF784" s="57"/>
      <c r="CG784" s="57"/>
      <c r="CH784" s="57"/>
      <c r="CI784" s="57"/>
      <c r="CJ784" s="57"/>
      <c r="CK784" s="57"/>
      <c r="CL784" s="57"/>
      <c r="CM784" s="57"/>
      <c r="CN784" s="57"/>
      <c r="CO784" s="57"/>
      <c r="CP784" s="57"/>
      <c r="CQ784" s="57"/>
      <c r="CR784" s="57"/>
      <c r="CS784" s="57"/>
      <c r="CT784" s="57"/>
      <c r="CU784" s="57"/>
      <c r="CV784" s="57"/>
      <c r="CW784" s="57"/>
      <c r="CX784" s="57"/>
      <c r="CY784" s="57"/>
      <c r="CZ784" s="57"/>
      <c r="DA784" s="57"/>
      <c r="DB784" s="57"/>
      <c r="DC784" s="57"/>
      <c r="DD784" s="57"/>
      <c r="DE784" s="57"/>
      <c r="DF784" s="57"/>
      <c r="DG784" s="57"/>
      <c r="DH784" s="57"/>
      <c r="DI784" s="57"/>
      <c r="DJ784" s="57"/>
      <c r="DK784" s="57"/>
      <c r="DL784" s="57"/>
      <c r="DM784" s="57"/>
      <c r="DN784" s="57"/>
      <c r="DO784" s="57"/>
      <c r="DP784" s="57"/>
      <c r="DQ784" s="57"/>
      <c r="DR784" s="57"/>
      <c r="DS784" s="57"/>
      <c r="DT784" s="57"/>
      <c r="DU784" s="57"/>
      <c r="DV784" s="57"/>
      <c r="DW784" s="57"/>
      <c r="DX784" s="57"/>
      <c r="DY784" s="57"/>
      <c r="DZ784" s="57"/>
      <c r="EA784" s="57"/>
      <c r="EB784" s="57"/>
      <c r="EC784" s="68" t="str">
        <f t="shared" si="135"/>
        <v>NO</v>
      </c>
      <c r="ED784" s="68" t="str">
        <f t="shared" si="136"/>
        <v>NO</v>
      </c>
      <c r="EE784" s="68" t="str">
        <f t="shared" si="137"/>
        <v>CUMPLE</v>
      </c>
      <c r="EF784" s="68" t="b">
        <f t="shared" si="138"/>
        <v>0</v>
      </c>
      <c r="EG784" s="68">
        <v>778</v>
      </c>
      <c r="EH784" s="68" t="b">
        <f t="shared" si="139"/>
        <v>0</v>
      </c>
      <c r="EI784" s="68">
        <v>778</v>
      </c>
      <c r="EJ784" s="68" t="b">
        <f t="shared" si="140"/>
        <v>0</v>
      </c>
      <c r="EK784" s="57">
        <v>8192457</v>
      </c>
      <c r="EL784" s="68" t="b">
        <f t="shared" si="141"/>
        <v>0</v>
      </c>
      <c r="EM784" s="67"/>
      <c r="EN784" s="69" t="str">
        <f t="shared" si="142"/>
        <v>CUMPLE</v>
      </c>
    </row>
    <row r="785" spans="1:144" s="58" customFormat="1" ht="12.75" hidden="1" x14ac:dyDescent="0.2">
      <c r="A785" s="11"/>
      <c r="B785" s="6"/>
      <c r="C785" s="6"/>
      <c r="D785" s="11"/>
      <c r="E785" s="12"/>
      <c r="F785" s="13">
        <f t="shared" si="132"/>
        <v>0</v>
      </c>
      <c r="G785" s="13">
        <f t="shared" si="133"/>
        <v>0</v>
      </c>
      <c r="H785" s="27">
        <f t="shared" si="134"/>
        <v>0</v>
      </c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  <c r="AH785" s="57"/>
      <c r="AI785" s="57"/>
      <c r="AJ785" s="57"/>
      <c r="AK785" s="57"/>
      <c r="AL785" s="57"/>
      <c r="AM785" s="57"/>
      <c r="AN785" s="57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57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57"/>
      <c r="CF785" s="57"/>
      <c r="CG785" s="57"/>
      <c r="CH785" s="57"/>
      <c r="CI785" s="57"/>
      <c r="CJ785" s="57"/>
      <c r="CK785" s="57"/>
      <c r="CL785" s="57"/>
      <c r="CM785" s="57"/>
      <c r="CN785" s="57"/>
      <c r="CO785" s="57"/>
      <c r="CP785" s="57"/>
      <c r="CQ785" s="57"/>
      <c r="CR785" s="57"/>
      <c r="CS785" s="57"/>
      <c r="CT785" s="57"/>
      <c r="CU785" s="57"/>
      <c r="CV785" s="57"/>
      <c r="CW785" s="57"/>
      <c r="CX785" s="57"/>
      <c r="CY785" s="57"/>
      <c r="CZ785" s="57"/>
      <c r="DA785" s="57"/>
      <c r="DB785" s="57"/>
      <c r="DC785" s="57"/>
      <c r="DD785" s="57"/>
      <c r="DE785" s="57"/>
      <c r="DF785" s="57"/>
      <c r="DG785" s="57"/>
      <c r="DH785" s="57"/>
      <c r="DI785" s="57"/>
      <c r="DJ785" s="57"/>
      <c r="DK785" s="57"/>
      <c r="DL785" s="57"/>
      <c r="DM785" s="57"/>
      <c r="DN785" s="57"/>
      <c r="DO785" s="57"/>
      <c r="DP785" s="57"/>
      <c r="DQ785" s="57"/>
      <c r="DR785" s="57"/>
      <c r="DS785" s="57"/>
      <c r="DT785" s="57"/>
      <c r="DU785" s="57"/>
      <c r="DV785" s="57"/>
      <c r="DW785" s="57"/>
      <c r="DX785" s="57"/>
      <c r="DY785" s="57"/>
      <c r="DZ785" s="57"/>
      <c r="EA785" s="57"/>
      <c r="EB785" s="57"/>
      <c r="EC785" s="68" t="str">
        <f t="shared" si="135"/>
        <v>NO</v>
      </c>
      <c r="ED785" s="68" t="str">
        <f t="shared" si="136"/>
        <v>NO</v>
      </c>
      <c r="EE785" s="68" t="str">
        <f t="shared" si="137"/>
        <v>CUMPLE</v>
      </c>
      <c r="EF785" s="68" t="b">
        <f t="shared" si="138"/>
        <v>0</v>
      </c>
      <c r="EG785" s="68">
        <v>779</v>
      </c>
      <c r="EH785" s="68" t="b">
        <f t="shared" si="139"/>
        <v>0</v>
      </c>
      <c r="EI785" s="68">
        <v>779</v>
      </c>
      <c r="EJ785" s="68" t="b">
        <f t="shared" si="140"/>
        <v>0</v>
      </c>
      <c r="EK785" s="57">
        <v>8192458</v>
      </c>
      <c r="EL785" s="68" t="b">
        <f t="shared" si="141"/>
        <v>0</v>
      </c>
      <c r="EM785" s="67"/>
      <c r="EN785" s="69" t="str">
        <f t="shared" si="142"/>
        <v>CUMPLE</v>
      </c>
    </row>
    <row r="786" spans="1:144" s="58" customFormat="1" ht="12.75" hidden="1" x14ac:dyDescent="0.2">
      <c r="A786" s="11"/>
      <c r="B786" s="6"/>
      <c r="C786" s="6"/>
      <c r="D786" s="36"/>
      <c r="E786" s="37"/>
      <c r="F786" s="13">
        <f t="shared" si="132"/>
        <v>0</v>
      </c>
      <c r="G786" s="13">
        <f t="shared" si="133"/>
        <v>0</v>
      </c>
      <c r="H786" s="27">
        <f t="shared" si="134"/>
        <v>0</v>
      </c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57"/>
      <c r="CF786" s="57"/>
      <c r="CG786" s="57"/>
      <c r="CH786" s="57"/>
      <c r="CI786" s="57"/>
      <c r="CJ786" s="57"/>
      <c r="CK786" s="57"/>
      <c r="CL786" s="57"/>
      <c r="CM786" s="57"/>
      <c r="CN786" s="57"/>
      <c r="CO786" s="57"/>
      <c r="CP786" s="57"/>
      <c r="CQ786" s="57"/>
      <c r="CR786" s="57"/>
      <c r="CS786" s="57"/>
      <c r="CT786" s="57"/>
      <c r="CU786" s="57"/>
      <c r="CV786" s="57"/>
      <c r="CW786" s="57"/>
      <c r="CX786" s="57"/>
      <c r="CY786" s="57"/>
      <c r="CZ786" s="57"/>
      <c r="DA786" s="57"/>
      <c r="DB786" s="57"/>
      <c r="DC786" s="57"/>
      <c r="DD786" s="57"/>
      <c r="DE786" s="57"/>
      <c r="DF786" s="57"/>
      <c r="DG786" s="57"/>
      <c r="DH786" s="57"/>
      <c r="DI786" s="57"/>
      <c r="DJ786" s="57"/>
      <c r="DK786" s="57"/>
      <c r="DL786" s="57"/>
      <c r="DM786" s="57"/>
      <c r="DN786" s="57"/>
      <c r="DO786" s="57"/>
      <c r="DP786" s="57"/>
      <c r="DQ786" s="57"/>
      <c r="DR786" s="57"/>
      <c r="DS786" s="57"/>
      <c r="DT786" s="57"/>
      <c r="DU786" s="57"/>
      <c r="DV786" s="57"/>
      <c r="DW786" s="57"/>
      <c r="DX786" s="57"/>
      <c r="DY786" s="57"/>
      <c r="DZ786" s="57"/>
      <c r="EA786" s="57"/>
      <c r="EB786" s="57"/>
      <c r="EC786" s="68" t="str">
        <f t="shared" si="135"/>
        <v>NO</v>
      </c>
      <c r="ED786" s="68" t="str">
        <f t="shared" si="136"/>
        <v>NO</v>
      </c>
      <c r="EE786" s="68" t="str">
        <f t="shared" si="137"/>
        <v>CUMPLE</v>
      </c>
      <c r="EF786" s="68" t="b">
        <f t="shared" si="138"/>
        <v>0</v>
      </c>
      <c r="EG786" s="68">
        <v>780</v>
      </c>
      <c r="EH786" s="68" t="b">
        <f t="shared" si="139"/>
        <v>0</v>
      </c>
      <c r="EI786" s="68">
        <v>780</v>
      </c>
      <c r="EJ786" s="68" t="b">
        <f t="shared" si="140"/>
        <v>0</v>
      </c>
      <c r="EK786" s="57">
        <v>8192459</v>
      </c>
      <c r="EL786" s="68" t="b">
        <f t="shared" si="141"/>
        <v>0</v>
      </c>
      <c r="EM786" s="67"/>
      <c r="EN786" s="69" t="str">
        <f t="shared" si="142"/>
        <v>CUMPLE</v>
      </c>
    </row>
    <row r="787" spans="1:144" s="58" customFormat="1" ht="12.75" hidden="1" x14ac:dyDescent="0.2">
      <c r="A787" s="11"/>
      <c r="B787" s="6"/>
      <c r="C787" s="6"/>
      <c r="D787" s="11"/>
      <c r="E787" s="12"/>
      <c r="F787" s="13">
        <f t="shared" si="132"/>
        <v>0</v>
      </c>
      <c r="G787" s="13">
        <f t="shared" si="133"/>
        <v>0</v>
      </c>
      <c r="H787" s="27">
        <f t="shared" si="134"/>
        <v>0</v>
      </c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57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57"/>
      <c r="CF787" s="57"/>
      <c r="CG787" s="57"/>
      <c r="CH787" s="57"/>
      <c r="CI787" s="57"/>
      <c r="CJ787" s="57"/>
      <c r="CK787" s="57"/>
      <c r="CL787" s="57"/>
      <c r="CM787" s="57"/>
      <c r="CN787" s="57"/>
      <c r="CO787" s="57"/>
      <c r="CP787" s="57"/>
      <c r="CQ787" s="57"/>
      <c r="CR787" s="57"/>
      <c r="CS787" s="57"/>
      <c r="CT787" s="57"/>
      <c r="CU787" s="57"/>
      <c r="CV787" s="57"/>
      <c r="CW787" s="57"/>
      <c r="CX787" s="57"/>
      <c r="CY787" s="57"/>
      <c r="CZ787" s="57"/>
      <c r="DA787" s="57"/>
      <c r="DB787" s="57"/>
      <c r="DC787" s="57"/>
      <c r="DD787" s="57"/>
      <c r="DE787" s="57"/>
      <c r="DF787" s="57"/>
      <c r="DG787" s="57"/>
      <c r="DH787" s="57"/>
      <c r="DI787" s="57"/>
      <c r="DJ787" s="57"/>
      <c r="DK787" s="57"/>
      <c r="DL787" s="57"/>
      <c r="DM787" s="57"/>
      <c r="DN787" s="57"/>
      <c r="DO787" s="57"/>
      <c r="DP787" s="57"/>
      <c r="DQ787" s="57"/>
      <c r="DR787" s="57"/>
      <c r="DS787" s="57"/>
      <c r="DT787" s="57"/>
      <c r="DU787" s="57"/>
      <c r="DV787" s="57"/>
      <c r="DW787" s="57"/>
      <c r="DX787" s="57"/>
      <c r="DY787" s="57"/>
      <c r="DZ787" s="57"/>
      <c r="EA787" s="57"/>
      <c r="EB787" s="57"/>
      <c r="EC787" s="68" t="str">
        <f t="shared" si="135"/>
        <v>NO</v>
      </c>
      <c r="ED787" s="68" t="str">
        <f t="shared" si="136"/>
        <v>NO</v>
      </c>
      <c r="EE787" s="68" t="str">
        <f t="shared" si="137"/>
        <v>CUMPLE</v>
      </c>
      <c r="EF787" s="68" t="b">
        <f t="shared" si="138"/>
        <v>0</v>
      </c>
      <c r="EG787" s="68">
        <v>781</v>
      </c>
      <c r="EH787" s="68" t="b">
        <f t="shared" si="139"/>
        <v>0</v>
      </c>
      <c r="EI787" s="68">
        <v>781</v>
      </c>
      <c r="EJ787" s="68" t="b">
        <f t="shared" si="140"/>
        <v>0</v>
      </c>
      <c r="EK787" s="57">
        <v>8192460</v>
      </c>
      <c r="EL787" s="68" t="b">
        <f t="shared" si="141"/>
        <v>0</v>
      </c>
      <c r="EM787" s="67"/>
      <c r="EN787" s="69" t="str">
        <f t="shared" si="142"/>
        <v>CUMPLE</v>
      </c>
    </row>
    <row r="788" spans="1:144" s="58" customFormat="1" ht="12.75" hidden="1" x14ac:dyDescent="0.2">
      <c r="A788" s="11"/>
      <c r="B788" s="6"/>
      <c r="C788" s="6"/>
      <c r="D788" s="11"/>
      <c r="E788" s="12"/>
      <c r="F788" s="13">
        <f t="shared" si="132"/>
        <v>0</v>
      </c>
      <c r="G788" s="13">
        <f t="shared" si="133"/>
        <v>0</v>
      </c>
      <c r="H788" s="27">
        <f t="shared" si="134"/>
        <v>0</v>
      </c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57"/>
      <c r="CF788" s="57"/>
      <c r="CG788" s="57"/>
      <c r="CH788" s="57"/>
      <c r="CI788" s="57"/>
      <c r="CJ788" s="57"/>
      <c r="CK788" s="57"/>
      <c r="CL788" s="57"/>
      <c r="CM788" s="57"/>
      <c r="CN788" s="57"/>
      <c r="CO788" s="57"/>
      <c r="CP788" s="57"/>
      <c r="CQ788" s="57"/>
      <c r="CR788" s="57"/>
      <c r="CS788" s="57"/>
      <c r="CT788" s="57"/>
      <c r="CU788" s="57"/>
      <c r="CV788" s="57"/>
      <c r="CW788" s="57"/>
      <c r="CX788" s="57"/>
      <c r="CY788" s="57"/>
      <c r="CZ788" s="57"/>
      <c r="DA788" s="57"/>
      <c r="DB788" s="57"/>
      <c r="DC788" s="57"/>
      <c r="DD788" s="57"/>
      <c r="DE788" s="57"/>
      <c r="DF788" s="57"/>
      <c r="DG788" s="57"/>
      <c r="DH788" s="57"/>
      <c r="DI788" s="57"/>
      <c r="DJ788" s="57"/>
      <c r="DK788" s="57"/>
      <c r="DL788" s="57"/>
      <c r="DM788" s="57"/>
      <c r="DN788" s="57"/>
      <c r="DO788" s="57"/>
      <c r="DP788" s="57"/>
      <c r="DQ788" s="57"/>
      <c r="DR788" s="57"/>
      <c r="DS788" s="57"/>
      <c r="DT788" s="57"/>
      <c r="DU788" s="57"/>
      <c r="DV788" s="57"/>
      <c r="DW788" s="57"/>
      <c r="DX788" s="57"/>
      <c r="DY788" s="57"/>
      <c r="DZ788" s="57"/>
      <c r="EA788" s="57"/>
      <c r="EB788" s="57"/>
      <c r="EC788" s="68" t="str">
        <f t="shared" si="135"/>
        <v>NO</v>
      </c>
      <c r="ED788" s="68" t="str">
        <f t="shared" si="136"/>
        <v>NO</v>
      </c>
      <c r="EE788" s="68" t="str">
        <f t="shared" si="137"/>
        <v>CUMPLE</v>
      </c>
      <c r="EF788" s="68" t="b">
        <f t="shared" si="138"/>
        <v>0</v>
      </c>
      <c r="EG788" s="68">
        <v>782</v>
      </c>
      <c r="EH788" s="68" t="b">
        <f t="shared" si="139"/>
        <v>0</v>
      </c>
      <c r="EI788" s="68">
        <v>782</v>
      </c>
      <c r="EJ788" s="68" t="b">
        <f t="shared" si="140"/>
        <v>0</v>
      </c>
      <c r="EK788" s="57">
        <v>8192461</v>
      </c>
      <c r="EL788" s="68" t="b">
        <f t="shared" si="141"/>
        <v>0</v>
      </c>
      <c r="EM788" s="67"/>
      <c r="EN788" s="69" t="str">
        <f t="shared" si="142"/>
        <v>CUMPLE</v>
      </c>
    </row>
    <row r="789" spans="1:144" s="58" customFormat="1" ht="12.75" hidden="1" x14ac:dyDescent="0.2">
      <c r="A789" s="11"/>
      <c r="B789" s="6"/>
      <c r="C789" s="6"/>
      <c r="D789" s="36"/>
      <c r="E789" s="37"/>
      <c r="F789" s="13">
        <f t="shared" si="132"/>
        <v>0</v>
      </c>
      <c r="G789" s="13">
        <f t="shared" si="133"/>
        <v>0</v>
      </c>
      <c r="H789" s="27">
        <f t="shared" si="134"/>
        <v>0</v>
      </c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57"/>
      <c r="CF789" s="57"/>
      <c r="CG789" s="57"/>
      <c r="CH789" s="57"/>
      <c r="CI789" s="57"/>
      <c r="CJ789" s="57"/>
      <c r="CK789" s="57"/>
      <c r="CL789" s="57"/>
      <c r="CM789" s="57"/>
      <c r="CN789" s="57"/>
      <c r="CO789" s="57"/>
      <c r="CP789" s="57"/>
      <c r="CQ789" s="57"/>
      <c r="CR789" s="57"/>
      <c r="CS789" s="57"/>
      <c r="CT789" s="57"/>
      <c r="CU789" s="57"/>
      <c r="CV789" s="57"/>
      <c r="CW789" s="57"/>
      <c r="CX789" s="57"/>
      <c r="CY789" s="57"/>
      <c r="CZ789" s="57"/>
      <c r="DA789" s="57"/>
      <c r="DB789" s="57"/>
      <c r="DC789" s="57"/>
      <c r="DD789" s="57"/>
      <c r="DE789" s="57"/>
      <c r="DF789" s="57"/>
      <c r="DG789" s="57"/>
      <c r="DH789" s="57"/>
      <c r="DI789" s="57"/>
      <c r="DJ789" s="57"/>
      <c r="DK789" s="57"/>
      <c r="DL789" s="57"/>
      <c r="DM789" s="57"/>
      <c r="DN789" s="57"/>
      <c r="DO789" s="57"/>
      <c r="DP789" s="57"/>
      <c r="DQ789" s="57"/>
      <c r="DR789" s="57"/>
      <c r="DS789" s="57"/>
      <c r="DT789" s="57"/>
      <c r="DU789" s="57"/>
      <c r="DV789" s="57"/>
      <c r="DW789" s="57"/>
      <c r="DX789" s="57"/>
      <c r="DY789" s="57"/>
      <c r="DZ789" s="57"/>
      <c r="EA789" s="57"/>
      <c r="EB789" s="57"/>
      <c r="EC789" s="68" t="str">
        <f t="shared" si="135"/>
        <v>NO</v>
      </c>
      <c r="ED789" s="68" t="str">
        <f t="shared" si="136"/>
        <v>NO</v>
      </c>
      <c r="EE789" s="68" t="str">
        <f t="shared" si="137"/>
        <v>CUMPLE</v>
      </c>
      <c r="EF789" s="68" t="b">
        <f t="shared" si="138"/>
        <v>0</v>
      </c>
      <c r="EG789" s="68">
        <v>783</v>
      </c>
      <c r="EH789" s="68" t="b">
        <f t="shared" si="139"/>
        <v>0</v>
      </c>
      <c r="EI789" s="68">
        <v>783</v>
      </c>
      <c r="EJ789" s="68" t="b">
        <f t="shared" si="140"/>
        <v>0</v>
      </c>
      <c r="EK789" s="57">
        <v>8192462</v>
      </c>
      <c r="EL789" s="68" t="b">
        <f t="shared" si="141"/>
        <v>0</v>
      </c>
      <c r="EM789" s="67"/>
      <c r="EN789" s="69" t="str">
        <f t="shared" si="142"/>
        <v>CUMPLE</v>
      </c>
    </row>
    <row r="790" spans="1:144" s="58" customFormat="1" ht="12.75" hidden="1" x14ac:dyDescent="0.2">
      <c r="A790" s="55"/>
      <c r="B790" s="55"/>
      <c r="C790" s="55"/>
      <c r="D790" s="55"/>
      <c r="E790" s="55"/>
      <c r="F790" s="13">
        <f t="shared" si="132"/>
        <v>0</v>
      </c>
      <c r="G790" s="13">
        <f t="shared" si="133"/>
        <v>0</v>
      </c>
      <c r="H790" s="27">
        <f t="shared" si="134"/>
        <v>0</v>
      </c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57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57"/>
      <c r="CF790" s="57"/>
      <c r="CG790" s="57"/>
      <c r="CH790" s="57"/>
      <c r="CI790" s="57"/>
      <c r="CJ790" s="57"/>
      <c r="CK790" s="57"/>
      <c r="CL790" s="57"/>
      <c r="CM790" s="57"/>
      <c r="CN790" s="57"/>
      <c r="CO790" s="57"/>
      <c r="CP790" s="57"/>
      <c r="CQ790" s="57"/>
      <c r="CR790" s="57"/>
      <c r="CS790" s="57"/>
      <c r="CT790" s="57"/>
      <c r="CU790" s="57"/>
      <c r="CV790" s="57"/>
      <c r="CW790" s="57"/>
      <c r="CX790" s="57"/>
      <c r="CY790" s="57"/>
      <c r="CZ790" s="57"/>
      <c r="DA790" s="57"/>
      <c r="DB790" s="57"/>
      <c r="DC790" s="57"/>
      <c r="DD790" s="57"/>
      <c r="DE790" s="57"/>
      <c r="DF790" s="57"/>
      <c r="DG790" s="57"/>
      <c r="DH790" s="57"/>
      <c r="DI790" s="57"/>
      <c r="DJ790" s="57"/>
      <c r="DK790" s="57"/>
      <c r="DL790" s="57"/>
      <c r="DM790" s="57"/>
      <c r="DN790" s="57"/>
      <c r="DO790" s="57"/>
      <c r="DP790" s="57"/>
      <c r="DQ790" s="57"/>
      <c r="DR790" s="57"/>
      <c r="DS790" s="57"/>
      <c r="DT790" s="57"/>
      <c r="DU790" s="57"/>
      <c r="DV790" s="57"/>
      <c r="DW790" s="57"/>
      <c r="DX790" s="57"/>
      <c r="DY790" s="57"/>
      <c r="DZ790" s="57"/>
      <c r="EA790" s="57"/>
      <c r="EB790" s="57"/>
      <c r="EC790" s="68" t="str">
        <f t="shared" si="135"/>
        <v>NO</v>
      </c>
      <c r="ED790" s="68" t="str">
        <f t="shared" si="136"/>
        <v>NO</v>
      </c>
      <c r="EE790" s="68" t="str">
        <f t="shared" si="137"/>
        <v>CUMPLE</v>
      </c>
      <c r="EF790" s="68" t="b">
        <f t="shared" si="138"/>
        <v>0</v>
      </c>
      <c r="EG790" s="68">
        <v>784</v>
      </c>
      <c r="EH790" s="68" t="b">
        <f t="shared" si="139"/>
        <v>0</v>
      </c>
      <c r="EI790" s="68">
        <v>784</v>
      </c>
      <c r="EJ790" s="68" t="b">
        <f t="shared" si="140"/>
        <v>0</v>
      </c>
      <c r="EK790" s="57">
        <v>8192463</v>
      </c>
      <c r="EL790" s="68" t="b">
        <f t="shared" si="141"/>
        <v>0</v>
      </c>
      <c r="EM790" s="67"/>
      <c r="EN790" s="69" t="str">
        <f t="shared" si="142"/>
        <v>CUMPLE</v>
      </c>
    </row>
    <row r="791" spans="1:144" s="58" customFormat="1" ht="12.75" hidden="1" x14ac:dyDescent="0.2">
      <c r="A791" s="11"/>
      <c r="B791" s="6"/>
      <c r="C791" s="6"/>
      <c r="D791" s="18"/>
      <c r="E791" s="32"/>
      <c r="F791" s="13">
        <f t="shared" si="132"/>
        <v>0</v>
      </c>
      <c r="G791" s="13">
        <f t="shared" si="133"/>
        <v>0</v>
      </c>
      <c r="H791" s="27">
        <f t="shared" si="134"/>
        <v>0</v>
      </c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57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57"/>
      <c r="CF791" s="57"/>
      <c r="CG791" s="57"/>
      <c r="CH791" s="57"/>
      <c r="CI791" s="57"/>
      <c r="CJ791" s="57"/>
      <c r="CK791" s="57"/>
      <c r="CL791" s="57"/>
      <c r="CM791" s="57"/>
      <c r="CN791" s="57"/>
      <c r="CO791" s="57"/>
      <c r="CP791" s="57"/>
      <c r="CQ791" s="57"/>
      <c r="CR791" s="57"/>
      <c r="CS791" s="57"/>
      <c r="CT791" s="57"/>
      <c r="CU791" s="57"/>
      <c r="CV791" s="57"/>
      <c r="CW791" s="57"/>
      <c r="CX791" s="57"/>
      <c r="CY791" s="57"/>
      <c r="CZ791" s="57"/>
      <c r="DA791" s="57"/>
      <c r="DB791" s="57"/>
      <c r="DC791" s="57"/>
      <c r="DD791" s="57"/>
      <c r="DE791" s="57"/>
      <c r="DF791" s="57"/>
      <c r="DG791" s="57"/>
      <c r="DH791" s="57"/>
      <c r="DI791" s="57"/>
      <c r="DJ791" s="57"/>
      <c r="DK791" s="57"/>
      <c r="DL791" s="57"/>
      <c r="DM791" s="57"/>
      <c r="DN791" s="57"/>
      <c r="DO791" s="57"/>
      <c r="DP791" s="57"/>
      <c r="DQ791" s="57"/>
      <c r="DR791" s="57"/>
      <c r="DS791" s="57"/>
      <c r="DT791" s="57"/>
      <c r="DU791" s="57"/>
      <c r="DV791" s="57"/>
      <c r="DW791" s="57"/>
      <c r="DX791" s="57"/>
      <c r="DY791" s="57"/>
      <c r="DZ791" s="57"/>
      <c r="EA791" s="57"/>
      <c r="EB791" s="57"/>
      <c r="EC791" s="68" t="str">
        <f t="shared" si="135"/>
        <v>NO</v>
      </c>
      <c r="ED791" s="68" t="str">
        <f t="shared" si="136"/>
        <v>NO</v>
      </c>
      <c r="EE791" s="68" t="str">
        <f t="shared" si="137"/>
        <v>CUMPLE</v>
      </c>
      <c r="EF791" s="68" t="b">
        <f t="shared" si="138"/>
        <v>0</v>
      </c>
      <c r="EG791" s="68">
        <v>785</v>
      </c>
      <c r="EH791" s="68" t="b">
        <f t="shared" si="139"/>
        <v>0</v>
      </c>
      <c r="EI791" s="68">
        <v>785</v>
      </c>
      <c r="EJ791" s="68" t="b">
        <f t="shared" si="140"/>
        <v>0</v>
      </c>
      <c r="EK791" s="57">
        <v>8192464</v>
      </c>
      <c r="EL791" s="68" t="b">
        <f t="shared" si="141"/>
        <v>0</v>
      </c>
      <c r="EM791" s="67"/>
      <c r="EN791" s="69" t="str">
        <f t="shared" si="142"/>
        <v>CUMPLE</v>
      </c>
    </row>
    <row r="792" spans="1:144" s="58" customFormat="1" ht="12.75" hidden="1" x14ac:dyDescent="0.2">
      <c r="A792" s="11"/>
      <c r="B792" s="6"/>
      <c r="C792" s="6"/>
      <c r="D792" s="11"/>
      <c r="E792" s="12"/>
      <c r="F792" s="13">
        <f t="shared" si="132"/>
        <v>0</v>
      </c>
      <c r="G792" s="13">
        <f t="shared" si="133"/>
        <v>0</v>
      </c>
      <c r="H792" s="27">
        <f t="shared" si="134"/>
        <v>0</v>
      </c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57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57"/>
      <c r="CF792" s="57"/>
      <c r="CG792" s="57"/>
      <c r="CH792" s="57"/>
      <c r="CI792" s="57"/>
      <c r="CJ792" s="57"/>
      <c r="CK792" s="57"/>
      <c r="CL792" s="57"/>
      <c r="CM792" s="57"/>
      <c r="CN792" s="57"/>
      <c r="CO792" s="57"/>
      <c r="CP792" s="57"/>
      <c r="CQ792" s="57"/>
      <c r="CR792" s="57"/>
      <c r="CS792" s="57"/>
      <c r="CT792" s="57"/>
      <c r="CU792" s="57"/>
      <c r="CV792" s="57"/>
      <c r="CW792" s="57"/>
      <c r="CX792" s="57"/>
      <c r="CY792" s="57"/>
      <c r="CZ792" s="57"/>
      <c r="DA792" s="57"/>
      <c r="DB792" s="57"/>
      <c r="DC792" s="57"/>
      <c r="DD792" s="57"/>
      <c r="DE792" s="57"/>
      <c r="DF792" s="57"/>
      <c r="DG792" s="57"/>
      <c r="DH792" s="57"/>
      <c r="DI792" s="57"/>
      <c r="DJ792" s="57"/>
      <c r="DK792" s="57"/>
      <c r="DL792" s="57"/>
      <c r="DM792" s="57"/>
      <c r="DN792" s="57"/>
      <c r="DO792" s="57"/>
      <c r="DP792" s="57"/>
      <c r="DQ792" s="57"/>
      <c r="DR792" s="57"/>
      <c r="DS792" s="57"/>
      <c r="DT792" s="57"/>
      <c r="DU792" s="57"/>
      <c r="DV792" s="57"/>
      <c r="DW792" s="57"/>
      <c r="DX792" s="57"/>
      <c r="DY792" s="57"/>
      <c r="DZ792" s="57"/>
      <c r="EA792" s="57"/>
      <c r="EB792" s="57"/>
      <c r="EC792" s="68" t="str">
        <f t="shared" si="135"/>
        <v>NO</v>
      </c>
      <c r="ED792" s="68" t="str">
        <f t="shared" si="136"/>
        <v>NO</v>
      </c>
      <c r="EE792" s="68" t="str">
        <f t="shared" si="137"/>
        <v>CUMPLE</v>
      </c>
      <c r="EF792" s="68" t="b">
        <f t="shared" si="138"/>
        <v>0</v>
      </c>
      <c r="EG792" s="68">
        <v>786</v>
      </c>
      <c r="EH792" s="68" t="b">
        <f t="shared" si="139"/>
        <v>0</v>
      </c>
      <c r="EI792" s="68">
        <v>786</v>
      </c>
      <c r="EJ792" s="68" t="b">
        <f t="shared" si="140"/>
        <v>0</v>
      </c>
      <c r="EK792" s="57">
        <v>8192465</v>
      </c>
      <c r="EL792" s="68" t="b">
        <f t="shared" si="141"/>
        <v>0</v>
      </c>
      <c r="EM792" s="67"/>
      <c r="EN792" s="69" t="str">
        <f t="shared" si="142"/>
        <v>CUMPLE</v>
      </c>
    </row>
    <row r="793" spans="1:144" s="58" customFormat="1" ht="12.75" hidden="1" x14ac:dyDescent="0.2">
      <c r="A793" s="11"/>
      <c r="B793" s="6"/>
      <c r="C793" s="6"/>
      <c r="D793" s="11"/>
      <c r="E793" s="12"/>
      <c r="F793" s="13">
        <f t="shared" si="132"/>
        <v>0</v>
      </c>
      <c r="G793" s="13">
        <f t="shared" si="133"/>
        <v>0</v>
      </c>
      <c r="H793" s="27">
        <f t="shared" si="134"/>
        <v>0</v>
      </c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57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57"/>
      <c r="CF793" s="57"/>
      <c r="CG793" s="57"/>
      <c r="CH793" s="57"/>
      <c r="CI793" s="57"/>
      <c r="CJ793" s="57"/>
      <c r="CK793" s="57"/>
      <c r="CL793" s="57"/>
      <c r="CM793" s="57"/>
      <c r="CN793" s="57"/>
      <c r="CO793" s="57"/>
      <c r="CP793" s="57"/>
      <c r="CQ793" s="57"/>
      <c r="CR793" s="57"/>
      <c r="CS793" s="57"/>
      <c r="CT793" s="57"/>
      <c r="CU793" s="57"/>
      <c r="CV793" s="57"/>
      <c r="CW793" s="57"/>
      <c r="CX793" s="57"/>
      <c r="CY793" s="57"/>
      <c r="CZ793" s="57"/>
      <c r="DA793" s="57"/>
      <c r="DB793" s="57"/>
      <c r="DC793" s="57"/>
      <c r="DD793" s="57"/>
      <c r="DE793" s="57"/>
      <c r="DF793" s="57"/>
      <c r="DG793" s="57"/>
      <c r="DH793" s="57"/>
      <c r="DI793" s="57"/>
      <c r="DJ793" s="57"/>
      <c r="DK793" s="57"/>
      <c r="DL793" s="57"/>
      <c r="DM793" s="57"/>
      <c r="DN793" s="57"/>
      <c r="DO793" s="57"/>
      <c r="DP793" s="57"/>
      <c r="DQ793" s="57"/>
      <c r="DR793" s="57"/>
      <c r="DS793" s="57"/>
      <c r="DT793" s="57"/>
      <c r="DU793" s="57"/>
      <c r="DV793" s="57"/>
      <c r="DW793" s="57"/>
      <c r="DX793" s="57"/>
      <c r="DY793" s="57"/>
      <c r="DZ793" s="57"/>
      <c r="EA793" s="57"/>
      <c r="EB793" s="57"/>
      <c r="EC793" s="68" t="str">
        <f t="shared" si="135"/>
        <v>NO</v>
      </c>
      <c r="ED793" s="68" t="str">
        <f t="shared" si="136"/>
        <v>NO</v>
      </c>
      <c r="EE793" s="68" t="str">
        <f t="shared" si="137"/>
        <v>CUMPLE</v>
      </c>
      <c r="EF793" s="68" t="b">
        <f t="shared" si="138"/>
        <v>0</v>
      </c>
      <c r="EG793" s="68">
        <v>787</v>
      </c>
      <c r="EH793" s="68" t="b">
        <f t="shared" si="139"/>
        <v>0</v>
      </c>
      <c r="EI793" s="68">
        <v>787</v>
      </c>
      <c r="EJ793" s="68" t="b">
        <f t="shared" si="140"/>
        <v>0</v>
      </c>
      <c r="EK793" s="57">
        <v>8192466</v>
      </c>
      <c r="EL793" s="68" t="b">
        <f t="shared" si="141"/>
        <v>0</v>
      </c>
      <c r="EM793" s="67"/>
      <c r="EN793" s="69" t="str">
        <f t="shared" si="142"/>
        <v>CUMPLE</v>
      </c>
    </row>
    <row r="794" spans="1:144" s="58" customFormat="1" ht="12.75" hidden="1" x14ac:dyDescent="0.2">
      <c r="A794" s="11"/>
      <c r="B794" s="6"/>
      <c r="C794" s="6"/>
      <c r="D794" s="11"/>
      <c r="E794" s="12"/>
      <c r="F794" s="13">
        <f t="shared" si="132"/>
        <v>0</v>
      </c>
      <c r="G794" s="13">
        <f t="shared" si="133"/>
        <v>0</v>
      </c>
      <c r="H794" s="27">
        <f t="shared" si="134"/>
        <v>0</v>
      </c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57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57"/>
      <c r="CF794" s="57"/>
      <c r="CG794" s="57"/>
      <c r="CH794" s="57"/>
      <c r="CI794" s="57"/>
      <c r="CJ794" s="57"/>
      <c r="CK794" s="57"/>
      <c r="CL794" s="57"/>
      <c r="CM794" s="57"/>
      <c r="CN794" s="57"/>
      <c r="CO794" s="57"/>
      <c r="CP794" s="57"/>
      <c r="CQ794" s="57"/>
      <c r="CR794" s="57"/>
      <c r="CS794" s="57"/>
      <c r="CT794" s="57"/>
      <c r="CU794" s="57"/>
      <c r="CV794" s="57"/>
      <c r="CW794" s="57"/>
      <c r="CX794" s="57"/>
      <c r="CY794" s="57"/>
      <c r="CZ794" s="57"/>
      <c r="DA794" s="57"/>
      <c r="DB794" s="57"/>
      <c r="DC794" s="57"/>
      <c r="DD794" s="57"/>
      <c r="DE794" s="57"/>
      <c r="DF794" s="57"/>
      <c r="DG794" s="57"/>
      <c r="DH794" s="57"/>
      <c r="DI794" s="57"/>
      <c r="DJ794" s="57"/>
      <c r="DK794" s="57"/>
      <c r="DL794" s="57"/>
      <c r="DM794" s="57"/>
      <c r="DN794" s="57"/>
      <c r="DO794" s="57"/>
      <c r="DP794" s="57"/>
      <c r="DQ794" s="57"/>
      <c r="DR794" s="57"/>
      <c r="DS794" s="57"/>
      <c r="DT794" s="57"/>
      <c r="DU794" s="57"/>
      <c r="DV794" s="57"/>
      <c r="DW794" s="57"/>
      <c r="DX794" s="57"/>
      <c r="DY794" s="57"/>
      <c r="DZ794" s="57"/>
      <c r="EA794" s="57"/>
      <c r="EB794" s="57"/>
      <c r="EC794" s="68" t="str">
        <f t="shared" si="135"/>
        <v>NO</v>
      </c>
      <c r="ED794" s="68" t="str">
        <f t="shared" si="136"/>
        <v>NO</v>
      </c>
      <c r="EE794" s="68" t="str">
        <f t="shared" si="137"/>
        <v>CUMPLE</v>
      </c>
      <c r="EF794" s="68" t="b">
        <f t="shared" si="138"/>
        <v>0</v>
      </c>
      <c r="EG794" s="68">
        <v>788</v>
      </c>
      <c r="EH794" s="68" t="b">
        <f t="shared" si="139"/>
        <v>0</v>
      </c>
      <c r="EI794" s="68">
        <v>788</v>
      </c>
      <c r="EJ794" s="68" t="b">
        <f t="shared" si="140"/>
        <v>0</v>
      </c>
      <c r="EK794" s="57">
        <v>8192467</v>
      </c>
      <c r="EL794" s="68" t="b">
        <f t="shared" si="141"/>
        <v>0</v>
      </c>
      <c r="EM794" s="67"/>
      <c r="EN794" s="69" t="str">
        <f t="shared" si="142"/>
        <v>CUMPLE</v>
      </c>
    </row>
    <row r="795" spans="1:144" s="58" customFormat="1" ht="12.75" hidden="1" x14ac:dyDescent="0.2">
      <c r="A795" s="11"/>
      <c r="B795" s="6"/>
      <c r="C795" s="6"/>
      <c r="D795" s="11"/>
      <c r="E795" s="12"/>
      <c r="F795" s="13">
        <f t="shared" si="132"/>
        <v>0</v>
      </c>
      <c r="G795" s="13">
        <f t="shared" si="133"/>
        <v>0</v>
      </c>
      <c r="H795" s="27">
        <f t="shared" si="134"/>
        <v>0</v>
      </c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57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57"/>
      <c r="CF795" s="57"/>
      <c r="CG795" s="57"/>
      <c r="CH795" s="57"/>
      <c r="CI795" s="57"/>
      <c r="CJ795" s="57"/>
      <c r="CK795" s="57"/>
      <c r="CL795" s="57"/>
      <c r="CM795" s="57"/>
      <c r="CN795" s="57"/>
      <c r="CO795" s="57"/>
      <c r="CP795" s="57"/>
      <c r="CQ795" s="57"/>
      <c r="CR795" s="57"/>
      <c r="CS795" s="57"/>
      <c r="CT795" s="57"/>
      <c r="CU795" s="57"/>
      <c r="CV795" s="57"/>
      <c r="CW795" s="57"/>
      <c r="CX795" s="57"/>
      <c r="CY795" s="57"/>
      <c r="CZ795" s="57"/>
      <c r="DA795" s="57"/>
      <c r="DB795" s="57"/>
      <c r="DC795" s="57"/>
      <c r="DD795" s="57"/>
      <c r="DE795" s="57"/>
      <c r="DF795" s="57"/>
      <c r="DG795" s="57"/>
      <c r="DH795" s="57"/>
      <c r="DI795" s="57"/>
      <c r="DJ795" s="57"/>
      <c r="DK795" s="57"/>
      <c r="DL795" s="57"/>
      <c r="DM795" s="57"/>
      <c r="DN795" s="57"/>
      <c r="DO795" s="57"/>
      <c r="DP795" s="57"/>
      <c r="DQ795" s="57"/>
      <c r="DR795" s="57"/>
      <c r="DS795" s="57"/>
      <c r="DT795" s="57"/>
      <c r="DU795" s="57"/>
      <c r="DV795" s="57"/>
      <c r="DW795" s="57"/>
      <c r="DX795" s="57"/>
      <c r="DY795" s="57"/>
      <c r="DZ795" s="57"/>
      <c r="EA795" s="57"/>
      <c r="EB795" s="57"/>
      <c r="EC795" s="68" t="str">
        <f t="shared" si="135"/>
        <v>NO</v>
      </c>
      <c r="ED795" s="68" t="str">
        <f t="shared" si="136"/>
        <v>NO</v>
      </c>
      <c r="EE795" s="68" t="str">
        <f t="shared" si="137"/>
        <v>CUMPLE</v>
      </c>
      <c r="EF795" s="68" t="b">
        <f t="shared" si="138"/>
        <v>0</v>
      </c>
      <c r="EG795" s="68">
        <v>789</v>
      </c>
      <c r="EH795" s="68" t="b">
        <f t="shared" si="139"/>
        <v>0</v>
      </c>
      <c r="EI795" s="68">
        <v>789</v>
      </c>
      <c r="EJ795" s="68" t="b">
        <f t="shared" si="140"/>
        <v>0</v>
      </c>
      <c r="EK795" s="57">
        <v>8192468</v>
      </c>
      <c r="EL795" s="68" t="b">
        <f t="shared" si="141"/>
        <v>0</v>
      </c>
      <c r="EM795" s="67"/>
      <c r="EN795" s="69" t="str">
        <f t="shared" si="142"/>
        <v>CUMPLE</v>
      </c>
    </row>
    <row r="796" spans="1:144" s="58" customFormat="1" ht="12.75" hidden="1" x14ac:dyDescent="0.2">
      <c r="A796" s="11"/>
      <c r="B796" s="6"/>
      <c r="C796" s="6"/>
      <c r="D796" s="11"/>
      <c r="E796" s="12"/>
      <c r="F796" s="13">
        <f t="shared" si="132"/>
        <v>0</v>
      </c>
      <c r="G796" s="13">
        <f t="shared" si="133"/>
        <v>0</v>
      </c>
      <c r="H796" s="27">
        <f t="shared" si="134"/>
        <v>0</v>
      </c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57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57"/>
      <c r="CF796" s="57"/>
      <c r="CG796" s="57"/>
      <c r="CH796" s="57"/>
      <c r="CI796" s="57"/>
      <c r="CJ796" s="57"/>
      <c r="CK796" s="57"/>
      <c r="CL796" s="57"/>
      <c r="CM796" s="57"/>
      <c r="CN796" s="57"/>
      <c r="CO796" s="57"/>
      <c r="CP796" s="57"/>
      <c r="CQ796" s="57"/>
      <c r="CR796" s="57"/>
      <c r="CS796" s="57"/>
      <c r="CT796" s="57"/>
      <c r="CU796" s="57"/>
      <c r="CV796" s="57"/>
      <c r="CW796" s="57"/>
      <c r="CX796" s="57"/>
      <c r="CY796" s="57"/>
      <c r="CZ796" s="57"/>
      <c r="DA796" s="57"/>
      <c r="DB796" s="57"/>
      <c r="DC796" s="57"/>
      <c r="DD796" s="57"/>
      <c r="DE796" s="57"/>
      <c r="DF796" s="57"/>
      <c r="DG796" s="57"/>
      <c r="DH796" s="57"/>
      <c r="DI796" s="57"/>
      <c r="DJ796" s="57"/>
      <c r="DK796" s="57"/>
      <c r="DL796" s="57"/>
      <c r="DM796" s="57"/>
      <c r="DN796" s="57"/>
      <c r="DO796" s="57"/>
      <c r="DP796" s="57"/>
      <c r="DQ796" s="57"/>
      <c r="DR796" s="57"/>
      <c r="DS796" s="57"/>
      <c r="DT796" s="57"/>
      <c r="DU796" s="57"/>
      <c r="DV796" s="57"/>
      <c r="DW796" s="57"/>
      <c r="DX796" s="57"/>
      <c r="DY796" s="57"/>
      <c r="DZ796" s="57"/>
      <c r="EA796" s="57"/>
      <c r="EB796" s="57"/>
      <c r="EC796" s="68" t="str">
        <f t="shared" si="135"/>
        <v>NO</v>
      </c>
      <c r="ED796" s="68" t="str">
        <f t="shared" si="136"/>
        <v>NO</v>
      </c>
      <c r="EE796" s="68" t="str">
        <f t="shared" si="137"/>
        <v>CUMPLE</v>
      </c>
      <c r="EF796" s="68" t="b">
        <f t="shared" si="138"/>
        <v>0</v>
      </c>
      <c r="EG796" s="68">
        <v>790</v>
      </c>
      <c r="EH796" s="68" t="b">
        <f t="shared" si="139"/>
        <v>0</v>
      </c>
      <c r="EI796" s="68">
        <v>790</v>
      </c>
      <c r="EJ796" s="68" t="b">
        <f t="shared" si="140"/>
        <v>0</v>
      </c>
      <c r="EK796" s="57">
        <v>8192469</v>
      </c>
      <c r="EL796" s="68" t="b">
        <f t="shared" si="141"/>
        <v>0</v>
      </c>
      <c r="EM796" s="67"/>
      <c r="EN796" s="69" t="str">
        <f t="shared" si="142"/>
        <v>CUMPLE</v>
      </c>
    </row>
    <row r="797" spans="1:144" s="58" customFormat="1" ht="12.75" hidden="1" x14ac:dyDescent="0.2">
      <c r="A797" s="11"/>
      <c r="B797" s="6"/>
      <c r="C797" s="6"/>
      <c r="D797" s="11"/>
      <c r="E797" s="12"/>
      <c r="F797" s="13">
        <f t="shared" si="132"/>
        <v>0</v>
      </c>
      <c r="G797" s="13">
        <f t="shared" si="133"/>
        <v>0</v>
      </c>
      <c r="H797" s="27">
        <f t="shared" si="134"/>
        <v>0</v>
      </c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57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57"/>
      <c r="CF797" s="57"/>
      <c r="CG797" s="57"/>
      <c r="CH797" s="57"/>
      <c r="CI797" s="57"/>
      <c r="CJ797" s="57"/>
      <c r="CK797" s="57"/>
      <c r="CL797" s="57"/>
      <c r="CM797" s="57"/>
      <c r="CN797" s="57"/>
      <c r="CO797" s="57"/>
      <c r="CP797" s="57"/>
      <c r="CQ797" s="57"/>
      <c r="CR797" s="57"/>
      <c r="CS797" s="57"/>
      <c r="CT797" s="57"/>
      <c r="CU797" s="57"/>
      <c r="CV797" s="57"/>
      <c r="CW797" s="57"/>
      <c r="CX797" s="57"/>
      <c r="CY797" s="57"/>
      <c r="CZ797" s="57"/>
      <c r="DA797" s="57"/>
      <c r="DB797" s="57"/>
      <c r="DC797" s="57"/>
      <c r="DD797" s="57"/>
      <c r="DE797" s="57"/>
      <c r="DF797" s="57"/>
      <c r="DG797" s="57"/>
      <c r="DH797" s="57"/>
      <c r="DI797" s="57"/>
      <c r="DJ797" s="57"/>
      <c r="DK797" s="57"/>
      <c r="DL797" s="57"/>
      <c r="DM797" s="57"/>
      <c r="DN797" s="57"/>
      <c r="DO797" s="57"/>
      <c r="DP797" s="57"/>
      <c r="DQ797" s="57"/>
      <c r="DR797" s="57"/>
      <c r="DS797" s="57"/>
      <c r="DT797" s="57"/>
      <c r="DU797" s="57"/>
      <c r="DV797" s="57"/>
      <c r="DW797" s="57"/>
      <c r="DX797" s="57"/>
      <c r="DY797" s="57"/>
      <c r="DZ797" s="57"/>
      <c r="EA797" s="57"/>
      <c r="EB797" s="57"/>
      <c r="EC797" s="68" t="str">
        <f t="shared" si="135"/>
        <v>NO</v>
      </c>
      <c r="ED797" s="68" t="str">
        <f t="shared" si="136"/>
        <v>NO</v>
      </c>
      <c r="EE797" s="68" t="str">
        <f t="shared" si="137"/>
        <v>CUMPLE</v>
      </c>
      <c r="EF797" s="68" t="b">
        <f t="shared" si="138"/>
        <v>0</v>
      </c>
      <c r="EG797" s="68">
        <v>791</v>
      </c>
      <c r="EH797" s="68" t="b">
        <f t="shared" si="139"/>
        <v>0</v>
      </c>
      <c r="EI797" s="68">
        <v>791</v>
      </c>
      <c r="EJ797" s="68" t="b">
        <f t="shared" si="140"/>
        <v>0</v>
      </c>
      <c r="EK797" s="57">
        <v>8192470</v>
      </c>
      <c r="EL797" s="68" t="b">
        <f t="shared" si="141"/>
        <v>0</v>
      </c>
      <c r="EM797" s="67"/>
      <c r="EN797" s="69" t="str">
        <f t="shared" si="142"/>
        <v>CUMPLE</v>
      </c>
    </row>
    <row r="798" spans="1:144" s="58" customFormat="1" ht="12.75" hidden="1" x14ac:dyDescent="0.2">
      <c r="A798" s="11"/>
      <c r="B798" s="6"/>
      <c r="C798" s="6"/>
      <c r="D798" s="11"/>
      <c r="E798" s="12"/>
      <c r="F798" s="13">
        <f t="shared" si="132"/>
        <v>0</v>
      </c>
      <c r="G798" s="13">
        <f t="shared" si="133"/>
        <v>0</v>
      </c>
      <c r="H798" s="27">
        <f t="shared" si="134"/>
        <v>0</v>
      </c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57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57"/>
      <c r="CF798" s="57"/>
      <c r="CG798" s="57"/>
      <c r="CH798" s="57"/>
      <c r="CI798" s="57"/>
      <c r="CJ798" s="57"/>
      <c r="CK798" s="57"/>
      <c r="CL798" s="57"/>
      <c r="CM798" s="57"/>
      <c r="CN798" s="57"/>
      <c r="CO798" s="57"/>
      <c r="CP798" s="57"/>
      <c r="CQ798" s="57"/>
      <c r="CR798" s="57"/>
      <c r="CS798" s="57"/>
      <c r="CT798" s="57"/>
      <c r="CU798" s="57"/>
      <c r="CV798" s="57"/>
      <c r="CW798" s="57"/>
      <c r="CX798" s="57"/>
      <c r="CY798" s="57"/>
      <c r="CZ798" s="57"/>
      <c r="DA798" s="57"/>
      <c r="DB798" s="57"/>
      <c r="DC798" s="57"/>
      <c r="DD798" s="57"/>
      <c r="DE798" s="57"/>
      <c r="DF798" s="57"/>
      <c r="DG798" s="57"/>
      <c r="DH798" s="57"/>
      <c r="DI798" s="57"/>
      <c r="DJ798" s="57"/>
      <c r="DK798" s="57"/>
      <c r="DL798" s="57"/>
      <c r="DM798" s="57"/>
      <c r="DN798" s="57"/>
      <c r="DO798" s="57"/>
      <c r="DP798" s="57"/>
      <c r="DQ798" s="57"/>
      <c r="DR798" s="57"/>
      <c r="DS798" s="57"/>
      <c r="DT798" s="57"/>
      <c r="DU798" s="57"/>
      <c r="DV798" s="57"/>
      <c r="DW798" s="57"/>
      <c r="DX798" s="57"/>
      <c r="DY798" s="57"/>
      <c r="DZ798" s="57"/>
      <c r="EA798" s="57"/>
      <c r="EB798" s="57"/>
      <c r="EC798" s="68" t="str">
        <f t="shared" si="135"/>
        <v>NO</v>
      </c>
      <c r="ED798" s="68" t="str">
        <f t="shared" si="136"/>
        <v>NO</v>
      </c>
      <c r="EE798" s="68" t="str">
        <f t="shared" si="137"/>
        <v>CUMPLE</v>
      </c>
      <c r="EF798" s="68" t="b">
        <f t="shared" si="138"/>
        <v>0</v>
      </c>
      <c r="EG798" s="68">
        <v>792</v>
      </c>
      <c r="EH798" s="68" t="b">
        <f t="shared" si="139"/>
        <v>0</v>
      </c>
      <c r="EI798" s="68">
        <v>792</v>
      </c>
      <c r="EJ798" s="68" t="b">
        <f t="shared" si="140"/>
        <v>0</v>
      </c>
      <c r="EK798" s="57">
        <v>8192471</v>
      </c>
      <c r="EL798" s="68" t="b">
        <f t="shared" si="141"/>
        <v>0</v>
      </c>
      <c r="EM798" s="67"/>
      <c r="EN798" s="69" t="str">
        <f t="shared" si="142"/>
        <v>CUMPLE</v>
      </c>
    </row>
    <row r="799" spans="1:144" s="58" customFormat="1" ht="12.75" hidden="1" x14ac:dyDescent="0.2">
      <c r="A799" s="11"/>
      <c r="B799" s="6"/>
      <c r="C799" s="6"/>
      <c r="D799" s="11"/>
      <c r="E799" s="12"/>
      <c r="F799" s="13">
        <f t="shared" si="132"/>
        <v>0</v>
      </c>
      <c r="G799" s="13">
        <f t="shared" si="133"/>
        <v>0</v>
      </c>
      <c r="H799" s="27">
        <f t="shared" si="134"/>
        <v>0</v>
      </c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  <c r="AH799" s="57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57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57"/>
      <c r="CE799" s="57"/>
      <c r="CF799" s="57"/>
      <c r="CG799" s="57"/>
      <c r="CH799" s="57"/>
      <c r="CI799" s="57"/>
      <c r="CJ799" s="57"/>
      <c r="CK799" s="57"/>
      <c r="CL799" s="57"/>
      <c r="CM799" s="57"/>
      <c r="CN799" s="57"/>
      <c r="CO799" s="57"/>
      <c r="CP799" s="57"/>
      <c r="CQ799" s="57"/>
      <c r="CR799" s="57"/>
      <c r="CS799" s="57"/>
      <c r="CT799" s="57"/>
      <c r="CU799" s="57"/>
      <c r="CV799" s="57"/>
      <c r="CW799" s="57"/>
      <c r="CX799" s="57"/>
      <c r="CY799" s="57"/>
      <c r="CZ799" s="57"/>
      <c r="DA799" s="57"/>
      <c r="DB799" s="57"/>
      <c r="DC799" s="57"/>
      <c r="DD799" s="57"/>
      <c r="DE799" s="57"/>
      <c r="DF799" s="57"/>
      <c r="DG799" s="57"/>
      <c r="DH799" s="57"/>
      <c r="DI799" s="57"/>
      <c r="DJ799" s="57"/>
      <c r="DK799" s="57"/>
      <c r="DL799" s="57"/>
      <c r="DM799" s="57"/>
      <c r="DN799" s="57"/>
      <c r="DO799" s="57"/>
      <c r="DP799" s="57"/>
      <c r="DQ799" s="57"/>
      <c r="DR799" s="57"/>
      <c r="DS799" s="57"/>
      <c r="DT799" s="57"/>
      <c r="DU799" s="57"/>
      <c r="DV799" s="57"/>
      <c r="DW799" s="57"/>
      <c r="DX799" s="57"/>
      <c r="DY799" s="57"/>
      <c r="DZ799" s="57"/>
      <c r="EA799" s="57"/>
      <c r="EB799" s="57"/>
      <c r="EC799" s="68" t="str">
        <f t="shared" si="135"/>
        <v>NO</v>
      </c>
      <c r="ED799" s="68" t="str">
        <f t="shared" si="136"/>
        <v>NO</v>
      </c>
      <c r="EE799" s="68" t="str">
        <f t="shared" si="137"/>
        <v>CUMPLE</v>
      </c>
      <c r="EF799" s="68" t="b">
        <f t="shared" si="138"/>
        <v>0</v>
      </c>
      <c r="EG799" s="68">
        <v>793</v>
      </c>
      <c r="EH799" s="68" t="b">
        <f t="shared" si="139"/>
        <v>0</v>
      </c>
      <c r="EI799" s="68">
        <v>793</v>
      </c>
      <c r="EJ799" s="68" t="b">
        <f t="shared" si="140"/>
        <v>0</v>
      </c>
      <c r="EK799" s="57">
        <v>8192472</v>
      </c>
      <c r="EL799" s="68" t="b">
        <f t="shared" si="141"/>
        <v>0</v>
      </c>
      <c r="EM799" s="67"/>
      <c r="EN799" s="69" t="str">
        <f t="shared" si="142"/>
        <v>CUMPLE</v>
      </c>
    </row>
    <row r="800" spans="1:144" s="58" customFormat="1" ht="12.75" hidden="1" x14ac:dyDescent="0.2">
      <c r="A800" s="11"/>
      <c r="B800" s="6"/>
      <c r="C800" s="6"/>
      <c r="D800" s="11"/>
      <c r="E800" s="12"/>
      <c r="F800" s="13">
        <f t="shared" si="132"/>
        <v>0</v>
      </c>
      <c r="G800" s="13">
        <f t="shared" si="133"/>
        <v>0</v>
      </c>
      <c r="H800" s="27">
        <f t="shared" si="134"/>
        <v>0</v>
      </c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57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57"/>
      <c r="CF800" s="57"/>
      <c r="CG800" s="57"/>
      <c r="CH800" s="57"/>
      <c r="CI800" s="57"/>
      <c r="CJ800" s="57"/>
      <c r="CK800" s="57"/>
      <c r="CL800" s="57"/>
      <c r="CM800" s="57"/>
      <c r="CN800" s="57"/>
      <c r="CO800" s="57"/>
      <c r="CP800" s="57"/>
      <c r="CQ800" s="57"/>
      <c r="CR800" s="57"/>
      <c r="CS800" s="57"/>
      <c r="CT800" s="57"/>
      <c r="CU800" s="57"/>
      <c r="CV800" s="57"/>
      <c r="CW800" s="57"/>
      <c r="CX800" s="57"/>
      <c r="CY800" s="57"/>
      <c r="CZ800" s="57"/>
      <c r="DA800" s="57"/>
      <c r="DB800" s="57"/>
      <c r="DC800" s="57"/>
      <c r="DD800" s="57"/>
      <c r="DE800" s="57"/>
      <c r="DF800" s="57"/>
      <c r="DG800" s="57"/>
      <c r="DH800" s="57"/>
      <c r="DI800" s="57"/>
      <c r="DJ800" s="57"/>
      <c r="DK800" s="57"/>
      <c r="DL800" s="57"/>
      <c r="DM800" s="57"/>
      <c r="DN800" s="57"/>
      <c r="DO800" s="57"/>
      <c r="DP800" s="57"/>
      <c r="DQ800" s="57"/>
      <c r="DR800" s="57"/>
      <c r="DS800" s="57"/>
      <c r="DT800" s="57"/>
      <c r="DU800" s="57"/>
      <c r="DV800" s="57"/>
      <c r="DW800" s="57"/>
      <c r="DX800" s="57"/>
      <c r="DY800" s="57"/>
      <c r="DZ800" s="57"/>
      <c r="EA800" s="57"/>
      <c r="EB800" s="57"/>
      <c r="EC800" s="68" t="str">
        <f t="shared" si="135"/>
        <v>NO</v>
      </c>
      <c r="ED800" s="68" t="str">
        <f t="shared" si="136"/>
        <v>NO</v>
      </c>
      <c r="EE800" s="68" t="str">
        <f t="shared" si="137"/>
        <v>CUMPLE</v>
      </c>
      <c r="EF800" s="68" t="b">
        <f t="shared" si="138"/>
        <v>0</v>
      </c>
      <c r="EG800" s="68">
        <v>794</v>
      </c>
      <c r="EH800" s="68" t="b">
        <f t="shared" si="139"/>
        <v>0</v>
      </c>
      <c r="EI800" s="68">
        <v>794</v>
      </c>
      <c r="EJ800" s="68" t="b">
        <f t="shared" si="140"/>
        <v>0</v>
      </c>
      <c r="EK800" s="57">
        <v>8192473</v>
      </c>
      <c r="EL800" s="68" t="b">
        <f t="shared" si="141"/>
        <v>0</v>
      </c>
      <c r="EM800" s="67"/>
      <c r="EN800" s="69" t="str">
        <f t="shared" si="142"/>
        <v>CUMPLE</v>
      </c>
    </row>
    <row r="801" spans="1:144" s="58" customFormat="1" ht="12.75" hidden="1" x14ac:dyDescent="0.2">
      <c r="A801" s="11"/>
      <c r="B801" s="6"/>
      <c r="C801" s="6"/>
      <c r="D801" s="11"/>
      <c r="E801" s="12"/>
      <c r="F801" s="13">
        <f t="shared" si="132"/>
        <v>0</v>
      </c>
      <c r="G801" s="13">
        <f t="shared" si="133"/>
        <v>0</v>
      </c>
      <c r="H801" s="27">
        <f t="shared" si="134"/>
        <v>0</v>
      </c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57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57"/>
      <c r="CF801" s="57"/>
      <c r="CG801" s="57"/>
      <c r="CH801" s="57"/>
      <c r="CI801" s="57"/>
      <c r="CJ801" s="57"/>
      <c r="CK801" s="57"/>
      <c r="CL801" s="57"/>
      <c r="CM801" s="57"/>
      <c r="CN801" s="57"/>
      <c r="CO801" s="57"/>
      <c r="CP801" s="57"/>
      <c r="CQ801" s="57"/>
      <c r="CR801" s="57"/>
      <c r="CS801" s="57"/>
      <c r="CT801" s="57"/>
      <c r="CU801" s="57"/>
      <c r="CV801" s="57"/>
      <c r="CW801" s="57"/>
      <c r="CX801" s="57"/>
      <c r="CY801" s="57"/>
      <c r="CZ801" s="57"/>
      <c r="DA801" s="57"/>
      <c r="DB801" s="57"/>
      <c r="DC801" s="57"/>
      <c r="DD801" s="57"/>
      <c r="DE801" s="57"/>
      <c r="DF801" s="57"/>
      <c r="DG801" s="57"/>
      <c r="DH801" s="57"/>
      <c r="DI801" s="57"/>
      <c r="DJ801" s="57"/>
      <c r="DK801" s="57"/>
      <c r="DL801" s="57"/>
      <c r="DM801" s="57"/>
      <c r="DN801" s="57"/>
      <c r="DO801" s="57"/>
      <c r="DP801" s="57"/>
      <c r="DQ801" s="57"/>
      <c r="DR801" s="57"/>
      <c r="DS801" s="57"/>
      <c r="DT801" s="57"/>
      <c r="DU801" s="57"/>
      <c r="DV801" s="57"/>
      <c r="DW801" s="57"/>
      <c r="DX801" s="57"/>
      <c r="DY801" s="57"/>
      <c r="DZ801" s="57"/>
      <c r="EA801" s="57"/>
      <c r="EB801" s="57"/>
      <c r="EC801" s="68" t="str">
        <f t="shared" si="135"/>
        <v>NO</v>
      </c>
      <c r="ED801" s="68" t="str">
        <f t="shared" si="136"/>
        <v>NO</v>
      </c>
      <c r="EE801" s="68" t="str">
        <f t="shared" si="137"/>
        <v>CUMPLE</v>
      </c>
      <c r="EF801" s="68" t="b">
        <f t="shared" si="138"/>
        <v>0</v>
      </c>
      <c r="EG801" s="68">
        <v>795</v>
      </c>
      <c r="EH801" s="68" t="b">
        <f t="shared" si="139"/>
        <v>0</v>
      </c>
      <c r="EI801" s="68">
        <v>795</v>
      </c>
      <c r="EJ801" s="68" t="b">
        <f t="shared" si="140"/>
        <v>0</v>
      </c>
      <c r="EK801" s="57">
        <v>8192474</v>
      </c>
      <c r="EL801" s="68" t="b">
        <f t="shared" si="141"/>
        <v>0</v>
      </c>
      <c r="EM801" s="67"/>
      <c r="EN801" s="69" t="str">
        <f t="shared" si="142"/>
        <v>CUMPLE</v>
      </c>
    </row>
    <row r="802" spans="1:144" s="58" customFormat="1" ht="12.75" hidden="1" x14ac:dyDescent="0.2">
      <c r="A802" s="11"/>
      <c r="B802" s="6"/>
      <c r="C802" s="6"/>
      <c r="D802" s="11"/>
      <c r="E802" s="12"/>
      <c r="F802" s="13">
        <f t="shared" si="132"/>
        <v>0</v>
      </c>
      <c r="G802" s="13">
        <f t="shared" si="133"/>
        <v>0</v>
      </c>
      <c r="H802" s="27">
        <f t="shared" si="134"/>
        <v>0</v>
      </c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57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57"/>
      <c r="CF802" s="57"/>
      <c r="CG802" s="57"/>
      <c r="CH802" s="57"/>
      <c r="CI802" s="57"/>
      <c r="CJ802" s="57"/>
      <c r="CK802" s="57"/>
      <c r="CL802" s="57"/>
      <c r="CM802" s="57"/>
      <c r="CN802" s="57"/>
      <c r="CO802" s="57"/>
      <c r="CP802" s="57"/>
      <c r="CQ802" s="57"/>
      <c r="CR802" s="57"/>
      <c r="CS802" s="57"/>
      <c r="CT802" s="57"/>
      <c r="CU802" s="57"/>
      <c r="CV802" s="57"/>
      <c r="CW802" s="57"/>
      <c r="CX802" s="57"/>
      <c r="CY802" s="57"/>
      <c r="CZ802" s="57"/>
      <c r="DA802" s="57"/>
      <c r="DB802" s="57"/>
      <c r="DC802" s="57"/>
      <c r="DD802" s="57"/>
      <c r="DE802" s="57"/>
      <c r="DF802" s="57"/>
      <c r="DG802" s="57"/>
      <c r="DH802" s="57"/>
      <c r="DI802" s="57"/>
      <c r="DJ802" s="57"/>
      <c r="DK802" s="57"/>
      <c r="DL802" s="57"/>
      <c r="DM802" s="57"/>
      <c r="DN802" s="57"/>
      <c r="DO802" s="57"/>
      <c r="DP802" s="57"/>
      <c r="DQ802" s="57"/>
      <c r="DR802" s="57"/>
      <c r="DS802" s="57"/>
      <c r="DT802" s="57"/>
      <c r="DU802" s="57"/>
      <c r="DV802" s="57"/>
      <c r="DW802" s="57"/>
      <c r="DX802" s="57"/>
      <c r="DY802" s="57"/>
      <c r="DZ802" s="57"/>
      <c r="EA802" s="57"/>
      <c r="EB802" s="57"/>
      <c r="EC802" s="68" t="str">
        <f t="shared" si="135"/>
        <v>NO</v>
      </c>
      <c r="ED802" s="68" t="str">
        <f t="shared" si="136"/>
        <v>NO</v>
      </c>
      <c r="EE802" s="68" t="str">
        <f t="shared" si="137"/>
        <v>CUMPLE</v>
      </c>
      <c r="EF802" s="68" t="b">
        <f t="shared" si="138"/>
        <v>0</v>
      </c>
      <c r="EG802" s="68">
        <v>796</v>
      </c>
      <c r="EH802" s="68" t="b">
        <f t="shared" si="139"/>
        <v>0</v>
      </c>
      <c r="EI802" s="68">
        <v>796</v>
      </c>
      <c r="EJ802" s="68" t="b">
        <f t="shared" si="140"/>
        <v>0</v>
      </c>
      <c r="EK802" s="57">
        <v>8192475</v>
      </c>
      <c r="EL802" s="68" t="b">
        <f t="shared" si="141"/>
        <v>0</v>
      </c>
      <c r="EM802" s="67"/>
      <c r="EN802" s="69" t="str">
        <f t="shared" si="142"/>
        <v>CUMPLE</v>
      </c>
    </row>
    <row r="803" spans="1:144" s="58" customFormat="1" ht="12.75" hidden="1" x14ac:dyDescent="0.2">
      <c r="A803" s="11"/>
      <c r="B803" s="6"/>
      <c r="C803" s="6"/>
      <c r="D803" s="11"/>
      <c r="E803" s="12"/>
      <c r="F803" s="13">
        <f t="shared" si="132"/>
        <v>0</v>
      </c>
      <c r="G803" s="13">
        <f t="shared" si="133"/>
        <v>0</v>
      </c>
      <c r="H803" s="27">
        <f t="shared" si="134"/>
        <v>0</v>
      </c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57"/>
      <c r="CF803" s="57"/>
      <c r="CG803" s="57"/>
      <c r="CH803" s="57"/>
      <c r="CI803" s="57"/>
      <c r="CJ803" s="57"/>
      <c r="CK803" s="57"/>
      <c r="CL803" s="57"/>
      <c r="CM803" s="57"/>
      <c r="CN803" s="57"/>
      <c r="CO803" s="57"/>
      <c r="CP803" s="57"/>
      <c r="CQ803" s="57"/>
      <c r="CR803" s="57"/>
      <c r="CS803" s="57"/>
      <c r="CT803" s="57"/>
      <c r="CU803" s="57"/>
      <c r="CV803" s="57"/>
      <c r="CW803" s="57"/>
      <c r="CX803" s="57"/>
      <c r="CY803" s="57"/>
      <c r="CZ803" s="57"/>
      <c r="DA803" s="57"/>
      <c r="DB803" s="57"/>
      <c r="DC803" s="57"/>
      <c r="DD803" s="57"/>
      <c r="DE803" s="57"/>
      <c r="DF803" s="57"/>
      <c r="DG803" s="57"/>
      <c r="DH803" s="57"/>
      <c r="DI803" s="57"/>
      <c r="DJ803" s="57"/>
      <c r="DK803" s="57"/>
      <c r="DL803" s="57"/>
      <c r="DM803" s="57"/>
      <c r="DN803" s="57"/>
      <c r="DO803" s="57"/>
      <c r="DP803" s="57"/>
      <c r="DQ803" s="57"/>
      <c r="DR803" s="57"/>
      <c r="DS803" s="57"/>
      <c r="DT803" s="57"/>
      <c r="DU803" s="57"/>
      <c r="DV803" s="57"/>
      <c r="DW803" s="57"/>
      <c r="DX803" s="57"/>
      <c r="DY803" s="57"/>
      <c r="DZ803" s="57"/>
      <c r="EA803" s="57"/>
      <c r="EB803" s="57"/>
      <c r="EC803" s="68" t="str">
        <f t="shared" si="135"/>
        <v>NO</v>
      </c>
      <c r="ED803" s="68" t="str">
        <f t="shared" si="136"/>
        <v>NO</v>
      </c>
      <c r="EE803" s="68" t="str">
        <f t="shared" si="137"/>
        <v>CUMPLE</v>
      </c>
      <c r="EF803" s="68" t="b">
        <f t="shared" si="138"/>
        <v>0</v>
      </c>
      <c r="EG803" s="68">
        <v>797</v>
      </c>
      <c r="EH803" s="68" t="b">
        <f t="shared" si="139"/>
        <v>0</v>
      </c>
      <c r="EI803" s="68">
        <v>797</v>
      </c>
      <c r="EJ803" s="68" t="b">
        <f t="shared" si="140"/>
        <v>0</v>
      </c>
      <c r="EK803" s="57">
        <v>8192476</v>
      </c>
      <c r="EL803" s="68" t="b">
        <f t="shared" si="141"/>
        <v>0</v>
      </c>
      <c r="EM803" s="67"/>
      <c r="EN803" s="69" t="str">
        <f t="shared" si="142"/>
        <v>CUMPLE</v>
      </c>
    </row>
    <row r="804" spans="1:144" s="58" customFormat="1" ht="12.75" hidden="1" x14ac:dyDescent="0.2">
      <c r="A804" s="11"/>
      <c r="B804" s="3"/>
      <c r="C804" s="3"/>
      <c r="D804" s="42"/>
      <c r="E804" s="43"/>
      <c r="F804" s="13">
        <f t="shared" si="132"/>
        <v>0</v>
      </c>
      <c r="G804" s="13">
        <f t="shared" si="133"/>
        <v>0</v>
      </c>
      <c r="H804" s="27">
        <f t="shared" si="134"/>
        <v>0</v>
      </c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57"/>
      <c r="CF804" s="57"/>
      <c r="CG804" s="57"/>
      <c r="CH804" s="57"/>
      <c r="CI804" s="57"/>
      <c r="CJ804" s="57"/>
      <c r="CK804" s="57"/>
      <c r="CL804" s="57"/>
      <c r="CM804" s="57"/>
      <c r="CN804" s="57"/>
      <c r="CO804" s="57"/>
      <c r="CP804" s="57"/>
      <c r="CQ804" s="57"/>
      <c r="CR804" s="57"/>
      <c r="CS804" s="57"/>
      <c r="CT804" s="57"/>
      <c r="CU804" s="57"/>
      <c r="CV804" s="57"/>
      <c r="CW804" s="57"/>
      <c r="CX804" s="57"/>
      <c r="CY804" s="57"/>
      <c r="CZ804" s="57"/>
      <c r="DA804" s="57"/>
      <c r="DB804" s="57"/>
      <c r="DC804" s="57"/>
      <c r="DD804" s="57"/>
      <c r="DE804" s="57"/>
      <c r="DF804" s="57"/>
      <c r="DG804" s="57"/>
      <c r="DH804" s="57"/>
      <c r="DI804" s="57"/>
      <c r="DJ804" s="57"/>
      <c r="DK804" s="57"/>
      <c r="DL804" s="57"/>
      <c r="DM804" s="57"/>
      <c r="DN804" s="57"/>
      <c r="DO804" s="57"/>
      <c r="DP804" s="57"/>
      <c r="DQ804" s="57"/>
      <c r="DR804" s="57"/>
      <c r="DS804" s="57"/>
      <c r="DT804" s="57"/>
      <c r="DU804" s="57"/>
      <c r="DV804" s="57"/>
      <c r="DW804" s="57"/>
      <c r="DX804" s="57"/>
      <c r="DY804" s="57"/>
      <c r="DZ804" s="57"/>
      <c r="EA804" s="57"/>
      <c r="EB804" s="57"/>
      <c r="EC804" s="68" t="str">
        <f t="shared" si="135"/>
        <v>NO</v>
      </c>
      <c r="ED804" s="68" t="str">
        <f t="shared" si="136"/>
        <v>NO</v>
      </c>
      <c r="EE804" s="68" t="str">
        <f t="shared" si="137"/>
        <v>CUMPLE</v>
      </c>
      <c r="EF804" s="68" t="b">
        <f t="shared" si="138"/>
        <v>0</v>
      </c>
      <c r="EG804" s="68">
        <v>798</v>
      </c>
      <c r="EH804" s="68" t="b">
        <f t="shared" si="139"/>
        <v>0</v>
      </c>
      <c r="EI804" s="68">
        <v>798</v>
      </c>
      <c r="EJ804" s="68" t="b">
        <f t="shared" si="140"/>
        <v>0</v>
      </c>
      <c r="EK804" s="57">
        <v>8192477</v>
      </c>
      <c r="EL804" s="68" t="b">
        <f t="shared" si="141"/>
        <v>0</v>
      </c>
      <c r="EM804" s="67"/>
      <c r="EN804" s="69" t="str">
        <f t="shared" si="142"/>
        <v>CUMPLE</v>
      </c>
    </row>
    <row r="805" spans="1:144" s="58" customFormat="1" ht="12.75" hidden="1" x14ac:dyDescent="0.2">
      <c r="A805" s="11"/>
      <c r="B805" s="3"/>
      <c r="C805" s="3"/>
      <c r="D805" s="42"/>
      <c r="E805" s="43"/>
      <c r="F805" s="13">
        <f t="shared" si="132"/>
        <v>0</v>
      </c>
      <c r="G805" s="13">
        <f t="shared" si="133"/>
        <v>0</v>
      </c>
      <c r="H805" s="27">
        <f t="shared" si="134"/>
        <v>0</v>
      </c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57"/>
      <c r="CF805" s="57"/>
      <c r="CG805" s="57"/>
      <c r="CH805" s="57"/>
      <c r="CI805" s="57"/>
      <c r="CJ805" s="57"/>
      <c r="CK805" s="57"/>
      <c r="CL805" s="57"/>
      <c r="CM805" s="57"/>
      <c r="CN805" s="57"/>
      <c r="CO805" s="57"/>
      <c r="CP805" s="57"/>
      <c r="CQ805" s="57"/>
      <c r="CR805" s="57"/>
      <c r="CS805" s="57"/>
      <c r="CT805" s="57"/>
      <c r="CU805" s="57"/>
      <c r="CV805" s="57"/>
      <c r="CW805" s="57"/>
      <c r="CX805" s="57"/>
      <c r="CY805" s="57"/>
      <c r="CZ805" s="57"/>
      <c r="DA805" s="57"/>
      <c r="DB805" s="57"/>
      <c r="DC805" s="57"/>
      <c r="DD805" s="57"/>
      <c r="DE805" s="57"/>
      <c r="DF805" s="57"/>
      <c r="DG805" s="57"/>
      <c r="DH805" s="57"/>
      <c r="DI805" s="57"/>
      <c r="DJ805" s="57"/>
      <c r="DK805" s="57"/>
      <c r="DL805" s="57"/>
      <c r="DM805" s="57"/>
      <c r="DN805" s="57"/>
      <c r="DO805" s="57"/>
      <c r="DP805" s="57"/>
      <c r="DQ805" s="57"/>
      <c r="DR805" s="57"/>
      <c r="DS805" s="57"/>
      <c r="DT805" s="57"/>
      <c r="DU805" s="57"/>
      <c r="DV805" s="57"/>
      <c r="DW805" s="57"/>
      <c r="DX805" s="57"/>
      <c r="DY805" s="57"/>
      <c r="DZ805" s="57"/>
      <c r="EA805" s="57"/>
      <c r="EB805" s="57"/>
      <c r="EC805" s="68" t="str">
        <f t="shared" si="135"/>
        <v>NO</v>
      </c>
      <c r="ED805" s="68" t="str">
        <f t="shared" si="136"/>
        <v>NO</v>
      </c>
      <c r="EE805" s="68" t="str">
        <f t="shared" si="137"/>
        <v>CUMPLE</v>
      </c>
      <c r="EF805" s="68" t="b">
        <f t="shared" si="138"/>
        <v>0</v>
      </c>
      <c r="EG805" s="68">
        <v>799</v>
      </c>
      <c r="EH805" s="68" t="b">
        <f t="shared" si="139"/>
        <v>0</v>
      </c>
      <c r="EI805" s="68">
        <v>799</v>
      </c>
      <c r="EJ805" s="68" t="b">
        <f t="shared" si="140"/>
        <v>0</v>
      </c>
      <c r="EK805" s="57">
        <v>8192478</v>
      </c>
      <c r="EL805" s="68" t="b">
        <f t="shared" si="141"/>
        <v>0</v>
      </c>
      <c r="EM805" s="67"/>
      <c r="EN805" s="69" t="str">
        <f t="shared" si="142"/>
        <v>CUMPLE</v>
      </c>
    </row>
    <row r="806" spans="1:144" s="58" customFormat="1" ht="12.75" hidden="1" x14ac:dyDescent="0.2">
      <c r="A806" s="11"/>
      <c r="B806" s="3"/>
      <c r="C806" s="3"/>
      <c r="D806" s="42"/>
      <c r="E806" s="43"/>
      <c r="F806" s="13">
        <f t="shared" si="132"/>
        <v>0</v>
      </c>
      <c r="G806" s="13">
        <f t="shared" si="133"/>
        <v>0</v>
      </c>
      <c r="H806" s="27">
        <f t="shared" si="134"/>
        <v>0</v>
      </c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57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57"/>
      <c r="CF806" s="57"/>
      <c r="CG806" s="57"/>
      <c r="CH806" s="57"/>
      <c r="CI806" s="57"/>
      <c r="CJ806" s="57"/>
      <c r="CK806" s="57"/>
      <c r="CL806" s="57"/>
      <c r="CM806" s="57"/>
      <c r="CN806" s="57"/>
      <c r="CO806" s="57"/>
      <c r="CP806" s="57"/>
      <c r="CQ806" s="57"/>
      <c r="CR806" s="57"/>
      <c r="CS806" s="57"/>
      <c r="CT806" s="57"/>
      <c r="CU806" s="57"/>
      <c r="CV806" s="57"/>
      <c r="CW806" s="57"/>
      <c r="CX806" s="57"/>
      <c r="CY806" s="57"/>
      <c r="CZ806" s="57"/>
      <c r="DA806" s="57"/>
      <c r="DB806" s="57"/>
      <c r="DC806" s="57"/>
      <c r="DD806" s="57"/>
      <c r="DE806" s="57"/>
      <c r="DF806" s="57"/>
      <c r="DG806" s="57"/>
      <c r="DH806" s="57"/>
      <c r="DI806" s="57"/>
      <c r="DJ806" s="57"/>
      <c r="DK806" s="57"/>
      <c r="DL806" s="57"/>
      <c r="DM806" s="57"/>
      <c r="DN806" s="57"/>
      <c r="DO806" s="57"/>
      <c r="DP806" s="57"/>
      <c r="DQ806" s="57"/>
      <c r="DR806" s="57"/>
      <c r="DS806" s="57"/>
      <c r="DT806" s="57"/>
      <c r="DU806" s="57"/>
      <c r="DV806" s="57"/>
      <c r="DW806" s="57"/>
      <c r="DX806" s="57"/>
      <c r="DY806" s="57"/>
      <c r="DZ806" s="57"/>
      <c r="EA806" s="57"/>
      <c r="EB806" s="57"/>
      <c r="EC806" s="68" t="str">
        <f t="shared" si="135"/>
        <v>NO</v>
      </c>
      <c r="ED806" s="68" t="str">
        <f t="shared" si="136"/>
        <v>NO</v>
      </c>
      <c r="EE806" s="68" t="str">
        <f t="shared" si="137"/>
        <v>CUMPLE</v>
      </c>
      <c r="EF806" s="68" t="b">
        <f t="shared" si="138"/>
        <v>0</v>
      </c>
      <c r="EG806" s="68">
        <v>800</v>
      </c>
      <c r="EH806" s="68" t="b">
        <f t="shared" si="139"/>
        <v>0</v>
      </c>
      <c r="EI806" s="68">
        <v>800</v>
      </c>
      <c r="EJ806" s="68" t="b">
        <f t="shared" si="140"/>
        <v>0</v>
      </c>
      <c r="EK806" s="57">
        <v>8192479</v>
      </c>
      <c r="EL806" s="68" t="b">
        <f t="shared" si="141"/>
        <v>0</v>
      </c>
      <c r="EM806" s="67"/>
      <c r="EN806" s="69" t="str">
        <f t="shared" si="142"/>
        <v>CUMPLE</v>
      </c>
    </row>
    <row r="807" spans="1:144" s="58" customFormat="1" ht="12.75" hidden="1" x14ac:dyDescent="0.2">
      <c r="A807" s="11"/>
      <c r="B807" s="3"/>
      <c r="C807" s="3"/>
      <c r="D807" s="42"/>
      <c r="E807" s="43"/>
      <c r="F807" s="13">
        <f t="shared" si="132"/>
        <v>0</v>
      </c>
      <c r="G807" s="13">
        <f t="shared" si="133"/>
        <v>0</v>
      </c>
      <c r="H807" s="27">
        <f t="shared" si="134"/>
        <v>0</v>
      </c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57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57"/>
      <c r="CF807" s="57"/>
      <c r="CG807" s="57"/>
      <c r="CH807" s="57"/>
      <c r="CI807" s="57"/>
      <c r="CJ807" s="57"/>
      <c r="CK807" s="57"/>
      <c r="CL807" s="57"/>
      <c r="CM807" s="57"/>
      <c r="CN807" s="57"/>
      <c r="CO807" s="57"/>
      <c r="CP807" s="57"/>
      <c r="CQ807" s="57"/>
      <c r="CR807" s="57"/>
      <c r="CS807" s="57"/>
      <c r="CT807" s="57"/>
      <c r="CU807" s="57"/>
      <c r="CV807" s="57"/>
      <c r="CW807" s="57"/>
      <c r="CX807" s="57"/>
      <c r="CY807" s="57"/>
      <c r="CZ807" s="57"/>
      <c r="DA807" s="57"/>
      <c r="DB807" s="57"/>
      <c r="DC807" s="57"/>
      <c r="DD807" s="57"/>
      <c r="DE807" s="57"/>
      <c r="DF807" s="57"/>
      <c r="DG807" s="57"/>
      <c r="DH807" s="57"/>
      <c r="DI807" s="57"/>
      <c r="DJ807" s="57"/>
      <c r="DK807" s="57"/>
      <c r="DL807" s="57"/>
      <c r="DM807" s="57"/>
      <c r="DN807" s="57"/>
      <c r="DO807" s="57"/>
      <c r="DP807" s="57"/>
      <c r="DQ807" s="57"/>
      <c r="DR807" s="57"/>
      <c r="DS807" s="57"/>
      <c r="DT807" s="57"/>
      <c r="DU807" s="57"/>
      <c r="DV807" s="57"/>
      <c r="DW807" s="57"/>
      <c r="DX807" s="57"/>
      <c r="DY807" s="57"/>
      <c r="DZ807" s="57"/>
      <c r="EA807" s="57"/>
      <c r="EB807" s="57"/>
      <c r="EC807" s="68" t="str">
        <f t="shared" si="135"/>
        <v>NO</v>
      </c>
      <c r="ED807" s="68" t="str">
        <f t="shared" si="136"/>
        <v>NO</v>
      </c>
      <c r="EE807" s="68" t="str">
        <f t="shared" si="137"/>
        <v>CUMPLE</v>
      </c>
      <c r="EF807" s="68" t="b">
        <f t="shared" si="138"/>
        <v>0</v>
      </c>
      <c r="EG807" s="68">
        <v>801</v>
      </c>
      <c r="EH807" s="68" t="b">
        <f t="shared" si="139"/>
        <v>0</v>
      </c>
      <c r="EI807" s="68">
        <v>801</v>
      </c>
      <c r="EJ807" s="68" t="b">
        <f t="shared" si="140"/>
        <v>0</v>
      </c>
      <c r="EK807" s="57">
        <v>8192480</v>
      </c>
      <c r="EL807" s="68" t="b">
        <f t="shared" si="141"/>
        <v>0</v>
      </c>
      <c r="EM807" s="67"/>
      <c r="EN807" s="69" t="str">
        <f t="shared" si="142"/>
        <v>CUMPLE</v>
      </c>
    </row>
    <row r="808" spans="1:144" s="58" customFormat="1" ht="12.75" hidden="1" x14ac:dyDescent="0.2">
      <c r="A808" s="11"/>
      <c r="B808" s="3"/>
      <c r="C808" s="3"/>
      <c r="D808" s="42"/>
      <c r="E808" s="43"/>
      <c r="F808" s="13">
        <f t="shared" si="132"/>
        <v>0</v>
      </c>
      <c r="G808" s="13">
        <f t="shared" si="133"/>
        <v>0</v>
      </c>
      <c r="H808" s="27">
        <f t="shared" si="134"/>
        <v>0</v>
      </c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57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57"/>
      <c r="CF808" s="57"/>
      <c r="CG808" s="57"/>
      <c r="CH808" s="57"/>
      <c r="CI808" s="57"/>
      <c r="CJ808" s="57"/>
      <c r="CK808" s="57"/>
      <c r="CL808" s="57"/>
      <c r="CM808" s="57"/>
      <c r="CN808" s="57"/>
      <c r="CO808" s="57"/>
      <c r="CP808" s="57"/>
      <c r="CQ808" s="57"/>
      <c r="CR808" s="57"/>
      <c r="CS808" s="57"/>
      <c r="CT808" s="57"/>
      <c r="CU808" s="57"/>
      <c r="CV808" s="57"/>
      <c r="CW808" s="57"/>
      <c r="CX808" s="57"/>
      <c r="CY808" s="57"/>
      <c r="CZ808" s="57"/>
      <c r="DA808" s="57"/>
      <c r="DB808" s="57"/>
      <c r="DC808" s="57"/>
      <c r="DD808" s="57"/>
      <c r="DE808" s="57"/>
      <c r="DF808" s="57"/>
      <c r="DG808" s="57"/>
      <c r="DH808" s="57"/>
      <c r="DI808" s="57"/>
      <c r="DJ808" s="57"/>
      <c r="DK808" s="57"/>
      <c r="DL808" s="57"/>
      <c r="DM808" s="57"/>
      <c r="DN808" s="57"/>
      <c r="DO808" s="57"/>
      <c r="DP808" s="57"/>
      <c r="DQ808" s="57"/>
      <c r="DR808" s="57"/>
      <c r="DS808" s="57"/>
      <c r="DT808" s="57"/>
      <c r="DU808" s="57"/>
      <c r="DV808" s="57"/>
      <c r="DW808" s="57"/>
      <c r="DX808" s="57"/>
      <c r="DY808" s="57"/>
      <c r="DZ808" s="57"/>
      <c r="EA808" s="57"/>
      <c r="EB808" s="57"/>
      <c r="EC808" s="68" t="str">
        <f t="shared" si="135"/>
        <v>NO</v>
      </c>
      <c r="ED808" s="68" t="str">
        <f t="shared" si="136"/>
        <v>NO</v>
      </c>
      <c r="EE808" s="68" t="str">
        <f t="shared" si="137"/>
        <v>CUMPLE</v>
      </c>
      <c r="EF808" s="68" t="b">
        <f t="shared" si="138"/>
        <v>0</v>
      </c>
      <c r="EG808" s="68">
        <v>802</v>
      </c>
      <c r="EH808" s="68" t="b">
        <f t="shared" si="139"/>
        <v>0</v>
      </c>
      <c r="EI808" s="68">
        <v>802</v>
      </c>
      <c r="EJ808" s="68" t="b">
        <f t="shared" si="140"/>
        <v>0</v>
      </c>
      <c r="EK808" s="57">
        <v>8192481</v>
      </c>
      <c r="EL808" s="68" t="b">
        <f t="shared" si="141"/>
        <v>0</v>
      </c>
      <c r="EM808" s="67"/>
      <c r="EN808" s="69" t="str">
        <f t="shared" si="142"/>
        <v>CUMPLE</v>
      </c>
    </row>
    <row r="809" spans="1:144" s="58" customFormat="1" ht="12.75" hidden="1" x14ac:dyDescent="0.2">
      <c r="A809" s="11"/>
      <c r="B809" s="3"/>
      <c r="C809" s="3"/>
      <c r="D809" s="42"/>
      <c r="E809" s="43"/>
      <c r="F809" s="13">
        <f t="shared" si="132"/>
        <v>0</v>
      </c>
      <c r="G809" s="13">
        <f t="shared" si="133"/>
        <v>0</v>
      </c>
      <c r="H809" s="27">
        <f t="shared" si="134"/>
        <v>0</v>
      </c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57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57"/>
      <c r="CF809" s="57"/>
      <c r="CG809" s="57"/>
      <c r="CH809" s="57"/>
      <c r="CI809" s="57"/>
      <c r="CJ809" s="57"/>
      <c r="CK809" s="57"/>
      <c r="CL809" s="57"/>
      <c r="CM809" s="57"/>
      <c r="CN809" s="57"/>
      <c r="CO809" s="57"/>
      <c r="CP809" s="57"/>
      <c r="CQ809" s="57"/>
      <c r="CR809" s="57"/>
      <c r="CS809" s="57"/>
      <c r="CT809" s="57"/>
      <c r="CU809" s="57"/>
      <c r="CV809" s="57"/>
      <c r="CW809" s="57"/>
      <c r="CX809" s="57"/>
      <c r="CY809" s="57"/>
      <c r="CZ809" s="57"/>
      <c r="DA809" s="57"/>
      <c r="DB809" s="57"/>
      <c r="DC809" s="57"/>
      <c r="DD809" s="57"/>
      <c r="DE809" s="57"/>
      <c r="DF809" s="57"/>
      <c r="DG809" s="57"/>
      <c r="DH809" s="57"/>
      <c r="DI809" s="57"/>
      <c r="DJ809" s="57"/>
      <c r="DK809" s="57"/>
      <c r="DL809" s="57"/>
      <c r="DM809" s="57"/>
      <c r="DN809" s="57"/>
      <c r="DO809" s="57"/>
      <c r="DP809" s="57"/>
      <c r="DQ809" s="57"/>
      <c r="DR809" s="57"/>
      <c r="DS809" s="57"/>
      <c r="DT809" s="57"/>
      <c r="DU809" s="57"/>
      <c r="DV809" s="57"/>
      <c r="DW809" s="57"/>
      <c r="DX809" s="57"/>
      <c r="DY809" s="57"/>
      <c r="DZ809" s="57"/>
      <c r="EA809" s="57"/>
      <c r="EB809" s="57"/>
      <c r="EC809" s="68" t="str">
        <f t="shared" si="135"/>
        <v>NO</v>
      </c>
      <c r="ED809" s="68" t="str">
        <f t="shared" si="136"/>
        <v>NO</v>
      </c>
      <c r="EE809" s="68" t="str">
        <f t="shared" si="137"/>
        <v>CUMPLE</v>
      </c>
      <c r="EF809" s="68" t="b">
        <f t="shared" si="138"/>
        <v>0</v>
      </c>
      <c r="EG809" s="68">
        <v>803</v>
      </c>
      <c r="EH809" s="68" t="b">
        <f t="shared" si="139"/>
        <v>0</v>
      </c>
      <c r="EI809" s="68">
        <v>803</v>
      </c>
      <c r="EJ809" s="68" t="b">
        <f t="shared" si="140"/>
        <v>0</v>
      </c>
      <c r="EK809" s="57">
        <v>8192482</v>
      </c>
      <c r="EL809" s="68" t="b">
        <f t="shared" si="141"/>
        <v>0</v>
      </c>
      <c r="EM809" s="67"/>
      <c r="EN809" s="69" t="str">
        <f t="shared" si="142"/>
        <v>CUMPLE</v>
      </c>
    </row>
    <row r="810" spans="1:144" s="58" customFormat="1" ht="12.75" hidden="1" x14ac:dyDescent="0.2">
      <c r="A810" s="11"/>
      <c r="B810" s="3"/>
      <c r="C810" s="3"/>
      <c r="D810" s="42"/>
      <c r="E810" s="43"/>
      <c r="F810" s="13">
        <f t="shared" si="132"/>
        <v>0</v>
      </c>
      <c r="G810" s="13">
        <f t="shared" si="133"/>
        <v>0</v>
      </c>
      <c r="H810" s="27">
        <f t="shared" si="134"/>
        <v>0</v>
      </c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57"/>
      <c r="CF810" s="57"/>
      <c r="CG810" s="57"/>
      <c r="CH810" s="57"/>
      <c r="CI810" s="57"/>
      <c r="CJ810" s="57"/>
      <c r="CK810" s="57"/>
      <c r="CL810" s="57"/>
      <c r="CM810" s="57"/>
      <c r="CN810" s="57"/>
      <c r="CO810" s="57"/>
      <c r="CP810" s="57"/>
      <c r="CQ810" s="57"/>
      <c r="CR810" s="57"/>
      <c r="CS810" s="57"/>
      <c r="CT810" s="57"/>
      <c r="CU810" s="57"/>
      <c r="CV810" s="57"/>
      <c r="CW810" s="57"/>
      <c r="CX810" s="57"/>
      <c r="CY810" s="57"/>
      <c r="CZ810" s="57"/>
      <c r="DA810" s="57"/>
      <c r="DB810" s="57"/>
      <c r="DC810" s="57"/>
      <c r="DD810" s="57"/>
      <c r="DE810" s="57"/>
      <c r="DF810" s="57"/>
      <c r="DG810" s="57"/>
      <c r="DH810" s="57"/>
      <c r="DI810" s="57"/>
      <c r="DJ810" s="57"/>
      <c r="DK810" s="57"/>
      <c r="DL810" s="57"/>
      <c r="DM810" s="57"/>
      <c r="DN810" s="57"/>
      <c r="DO810" s="57"/>
      <c r="DP810" s="57"/>
      <c r="DQ810" s="57"/>
      <c r="DR810" s="57"/>
      <c r="DS810" s="57"/>
      <c r="DT810" s="57"/>
      <c r="DU810" s="57"/>
      <c r="DV810" s="57"/>
      <c r="DW810" s="57"/>
      <c r="DX810" s="57"/>
      <c r="DY810" s="57"/>
      <c r="DZ810" s="57"/>
      <c r="EA810" s="57"/>
      <c r="EB810" s="57"/>
      <c r="EC810" s="68" t="str">
        <f t="shared" si="135"/>
        <v>NO</v>
      </c>
      <c r="ED810" s="68" t="str">
        <f t="shared" si="136"/>
        <v>NO</v>
      </c>
      <c r="EE810" s="68" t="str">
        <f t="shared" si="137"/>
        <v>CUMPLE</v>
      </c>
      <c r="EF810" s="68" t="b">
        <f t="shared" si="138"/>
        <v>0</v>
      </c>
      <c r="EG810" s="68">
        <v>804</v>
      </c>
      <c r="EH810" s="68" t="b">
        <f t="shared" si="139"/>
        <v>0</v>
      </c>
      <c r="EI810" s="68">
        <v>804</v>
      </c>
      <c r="EJ810" s="68" t="b">
        <f t="shared" si="140"/>
        <v>0</v>
      </c>
      <c r="EK810" s="57">
        <v>8192483</v>
      </c>
      <c r="EL810" s="68" t="b">
        <f t="shared" si="141"/>
        <v>0</v>
      </c>
      <c r="EM810" s="67"/>
      <c r="EN810" s="69" t="str">
        <f t="shared" si="142"/>
        <v>CUMPLE</v>
      </c>
    </row>
    <row r="811" spans="1:144" s="58" customFormat="1" ht="12.75" hidden="1" x14ac:dyDescent="0.2">
      <c r="A811" s="11"/>
      <c r="B811" s="3"/>
      <c r="C811" s="3"/>
      <c r="D811" s="42"/>
      <c r="E811" s="43"/>
      <c r="F811" s="13">
        <f t="shared" si="132"/>
        <v>0</v>
      </c>
      <c r="G811" s="13">
        <f t="shared" si="133"/>
        <v>0</v>
      </c>
      <c r="H811" s="27">
        <f t="shared" si="134"/>
        <v>0</v>
      </c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57"/>
      <c r="CF811" s="57"/>
      <c r="CG811" s="57"/>
      <c r="CH811" s="57"/>
      <c r="CI811" s="57"/>
      <c r="CJ811" s="57"/>
      <c r="CK811" s="57"/>
      <c r="CL811" s="57"/>
      <c r="CM811" s="57"/>
      <c r="CN811" s="57"/>
      <c r="CO811" s="57"/>
      <c r="CP811" s="57"/>
      <c r="CQ811" s="57"/>
      <c r="CR811" s="57"/>
      <c r="CS811" s="57"/>
      <c r="CT811" s="57"/>
      <c r="CU811" s="57"/>
      <c r="CV811" s="57"/>
      <c r="CW811" s="57"/>
      <c r="CX811" s="57"/>
      <c r="CY811" s="57"/>
      <c r="CZ811" s="57"/>
      <c r="DA811" s="57"/>
      <c r="DB811" s="57"/>
      <c r="DC811" s="57"/>
      <c r="DD811" s="57"/>
      <c r="DE811" s="57"/>
      <c r="DF811" s="57"/>
      <c r="DG811" s="57"/>
      <c r="DH811" s="57"/>
      <c r="DI811" s="57"/>
      <c r="DJ811" s="57"/>
      <c r="DK811" s="57"/>
      <c r="DL811" s="57"/>
      <c r="DM811" s="57"/>
      <c r="DN811" s="57"/>
      <c r="DO811" s="57"/>
      <c r="DP811" s="57"/>
      <c r="DQ811" s="57"/>
      <c r="DR811" s="57"/>
      <c r="DS811" s="57"/>
      <c r="DT811" s="57"/>
      <c r="DU811" s="57"/>
      <c r="DV811" s="57"/>
      <c r="DW811" s="57"/>
      <c r="DX811" s="57"/>
      <c r="DY811" s="57"/>
      <c r="DZ811" s="57"/>
      <c r="EA811" s="57"/>
      <c r="EB811" s="57"/>
      <c r="EC811" s="68" t="str">
        <f t="shared" si="135"/>
        <v>NO</v>
      </c>
      <c r="ED811" s="68" t="str">
        <f t="shared" si="136"/>
        <v>NO</v>
      </c>
      <c r="EE811" s="68" t="str">
        <f t="shared" si="137"/>
        <v>CUMPLE</v>
      </c>
      <c r="EF811" s="68" t="b">
        <f t="shared" si="138"/>
        <v>0</v>
      </c>
      <c r="EG811" s="68">
        <v>805</v>
      </c>
      <c r="EH811" s="68" t="b">
        <f t="shared" si="139"/>
        <v>0</v>
      </c>
      <c r="EI811" s="68">
        <v>805</v>
      </c>
      <c r="EJ811" s="68" t="b">
        <f t="shared" si="140"/>
        <v>0</v>
      </c>
      <c r="EK811" s="57">
        <v>8192484</v>
      </c>
      <c r="EL811" s="68" t="b">
        <f t="shared" si="141"/>
        <v>0</v>
      </c>
      <c r="EM811" s="67"/>
      <c r="EN811" s="69" t="str">
        <f t="shared" si="142"/>
        <v>CUMPLE</v>
      </c>
    </row>
    <row r="812" spans="1:144" s="58" customFormat="1" ht="12.75" hidden="1" x14ac:dyDescent="0.2">
      <c r="A812" s="11"/>
      <c r="B812" s="3"/>
      <c r="C812" s="3"/>
      <c r="D812" s="42"/>
      <c r="E812" s="43"/>
      <c r="F812" s="13">
        <f t="shared" si="132"/>
        <v>0</v>
      </c>
      <c r="G812" s="13">
        <f t="shared" si="133"/>
        <v>0</v>
      </c>
      <c r="H812" s="27">
        <f t="shared" si="134"/>
        <v>0</v>
      </c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57"/>
      <c r="CF812" s="57"/>
      <c r="CG812" s="57"/>
      <c r="CH812" s="57"/>
      <c r="CI812" s="57"/>
      <c r="CJ812" s="57"/>
      <c r="CK812" s="57"/>
      <c r="CL812" s="57"/>
      <c r="CM812" s="57"/>
      <c r="CN812" s="57"/>
      <c r="CO812" s="57"/>
      <c r="CP812" s="57"/>
      <c r="CQ812" s="57"/>
      <c r="CR812" s="57"/>
      <c r="CS812" s="57"/>
      <c r="CT812" s="57"/>
      <c r="CU812" s="57"/>
      <c r="CV812" s="57"/>
      <c r="CW812" s="57"/>
      <c r="CX812" s="57"/>
      <c r="CY812" s="57"/>
      <c r="CZ812" s="57"/>
      <c r="DA812" s="57"/>
      <c r="DB812" s="57"/>
      <c r="DC812" s="57"/>
      <c r="DD812" s="57"/>
      <c r="DE812" s="57"/>
      <c r="DF812" s="57"/>
      <c r="DG812" s="57"/>
      <c r="DH812" s="57"/>
      <c r="DI812" s="57"/>
      <c r="DJ812" s="57"/>
      <c r="DK812" s="57"/>
      <c r="DL812" s="57"/>
      <c r="DM812" s="57"/>
      <c r="DN812" s="57"/>
      <c r="DO812" s="57"/>
      <c r="DP812" s="57"/>
      <c r="DQ812" s="57"/>
      <c r="DR812" s="57"/>
      <c r="DS812" s="57"/>
      <c r="DT812" s="57"/>
      <c r="DU812" s="57"/>
      <c r="DV812" s="57"/>
      <c r="DW812" s="57"/>
      <c r="DX812" s="57"/>
      <c r="DY812" s="57"/>
      <c r="DZ812" s="57"/>
      <c r="EA812" s="57"/>
      <c r="EB812" s="57"/>
      <c r="EC812" s="68" t="str">
        <f t="shared" si="135"/>
        <v>NO</v>
      </c>
      <c r="ED812" s="68" t="str">
        <f t="shared" si="136"/>
        <v>NO</v>
      </c>
      <c r="EE812" s="68" t="str">
        <f t="shared" si="137"/>
        <v>CUMPLE</v>
      </c>
      <c r="EF812" s="68" t="b">
        <f t="shared" si="138"/>
        <v>0</v>
      </c>
      <c r="EG812" s="68">
        <v>806</v>
      </c>
      <c r="EH812" s="68" t="b">
        <f t="shared" si="139"/>
        <v>0</v>
      </c>
      <c r="EI812" s="68">
        <v>806</v>
      </c>
      <c r="EJ812" s="68" t="b">
        <f t="shared" si="140"/>
        <v>0</v>
      </c>
      <c r="EK812" s="57">
        <v>8192485</v>
      </c>
      <c r="EL812" s="68" t="b">
        <f t="shared" si="141"/>
        <v>0</v>
      </c>
      <c r="EM812" s="67"/>
      <c r="EN812" s="69" t="str">
        <f t="shared" si="142"/>
        <v>CUMPLE</v>
      </c>
    </row>
    <row r="813" spans="1:144" s="58" customFormat="1" ht="12.75" hidden="1" x14ac:dyDescent="0.2">
      <c r="A813" s="11"/>
      <c r="B813" s="3"/>
      <c r="C813" s="3"/>
      <c r="D813" s="42"/>
      <c r="E813" s="43"/>
      <c r="F813" s="13">
        <f t="shared" si="132"/>
        <v>0</v>
      </c>
      <c r="G813" s="13">
        <f t="shared" si="133"/>
        <v>0</v>
      </c>
      <c r="H813" s="27">
        <f t="shared" si="134"/>
        <v>0</v>
      </c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57"/>
      <c r="CF813" s="57"/>
      <c r="CG813" s="57"/>
      <c r="CH813" s="57"/>
      <c r="CI813" s="57"/>
      <c r="CJ813" s="57"/>
      <c r="CK813" s="57"/>
      <c r="CL813" s="57"/>
      <c r="CM813" s="57"/>
      <c r="CN813" s="57"/>
      <c r="CO813" s="57"/>
      <c r="CP813" s="57"/>
      <c r="CQ813" s="57"/>
      <c r="CR813" s="57"/>
      <c r="CS813" s="57"/>
      <c r="CT813" s="57"/>
      <c r="CU813" s="57"/>
      <c r="CV813" s="57"/>
      <c r="CW813" s="57"/>
      <c r="CX813" s="57"/>
      <c r="CY813" s="57"/>
      <c r="CZ813" s="57"/>
      <c r="DA813" s="57"/>
      <c r="DB813" s="57"/>
      <c r="DC813" s="57"/>
      <c r="DD813" s="57"/>
      <c r="DE813" s="57"/>
      <c r="DF813" s="57"/>
      <c r="DG813" s="57"/>
      <c r="DH813" s="57"/>
      <c r="DI813" s="57"/>
      <c r="DJ813" s="57"/>
      <c r="DK813" s="57"/>
      <c r="DL813" s="57"/>
      <c r="DM813" s="57"/>
      <c r="DN813" s="57"/>
      <c r="DO813" s="57"/>
      <c r="DP813" s="57"/>
      <c r="DQ813" s="57"/>
      <c r="DR813" s="57"/>
      <c r="DS813" s="57"/>
      <c r="DT813" s="57"/>
      <c r="DU813" s="57"/>
      <c r="DV813" s="57"/>
      <c r="DW813" s="57"/>
      <c r="DX813" s="57"/>
      <c r="DY813" s="57"/>
      <c r="DZ813" s="57"/>
      <c r="EA813" s="57"/>
      <c r="EB813" s="57"/>
      <c r="EC813" s="68" t="str">
        <f t="shared" si="135"/>
        <v>NO</v>
      </c>
      <c r="ED813" s="68" t="str">
        <f t="shared" si="136"/>
        <v>NO</v>
      </c>
      <c r="EE813" s="68" t="str">
        <f t="shared" si="137"/>
        <v>CUMPLE</v>
      </c>
      <c r="EF813" s="68" t="b">
        <f t="shared" si="138"/>
        <v>0</v>
      </c>
      <c r="EG813" s="68">
        <v>807</v>
      </c>
      <c r="EH813" s="68" t="b">
        <f t="shared" si="139"/>
        <v>0</v>
      </c>
      <c r="EI813" s="68">
        <v>807</v>
      </c>
      <c r="EJ813" s="68" t="b">
        <f t="shared" si="140"/>
        <v>0</v>
      </c>
      <c r="EK813" s="57">
        <v>8192486</v>
      </c>
      <c r="EL813" s="68" t="b">
        <f t="shared" si="141"/>
        <v>0</v>
      </c>
      <c r="EM813" s="67"/>
      <c r="EN813" s="69" t="str">
        <f t="shared" si="142"/>
        <v>CUMPLE</v>
      </c>
    </row>
    <row r="814" spans="1:144" s="58" customFormat="1" ht="12.75" hidden="1" x14ac:dyDescent="0.2">
      <c r="A814" s="11"/>
      <c r="B814" s="6"/>
      <c r="C814" s="6"/>
      <c r="D814" s="11"/>
      <c r="E814" s="31"/>
      <c r="F814" s="13">
        <f t="shared" si="132"/>
        <v>0</v>
      </c>
      <c r="G814" s="13">
        <f t="shared" si="133"/>
        <v>0</v>
      </c>
      <c r="H814" s="27">
        <f t="shared" si="134"/>
        <v>0</v>
      </c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57"/>
      <c r="CF814" s="57"/>
      <c r="CG814" s="57"/>
      <c r="CH814" s="57"/>
      <c r="CI814" s="57"/>
      <c r="CJ814" s="57"/>
      <c r="CK814" s="57"/>
      <c r="CL814" s="57"/>
      <c r="CM814" s="57"/>
      <c r="CN814" s="57"/>
      <c r="CO814" s="57"/>
      <c r="CP814" s="57"/>
      <c r="CQ814" s="57"/>
      <c r="CR814" s="57"/>
      <c r="CS814" s="57"/>
      <c r="CT814" s="57"/>
      <c r="CU814" s="57"/>
      <c r="CV814" s="57"/>
      <c r="CW814" s="57"/>
      <c r="CX814" s="57"/>
      <c r="CY814" s="57"/>
      <c r="CZ814" s="57"/>
      <c r="DA814" s="57"/>
      <c r="DB814" s="57"/>
      <c r="DC814" s="57"/>
      <c r="DD814" s="57"/>
      <c r="DE814" s="57"/>
      <c r="DF814" s="57"/>
      <c r="DG814" s="57"/>
      <c r="DH814" s="57"/>
      <c r="DI814" s="57"/>
      <c r="DJ814" s="57"/>
      <c r="DK814" s="57"/>
      <c r="DL814" s="57"/>
      <c r="DM814" s="57"/>
      <c r="DN814" s="57"/>
      <c r="DO814" s="57"/>
      <c r="DP814" s="57"/>
      <c r="DQ814" s="57"/>
      <c r="DR814" s="57"/>
      <c r="DS814" s="57"/>
      <c r="DT814" s="57"/>
      <c r="DU814" s="57"/>
      <c r="DV814" s="57"/>
      <c r="DW814" s="57"/>
      <c r="DX814" s="57"/>
      <c r="DY814" s="57"/>
      <c r="DZ814" s="57"/>
      <c r="EA814" s="57"/>
      <c r="EB814" s="57"/>
      <c r="EC814" s="68" t="str">
        <f t="shared" si="135"/>
        <v>NO</v>
      </c>
      <c r="ED814" s="68" t="str">
        <f t="shared" si="136"/>
        <v>NO</v>
      </c>
      <c r="EE814" s="68" t="str">
        <f t="shared" si="137"/>
        <v>CUMPLE</v>
      </c>
      <c r="EF814" s="68" t="b">
        <f t="shared" si="138"/>
        <v>0</v>
      </c>
      <c r="EG814" s="68">
        <v>808</v>
      </c>
      <c r="EH814" s="68" t="b">
        <f t="shared" si="139"/>
        <v>0</v>
      </c>
      <c r="EI814" s="68">
        <v>808</v>
      </c>
      <c r="EJ814" s="68" t="b">
        <f t="shared" si="140"/>
        <v>0</v>
      </c>
      <c r="EK814" s="57">
        <v>8192487</v>
      </c>
      <c r="EL814" s="68" t="b">
        <f t="shared" si="141"/>
        <v>0</v>
      </c>
      <c r="EM814" s="67"/>
      <c r="EN814" s="69" t="str">
        <f t="shared" si="142"/>
        <v>CUMPLE</v>
      </c>
    </row>
    <row r="815" spans="1:144" s="58" customFormat="1" ht="12.75" hidden="1" x14ac:dyDescent="0.2">
      <c r="A815" s="11"/>
      <c r="B815" s="3"/>
      <c r="C815" s="3"/>
      <c r="D815" s="30"/>
      <c r="E815" s="31"/>
      <c r="F815" s="13">
        <f t="shared" si="132"/>
        <v>0</v>
      </c>
      <c r="G815" s="13">
        <f t="shared" si="133"/>
        <v>0</v>
      </c>
      <c r="H815" s="27">
        <f t="shared" si="134"/>
        <v>0</v>
      </c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57"/>
      <c r="CF815" s="57"/>
      <c r="CG815" s="57"/>
      <c r="CH815" s="57"/>
      <c r="CI815" s="57"/>
      <c r="CJ815" s="57"/>
      <c r="CK815" s="57"/>
      <c r="CL815" s="57"/>
      <c r="CM815" s="57"/>
      <c r="CN815" s="57"/>
      <c r="CO815" s="57"/>
      <c r="CP815" s="57"/>
      <c r="CQ815" s="57"/>
      <c r="CR815" s="57"/>
      <c r="CS815" s="57"/>
      <c r="CT815" s="57"/>
      <c r="CU815" s="57"/>
      <c r="CV815" s="57"/>
      <c r="CW815" s="57"/>
      <c r="CX815" s="57"/>
      <c r="CY815" s="57"/>
      <c r="CZ815" s="57"/>
      <c r="DA815" s="57"/>
      <c r="DB815" s="57"/>
      <c r="DC815" s="57"/>
      <c r="DD815" s="57"/>
      <c r="DE815" s="57"/>
      <c r="DF815" s="57"/>
      <c r="DG815" s="57"/>
      <c r="DH815" s="57"/>
      <c r="DI815" s="57"/>
      <c r="DJ815" s="57"/>
      <c r="DK815" s="57"/>
      <c r="DL815" s="57"/>
      <c r="DM815" s="57"/>
      <c r="DN815" s="57"/>
      <c r="DO815" s="57"/>
      <c r="DP815" s="57"/>
      <c r="DQ815" s="57"/>
      <c r="DR815" s="57"/>
      <c r="DS815" s="57"/>
      <c r="DT815" s="57"/>
      <c r="DU815" s="57"/>
      <c r="DV815" s="57"/>
      <c r="DW815" s="57"/>
      <c r="DX815" s="57"/>
      <c r="DY815" s="57"/>
      <c r="DZ815" s="57"/>
      <c r="EA815" s="57"/>
      <c r="EB815" s="57"/>
      <c r="EC815" s="68" t="str">
        <f t="shared" si="135"/>
        <v>NO</v>
      </c>
      <c r="ED815" s="68" t="str">
        <f t="shared" si="136"/>
        <v>NO</v>
      </c>
      <c r="EE815" s="68" t="str">
        <f t="shared" si="137"/>
        <v>CUMPLE</v>
      </c>
      <c r="EF815" s="68" t="b">
        <f t="shared" si="138"/>
        <v>0</v>
      </c>
      <c r="EG815" s="68">
        <v>809</v>
      </c>
      <c r="EH815" s="68" t="b">
        <f t="shared" si="139"/>
        <v>0</v>
      </c>
      <c r="EI815" s="68">
        <v>809</v>
      </c>
      <c r="EJ815" s="68" t="b">
        <f t="shared" si="140"/>
        <v>0</v>
      </c>
      <c r="EK815" s="57">
        <v>8192488</v>
      </c>
      <c r="EL815" s="68" t="b">
        <f t="shared" si="141"/>
        <v>0</v>
      </c>
      <c r="EM815" s="67"/>
      <c r="EN815" s="69" t="str">
        <f t="shared" si="142"/>
        <v>CUMPLE</v>
      </c>
    </row>
    <row r="816" spans="1:144" s="58" customFormat="1" ht="12.75" hidden="1" x14ac:dyDescent="0.2">
      <c r="A816" s="11"/>
      <c r="B816" s="6"/>
      <c r="C816" s="6"/>
      <c r="D816" s="11"/>
      <c r="E816" s="12"/>
      <c r="F816" s="13">
        <f t="shared" si="132"/>
        <v>0</v>
      </c>
      <c r="G816" s="13">
        <f t="shared" si="133"/>
        <v>0</v>
      </c>
      <c r="H816" s="27">
        <f t="shared" si="134"/>
        <v>0</v>
      </c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57"/>
      <c r="CF816" s="57"/>
      <c r="CG816" s="57"/>
      <c r="CH816" s="57"/>
      <c r="CI816" s="57"/>
      <c r="CJ816" s="57"/>
      <c r="CK816" s="57"/>
      <c r="CL816" s="57"/>
      <c r="CM816" s="57"/>
      <c r="CN816" s="57"/>
      <c r="CO816" s="57"/>
      <c r="CP816" s="57"/>
      <c r="CQ816" s="57"/>
      <c r="CR816" s="57"/>
      <c r="CS816" s="57"/>
      <c r="CT816" s="57"/>
      <c r="CU816" s="57"/>
      <c r="CV816" s="57"/>
      <c r="CW816" s="57"/>
      <c r="CX816" s="57"/>
      <c r="CY816" s="57"/>
      <c r="CZ816" s="57"/>
      <c r="DA816" s="57"/>
      <c r="DB816" s="57"/>
      <c r="DC816" s="57"/>
      <c r="DD816" s="57"/>
      <c r="DE816" s="57"/>
      <c r="DF816" s="57"/>
      <c r="DG816" s="57"/>
      <c r="DH816" s="57"/>
      <c r="DI816" s="57"/>
      <c r="DJ816" s="57"/>
      <c r="DK816" s="57"/>
      <c r="DL816" s="57"/>
      <c r="DM816" s="57"/>
      <c r="DN816" s="57"/>
      <c r="DO816" s="57"/>
      <c r="DP816" s="57"/>
      <c r="DQ816" s="57"/>
      <c r="DR816" s="57"/>
      <c r="DS816" s="57"/>
      <c r="DT816" s="57"/>
      <c r="DU816" s="57"/>
      <c r="DV816" s="57"/>
      <c r="DW816" s="57"/>
      <c r="DX816" s="57"/>
      <c r="DY816" s="57"/>
      <c r="DZ816" s="57"/>
      <c r="EA816" s="57"/>
      <c r="EB816" s="57"/>
      <c r="EC816" s="68" t="str">
        <f t="shared" si="135"/>
        <v>NO</v>
      </c>
      <c r="ED816" s="68" t="str">
        <f t="shared" si="136"/>
        <v>NO</v>
      </c>
      <c r="EE816" s="68" t="str">
        <f t="shared" si="137"/>
        <v>CUMPLE</v>
      </c>
      <c r="EF816" s="68" t="b">
        <f t="shared" si="138"/>
        <v>0</v>
      </c>
      <c r="EG816" s="68">
        <v>810</v>
      </c>
      <c r="EH816" s="68" t="b">
        <f t="shared" si="139"/>
        <v>0</v>
      </c>
      <c r="EI816" s="68">
        <v>810</v>
      </c>
      <c r="EJ816" s="68" t="b">
        <f t="shared" si="140"/>
        <v>0</v>
      </c>
      <c r="EK816" s="57">
        <v>8192489</v>
      </c>
      <c r="EL816" s="68" t="b">
        <f t="shared" si="141"/>
        <v>0</v>
      </c>
      <c r="EM816" s="67"/>
      <c r="EN816" s="69" t="str">
        <f t="shared" si="142"/>
        <v>CUMPLE</v>
      </c>
    </row>
    <row r="817" spans="1:144" s="58" customFormat="1" ht="12.75" hidden="1" x14ac:dyDescent="0.2">
      <c r="A817" s="11"/>
      <c r="B817" s="6"/>
      <c r="C817" s="6"/>
      <c r="D817" s="11"/>
      <c r="E817" s="12"/>
      <c r="F817" s="13">
        <f t="shared" si="132"/>
        <v>0</v>
      </c>
      <c r="G817" s="13">
        <f t="shared" si="133"/>
        <v>0</v>
      </c>
      <c r="H817" s="27">
        <f t="shared" si="134"/>
        <v>0</v>
      </c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57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57"/>
      <c r="CF817" s="57"/>
      <c r="CG817" s="57"/>
      <c r="CH817" s="57"/>
      <c r="CI817" s="57"/>
      <c r="CJ817" s="57"/>
      <c r="CK817" s="57"/>
      <c r="CL817" s="57"/>
      <c r="CM817" s="57"/>
      <c r="CN817" s="57"/>
      <c r="CO817" s="57"/>
      <c r="CP817" s="57"/>
      <c r="CQ817" s="57"/>
      <c r="CR817" s="57"/>
      <c r="CS817" s="57"/>
      <c r="CT817" s="57"/>
      <c r="CU817" s="57"/>
      <c r="CV817" s="57"/>
      <c r="CW817" s="57"/>
      <c r="CX817" s="57"/>
      <c r="CY817" s="57"/>
      <c r="CZ817" s="57"/>
      <c r="DA817" s="57"/>
      <c r="DB817" s="57"/>
      <c r="DC817" s="57"/>
      <c r="DD817" s="57"/>
      <c r="DE817" s="57"/>
      <c r="DF817" s="57"/>
      <c r="DG817" s="57"/>
      <c r="DH817" s="57"/>
      <c r="DI817" s="57"/>
      <c r="DJ817" s="57"/>
      <c r="DK817" s="57"/>
      <c r="DL817" s="57"/>
      <c r="DM817" s="57"/>
      <c r="DN817" s="57"/>
      <c r="DO817" s="57"/>
      <c r="DP817" s="57"/>
      <c r="DQ817" s="57"/>
      <c r="DR817" s="57"/>
      <c r="DS817" s="57"/>
      <c r="DT817" s="57"/>
      <c r="DU817" s="57"/>
      <c r="DV817" s="57"/>
      <c r="DW817" s="57"/>
      <c r="DX817" s="57"/>
      <c r="DY817" s="57"/>
      <c r="DZ817" s="57"/>
      <c r="EA817" s="57"/>
      <c r="EB817" s="57"/>
      <c r="EC817" s="68" t="str">
        <f t="shared" si="135"/>
        <v>NO</v>
      </c>
      <c r="ED817" s="68" t="str">
        <f t="shared" si="136"/>
        <v>NO</v>
      </c>
      <c r="EE817" s="68" t="str">
        <f t="shared" si="137"/>
        <v>CUMPLE</v>
      </c>
      <c r="EF817" s="68" t="b">
        <f t="shared" si="138"/>
        <v>0</v>
      </c>
      <c r="EG817" s="68">
        <v>811</v>
      </c>
      <c r="EH817" s="68" t="b">
        <f t="shared" si="139"/>
        <v>0</v>
      </c>
      <c r="EI817" s="68">
        <v>811</v>
      </c>
      <c r="EJ817" s="68" t="b">
        <f t="shared" si="140"/>
        <v>0</v>
      </c>
      <c r="EK817" s="57">
        <v>8192490</v>
      </c>
      <c r="EL817" s="68" t="b">
        <f t="shared" si="141"/>
        <v>0</v>
      </c>
      <c r="EM817" s="67"/>
      <c r="EN817" s="69" t="str">
        <f t="shared" si="142"/>
        <v>CUMPLE</v>
      </c>
    </row>
    <row r="818" spans="1:144" s="58" customFormat="1" ht="12.75" hidden="1" x14ac:dyDescent="0.2">
      <c r="A818" s="11"/>
      <c r="B818" s="6"/>
      <c r="C818" s="6"/>
      <c r="D818" s="11"/>
      <c r="E818" s="12"/>
      <c r="F818" s="13">
        <f t="shared" si="132"/>
        <v>0</v>
      </c>
      <c r="G818" s="13">
        <f t="shared" si="133"/>
        <v>0</v>
      </c>
      <c r="H818" s="27">
        <f t="shared" si="134"/>
        <v>0</v>
      </c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57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57"/>
      <c r="CF818" s="57"/>
      <c r="CG818" s="57"/>
      <c r="CH818" s="57"/>
      <c r="CI818" s="57"/>
      <c r="CJ818" s="57"/>
      <c r="CK818" s="57"/>
      <c r="CL818" s="57"/>
      <c r="CM818" s="57"/>
      <c r="CN818" s="57"/>
      <c r="CO818" s="57"/>
      <c r="CP818" s="57"/>
      <c r="CQ818" s="57"/>
      <c r="CR818" s="57"/>
      <c r="CS818" s="57"/>
      <c r="CT818" s="57"/>
      <c r="CU818" s="57"/>
      <c r="CV818" s="57"/>
      <c r="CW818" s="57"/>
      <c r="CX818" s="57"/>
      <c r="CY818" s="57"/>
      <c r="CZ818" s="57"/>
      <c r="DA818" s="57"/>
      <c r="DB818" s="57"/>
      <c r="DC818" s="57"/>
      <c r="DD818" s="57"/>
      <c r="DE818" s="57"/>
      <c r="DF818" s="57"/>
      <c r="DG818" s="57"/>
      <c r="DH818" s="57"/>
      <c r="DI818" s="57"/>
      <c r="DJ818" s="57"/>
      <c r="DK818" s="57"/>
      <c r="DL818" s="57"/>
      <c r="DM818" s="57"/>
      <c r="DN818" s="57"/>
      <c r="DO818" s="57"/>
      <c r="DP818" s="57"/>
      <c r="DQ818" s="57"/>
      <c r="DR818" s="57"/>
      <c r="DS818" s="57"/>
      <c r="DT818" s="57"/>
      <c r="DU818" s="57"/>
      <c r="DV818" s="57"/>
      <c r="DW818" s="57"/>
      <c r="DX818" s="57"/>
      <c r="DY818" s="57"/>
      <c r="DZ818" s="57"/>
      <c r="EA818" s="57"/>
      <c r="EB818" s="57"/>
      <c r="EC818" s="68" t="str">
        <f t="shared" si="135"/>
        <v>NO</v>
      </c>
      <c r="ED818" s="68" t="str">
        <f t="shared" si="136"/>
        <v>NO</v>
      </c>
      <c r="EE818" s="68" t="str">
        <f t="shared" si="137"/>
        <v>CUMPLE</v>
      </c>
      <c r="EF818" s="68" t="b">
        <f t="shared" si="138"/>
        <v>0</v>
      </c>
      <c r="EG818" s="68">
        <v>812</v>
      </c>
      <c r="EH818" s="68" t="b">
        <f t="shared" si="139"/>
        <v>0</v>
      </c>
      <c r="EI818" s="68">
        <v>812</v>
      </c>
      <c r="EJ818" s="68" t="b">
        <f t="shared" si="140"/>
        <v>0</v>
      </c>
      <c r="EK818" s="57">
        <v>8192491</v>
      </c>
      <c r="EL818" s="68" t="b">
        <f t="shared" si="141"/>
        <v>0</v>
      </c>
      <c r="EM818" s="67"/>
      <c r="EN818" s="69" t="str">
        <f t="shared" si="142"/>
        <v>CUMPLE</v>
      </c>
    </row>
    <row r="819" spans="1:144" s="58" customFormat="1" ht="12.75" hidden="1" x14ac:dyDescent="0.2">
      <c r="A819" s="11"/>
      <c r="B819" s="6"/>
      <c r="C819" s="6"/>
      <c r="D819" s="11"/>
      <c r="E819" s="12"/>
      <c r="F819" s="13">
        <f t="shared" si="132"/>
        <v>0</v>
      </c>
      <c r="G819" s="13">
        <f t="shared" si="133"/>
        <v>0</v>
      </c>
      <c r="H819" s="27">
        <f t="shared" si="134"/>
        <v>0</v>
      </c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57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57"/>
      <c r="CF819" s="57"/>
      <c r="CG819" s="57"/>
      <c r="CH819" s="57"/>
      <c r="CI819" s="57"/>
      <c r="CJ819" s="57"/>
      <c r="CK819" s="57"/>
      <c r="CL819" s="57"/>
      <c r="CM819" s="57"/>
      <c r="CN819" s="57"/>
      <c r="CO819" s="57"/>
      <c r="CP819" s="57"/>
      <c r="CQ819" s="57"/>
      <c r="CR819" s="57"/>
      <c r="CS819" s="57"/>
      <c r="CT819" s="57"/>
      <c r="CU819" s="57"/>
      <c r="CV819" s="57"/>
      <c r="CW819" s="57"/>
      <c r="CX819" s="57"/>
      <c r="CY819" s="57"/>
      <c r="CZ819" s="57"/>
      <c r="DA819" s="57"/>
      <c r="DB819" s="57"/>
      <c r="DC819" s="57"/>
      <c r="DD819" s="57"/>
      <c r="DE819" s="57"/>
      <c r="DF819" s="57"/>
      <c r="DG819" s="57"/>
      <c r="DH819" s="57"/>
      <c r="DI819" s="57"/>
      <c r="DJ819" s="57"/>
      <c r="DK819" s="57"/>
      <c r="DL819" s="57"/>
      <c r="DM819" s="57"/>
      <c r="DN819" s="57"/>
      <c r="DO819" s="57"/>
      <c r="DP819" s="57"/>
      <c r="DQ819" s="57"/>
      <c r="DR819" s="57"/>
      <c r="DS819" s="57"/>
      <c r="DT819" s="57"/>
      <c r="DU819" s="57"/>
      <c r="DV819" s="57"/>
      <c r="DW819" s="57"/>
      <c r="DX819" s="57"/>
      <c r="DY819" s="57"/>
      <c r="DZ819" s="57"/>
      <c r="EA819" s="57"/>
      <c r="EB819" s="57"/>
      <c r="EC819" s="68" t="str">
        <f t="shared" si="135"/>
        <v>NO</v>
      </c>
      <c r="ED819" s="68" t="str">
        <f t="shared" si="136"/>
        <v>NO</v>
      </c>
      <c r="EE819" s="68" t="str">
        <f t="shared" si="137"/>
        <v>CUMPLE</v>
      </c>
      <c r="EF819" s="68" t="b">
        <f t="shared" si="138"/>
        <v>0</v>
      </c>
      <c r="EG819" s="68">
        <v>813</v>
      </c>
      <c r="EH819" s="68" t="b">
        <f t="shared" si="139"/>
        <v>0</v>
      </c>
      <c r="EI819" s="68">
        <v>813</v>
      </c>
      <c r="EJ819" s="68" t="b">
        <f t="shared" si="140"/>
        <v>0</v>
      </c>
      <c r="EK819" s="57">
        <v>8192492</v>
      </c>
      <c r="EL819" s="68" t="b">
        <f t="shared" si="141"/>
        <v>0</v>
      </c>
      <c r="EM819" s="67"/>
      <c r="EN819" s="69" t="str">
        <f t="shared" si="142"/>
        <v>CUMPLE</v>
      </c>
    </row>
    <row r="820" spans="1:144" s="58" customFormat="1" ht="12.75" hidden="1" x14ac:dyDescent="0.2">
      <c r="A820" s="11"/>
      <c r="B820" s="6"/>
      <c r="C820" s="6"/>
      <c r="D820" s="11"/>
      <c r="E820" s="12"/>
      <c r="F820" s="13">
        <f t="shared" si="132"/>
        <v>0</v>
      </c>
      <c r="G820" s="13">
        <f t="shared" si="133"/>
        <v>0</v>
      </c>
      <c r="H820" s="27">
        <f t="shared" si="134"/>
        <v>0</v>
      </c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57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57"/>
      <c r="CF820" s="57"/>
      <c r="CG820" s="57"/>
      <c r="CH820" s="57"/>
      <c r="CI820" s="57"/>
      <c r="CJ820" s="57"/>
      <c r="CK820" s="57"/>
      <c r="CL820" s="57"/>
      <c r="CM820" s="57"/>
      <c r="CN820" s="57"/>
      <c r="CO820" s="57"/>
      <c r="CP820" s="57"/>
      <c r="CQ820" s="57"/>
      <c r="CR820" s="57"/>
      <c r="CS820" s="57"/>
      <c r="CT820" s="57"/>
      <c r="CU820" s="57"/>
      <c r="CV820" s="57"/>
      <c r="CW820" s="57"/>
      <c r="CX820" s="57"/>
      <c r="CY820" s="57"/>
      <c r="CZ820" s="57"/>
      <c r="DA820" s="57"/>
      <c r="DB820" s="57"/>
      <c r="DC820" s="57"/>
      <c r="DD820" s="57"/>
      <c r="DE820" s="57"/>
      <c r="DF820" s="57"/>
      <c r="DG820" s="57"/>
      <c r="DH820" s="57"/>
      <c r="DI820" s="57"/>
      <c r="DJ820" s="57"/>
      <c r="DK820" s="57"/>
      <c r="DL820" s="57"/>
      <c r="DM820" s="57"/>
      <c r="DN820" s="57"/>
      <c r="DO820" s="57"/>
      <c r="DP820" s="57"/>
      <c r="DQ820" s="57"/>
      <c r="DR820" s="57"/>
      <c r="DS820" s="57"/>
      <c r="DT820" s="57"/>
      <c r="DU820" s="57"/>
      <c r="DV820" s="57"/>
      <c r="DW820" s="57"/>
      <c r="DX820" s="57"/>
      <c r="DY820" s="57"/>
      <c r="DZ820" s="57"/>
      <c r="EA820" s="57"/>
      <c r="EB820" s="57"/>
      <c r="EC820" s="68" t="str">
        <f t="shared" si="135"/>
        <v>NO</v>
      </c>
      <c r="ED820" s="68" t="str">
        <f t="shared" si="136"/>
        <v>NO</v>
      </c>
      <c r="EE820" s="68" t="str">
        <f t="shared" si="137"/>
        <v>CUMPLE</v>
      </c>
      <c r="EF820" s="68" t="b">
        <f t="shared" si="138"/>
        <v>0</v>
      </c>
      <c r="EG820" s="68">
        <v>814</v>
      </c>
      <c r="EH820" s="68" t="b">
        <f t="shared" si="139"/>
        <v>0</v>
      </c>
      <c r="EI820" s="68">
        <v>814</v>
      </c>
      <c r="EJ820" s="68" t="b">
        <f t="shared" si="140"/>
        <v>0</v>
      </c>
      <c r="EK820" s="57">
        <v>8192493</v>
      </c>
      <c r="EL820" s="68" t="b">
        <f t="shared" si="141"/>
        <v>0</v>
      </c>
      <c r="EM820" s="67"/>
      <c r="EN820" s="69" t="str">
        <f t="shared" si="142"/>
        <v>CUMPLE</v>
      </c>
    </row>
    <row r="821" spans="1:144" s="58" customFormat="1" ht="12.75" hidden="1" x14ac:dyDescent="0.2">
      <c r="A821" s="11"/>
      <c r="B821" s="6"/>
      <c r="C821" s="6"/>
      <c r="D821" s="11"/>
      <c r="E821" s="12"/>
      <c r="F821" s="13">
        <f t="shared" si="132"/>
        <v>0</v>
      </c>
      <c r="G821" s="13">
        <f t="shared" si="133"/>
        <v>0</v>
      </c>
      <c r="H821" s="27">
        <f t="shared" si="134"/>
        <v>0</v>
      </c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57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57"/>
      <c r="CF821" s="57"/>
      <c r="CG821" s="57"/>
      <c r="CH821" s="57"/>
      <c r="CI821" s="57"/>
      <c r="CJ821" s="57"/>
      <c r="CK821" s="57"/>
      <c r="CL821" s="57"/>
      <c r="CM821" s="57"/>
      <c r="CN821" s="57"/>
      <c r="CO821" s="57"/>
      <c r="CP821" s="57"/>
      <c r="CQ821" s="57"/>
      <c r="CR821" s="57"/>
      <c r="CS821" s="57"/>
      <c r="CT821" s="57"/>
      <c r="CU821" s="57"/>
      <c r="CV821" s="57"/>
      <c r="CW821" s="57"/>
      <c r="CX821" s="57"/>
      <c r="CY821" s="57"/>
      <c r="CZ821" s="57"/>
      <c r="DA821" s="57"/>
      <c r="DB821" s="57"/>
      <c r="DC821" s="57"/>
      <c r="DD821" s="57"/>
      <c r="DE821" s="57"/>
      <c r="DF821" s="57"/>
      <c r="DG821" s="57"/>
      <c r="DH821" s="57"/>
      <c r="DI821" s="57"/>
      <c r="DJ821" s="57"/>
      <c r="DK821" s="57"/>
      <c r="DL821" s="57"/>
      <c r="DM821" s="57"/>
      <c r="DN821" s="57"/>
      <c r="DO821" s="57"/>
      <c r="DP821" s="57"/>
      <c r="DQ821" s="57"/>
      <c r="DR821" s="57"/>
      <c r="DS821" s="57"/>
      <c r="DT821" s="57"/>
      <c r="DU821" s="57"/>
      <c r="DV821" s="57"/>
      <c r="DW821" s="57"/>
      <c r="DX821" s="57"/>
      <c r="DY821" s="57"/>
      <c r="DZ821" s="57"/>
      <c r="EA821" s="57"/>
      <c r="EB821" s="57"/>
      <c r="EC821" s="68" t="str">
        <f t="shared" si="135"/>
        <v>NO</v>
      </c>
      <c r="ED821" s="68" t="str">
        <f t="shared" si="136"/>
        <v>NO</v>
      </c>
      <c r="EE821" s="68" t="str">
        <f t="shared" si="137"/>
        <v>CUMPLE</v>
      </c>
      <c r="EF821" s="68" t="b">
        <f t="shared" si="138"/>
        <v>0</v>
      </c>
      <c r="EG821" s="68">
        <v>815</v>
      </c>
      <c r="EH821" s="68" t="b">
        <f t="shared" si="139"/>
        <v>0</v>
      </c>
      <c r="EI821" s="68">
        <v>815</v>
      </c>
      <c r="EJ821" s="68" t="b">
        <f t="shared" si="140"/>
        <v>0</v>
      </c>
      <c r="EK821" s="57">
        <v>8192494</v>
      </c>
      <c r="EL821" s="68" t="b">
        <f t="shared" si="141"/>
        <v>0</v>
      </c>
      <c r="EM821" s="67"/>
      <c r="EN821" s="69" t="str">
        <f t="shared" si="142"/>
        <v>CUMPLE</v>
      </c>
    </row>
    <row r="822" spans="1:144" s="58" customFormat="1" ht="12.75" hidden="1" x14ac:dyDescent="0.2">
      <c r="A822" s="11"/>
      <c r="B822" s="6"/>
      <c r="C822" s="6"/>
      <c r="D822" s="11"/>
      <c r="E822" s="12"/>
      <c r="F822" s="13">
        <f t="shared" si="132"/>
        <v>0</v>
      </c>
      <c r="G822" s="13">
        <f t="shared" si="133"/>
        <v>0</v>
      </c>
      <c r="H822" s="27">
        <f t="shared" si="134"/>
        <v>0</v>
      </c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57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57"/>
      <c r="CF822" s="57"/>
      <c r="CG822" s="57"/>
      <c r="CH822" s="57"/>
      <c r="CI822" s="57"/>
      <c r="CJ822" s="57"/>
      <c r="CK822" s="57"/>
      <c r="CL822" s="57"/>
      <c r="CM822" s="57"/>
      <c r="CN822" s="57"/>
      <c r="CO822" s="57"/>
      <c r="CP822" s="57"/>
      <c r="CQ822" s="57"/>
      <c r="CR822" s="57"/>
      <c r="CS822" s="57"/>
      <c r="CT822" s="57"/>
      <c r="CU822" s="57"/>
      <c r="CV822" s="57"/>
      <c r="CW822" s="57"/>
      <c r="CX822" s="57"/>
      <c r="CY822" s="57"/>
      <c r="CZ822" s="57"/>
      <c r="DA822" s="57"/>
      <c r="DB822" s="57"/>
      <c r="DC822" s="57"/>
      <c r="DD822" s="57"/>
      <c r="DE822" s="57"/>
      <c r="DF822" s="57"/>
      <c r="DG822" s="57"/>
      <c r="DH822" s="57"/>
      <c r="DI822" s="57"/>
      <c r="DJ822" s="57"/>
      <c r="DK822" s="57"/>
      <c r="DL822" s="57"/>
      <c r="DM822" s="57"/>
      <c r="DN822" s="57"/>
      <c r="DO822" s="57"/>
      <c r="DP822" s="57"/>
      <c r="DQ822" s="57"/>
      <c r="DR822" s="57"/>
      <c r="DS822" s="57"/>
      <c r="DT822" s="57"/>
      <c r="DU822" s="57"/>
      <c r="DV822" s="57"/>
      <c r="DW822" s="57"/>
      <c r="DX822" s="57"/>
      <c r="DY822" s="57"/>
      <c r="DZ822" s="57"/>
      <c r="EA822" s="57"/>
      <c r="EB822" s="57"/>
      <c r="EC822" s="68" t="str">
        <f t="shared" si="135"/>
        <v>NO</v>
      </c>
      <c r="ED822" s="68" t="str">
        <f t="shared" si="136"/>
        <v>NO</v>
      </c>
      <c r="EE822" s="68" t="str">
        <f t="shared" si="137"/>
        <v>CUMPLE</v>
      </c>
      <c r="EF822" s="68" t="b">
        <f t="shared" si="138"/>
        <v>0</v>
      </c>
      <c r="EG822" s="68">
        <v>816</v>
      </c>
      <c r="EH822" s="68" t="b">
        <f t="shared" si="139"/>
        <v>0</v>
      </c>
      <c r="EI822" s="68">
        <v>816</v>
      </c>
      <c r="EJ822" s="68" t="b">
        <f t="shared" si="140"/>
        <v>0</v>
      </c>
      <c r="EK822" s="57">
        <v>8192495</v>
      </c>
      <c r="EL822" s="68" t="b">
        <f t="shared" si="141"/>
        <v>0</v>
      </c>
      <c r="EM822" s="67"/>
      <c r="EN822" s="69" t="str">
        <f t="shared" si="142"/>
        <v>CUMPLE</v>
      </c>
    </row>
    <row r="823" spans="1:144" s="58" customFormat="1" ht="12.75" hidden="1" x14ac:dyDescent="0.2">
      <c r="A823" s="11"/>
      <c r="B823" s="6"/>
      <c r="C823" s="6"/>
      <c r="D823" s="11"/>
      <c r="E823" s="12"/>
      <c r="F823" s="13">
        <f t="shared" si="132"/>
        <v>0</v>
      </c>
      <c r="G823" s="13">
        <f t="shared" si="133"/>
        <v>0</v>
      </c>
      <c r="H823" s="27">
        <f t="shared" si="134"/>
        <v>0</v>
      </c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57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57"/>
      <c r="CF823" s="57"/>
      <c r="CG823" s="57"/>
      <c r="CH823" s="57"/>
      <c r="CI823" s="57"/>
      <c r="CJ823" s="57"/>
      <c r="CK823" s="57"/>
      <c r="CL823" s="57"/>
      <c r="CM823" s="57"/>
      <c r="CN823" s="57"/>
      <c r="CO823" s="57"/>
      <c r="CP823" s="57"/>
      <c r="CQ823" s="57"/>
      <c r="CR823" s="57"/>
      <c r="CS823" s="57"/>
      <c r="CT823" s="57"/>
      <c r="CU823" s="57"/>
      <c r="CV823" s="57"/>
      <c r="CW823" s="57"/>
      <c r="CX823" s="57"/>
      <c r="CY823" s="57"/>
      <c r="CZ823" s="57"/>
      <c r="DA823" s="57"/>
      <c r="DB823" s="57"/>
      <c r="DC823" s="57"/>
      <c r="DD823" s="57"/>
      <c r="DE823" s="57"/>
      <c r="DF823" s="57"/>
      <c r="DG823" s="57"/>
      <c r="DH823" s="57"/>
      <c r="DI823" s="57"/>
      <c r="DJ823" s="57"/>
      <c r="DK823" s="57"/>
      <c r="DL823" s="57"/>
      <c r="DM823" s="57"/>
      <c r="DN823" s="57"/>
      <c r="DO823" s="57"/>
      <c r="DP823" s="57"/>
      <c r="DQ823" s="57"/>
      <c r="DR823" s="57"/>
      <c r="DS823" s="57"/>
      <c r="DT823" s="57"/>
      <c r="DU823" s="57"/>
      <c r="DV823" s="57"/>
      <c r="DW823" s="57"/>
      <c r="DX823" s="57"/>
      <c r="DY823" s="57"/>
      <c r="DZ823" s="57"/>
      <c r="EA823" s="57"/>
      <c r="EB823" s="57"/>
      <c r="EC823" s="68" t="str">
        <f t="shared" si="135"/>
        <v>NO</v>
      </c>
      <c r="ED823" s="68" t="str">
        <f t="shared" si="136"/>
        <v>NO</v>
      </c>
      <c r="EE823" s="68" t="str">
        <f t="shared" si="137"/>
        <v>CUMPLE</v>
      </c>
      <c r="EF823" s="68" t="b">
        <f t="shared" si="138"/>
        <v>0</v>
      </c>
      <c r="EG823" s="68">
        <v>817</v>
      </c>
      <c r="EH823" s="68" t="b">
        <f t="shared" si="139"/>
        <v>0</v>
      </c>
      <c r="EI823" s="68">
        <v>817</v>
      </c>
      <c r="EJ823" s="68" t="b">
        <f t="shared" si="140"/>
        <v>0</v>
      </c>
      <c r="EK823" s="57">
        <v>8192496</v>
      </c>
      <c r="EL823" s="68" t="b">
        <f t="shared" si="141"/>
        <v>0</v>
      </c>
      <c r="EM823" s="67"/>
      <c r="EN823" s="69" t="str">
        <f t="shared" si="142"/>
        <v>CUMPLE</v>
      </c>
    </row>
    <row r="824" spans="1:144" s="58" customFormat="1" ht="12.75" hidden="1" x14ac:dyDescent="0.2">
      <c r="A824" s="11"/>
      <c r="B824" s="6"/>
      <c r="C824" s="6"/>
      <c r="D824" s="11"/>
      <c r="E824" s="12"/>
      <c r="F824" s="13">
        <f t="shared" si="132"/>
        <v>0</v>
      </c>
      <c r="G824" s="13">
        <f t="shared" si="133"/>
        <v>0</v>
      </c>
      <c r="H824" s="27">
        <f t="shared" si="134"/>
        <v>0</v>
      </c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57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57"/>
      <c r="CF824" s="57"/>
      <c r="CG824" s="57"/>
      <c r="CH824" s="57"/>
      <c r="CI824" s="57"/>
      <c r="CJ824" s="57"/>
      <c r="CK824" s="57"/>
      <c r="CL824" s="57"/>
      <c r="CM824" s="57"/>
      <c r="CN824" s="57"/>
      <c r="CO824" s="57"/>
      <c r="CP824" s="57"/>
      <c r="CQ824" s="57"/>
      <c r="CR824" s="57"/>
      <c r="CS824" s="57"/>
      <c r="CT824" s="57"/>
      <c r="CU824" s="57"/>
      <c r="CV824" s="57"/>
      <c r="CW824" s="57"/>
      <c r="CX824" s="57"/>
      <c r="CY824" s="57"/>
      <c r="CZ824" s="57"/>
      <c r="DA824" s="57"/>
      <c r="DB824" s="57"/>
      <c r="DC824" s="57"/>
      <c r="DD824" s="57"/>
      <c r="DE824" s="57"/>
      <c r="DF824" s="57"/>
      <c r="DG824" s="57"/>
      <c r="DH824" s="57"/>
      <c r="DI824" s="57"/>
      <c r="DJ824" s="57"/>
      <c r="DK824" s="57"/>
      <c r="DL824" s="57"/>
      <c r="DM824" s="57"/>
      <c r="DN824" s="57"/>
      <c r="DO824" s="57"/>
      <c r="DP824" s="57"/>
      <c r="DQ824" s="57"/>
      <c r="DR824" s="57"/>
      <c r="DS824" s="57"/>
      <c r="DT824" s="57"/>
      <c r="DU824" s="57"/>
      <c r="DV824" s="57"/>
      <c r="DW824" s="57"/>
      <c r="DX824" s="57"/>
      <c r="DY824" s="57"/>
      <c r="DZ824" s="57"/>
      <c r="EA824" s="57"/>
      <c r="EB824" s="57"/>
      <c r="EC824" s="68" t="str">
        <f t="shared" si="135"/>
        <v>NO</v>
      </c>
      <c r="ED824" s="68" t="str">
        <f t="shared" si="136"/>
        <v>NO</v>
      </c>
      <c r="EE824" s="68" t="str">
        <f t="shared" si="137"/>
        <v>CUMPLE</v>
      </c>
      <c r="EF824" s="68" t="b">
        <f t="shared" si="138"/>
        <v>0</v>
      </c>
      <c r="EG824" s="68">
        <v>818</v>
      </c>
      <c r="EH824" s="68" t="b">
        <f t="shared" si="139"/>
        <v>0</v>
      </c>
      <c r="EI824" s="68">
        <v>818</v>
      </c>
      <c r="EJ824" s="68" t="b">
        <f t="shared" si="140"/>
        <v>0</v>
      </c>
      <c r="EK824" s="57">
        <v>8192497</v>
      </c>
      <c r="EL824" s="68" t="b">
        <f t="shared" si="141"/>
        <v>0</v>
      </c>
      <c r="EM824" s="67"/>
      <c r="EN824" s="69" t="str">
        <f t="shared" si="142"/>
        <v>CUMPLE</v>
      </c>
    </row>
    <row r="825" spans="1:144" s="58" customFormat="1" ht="12.75" hidden="1" x14ac:dyDescent="0.2">
      <c r="A825" s="11"/>
      <c r="B825" s="6"/>
      <c r="C825" s="6"/>
      <c r="D825" s="11"/>
      <c r="E825" s="12"/>
      <c r="F825" s="13">
        <f t="shared" si="132"/>
        <v>0</v>
      </c>
      <c r="G825" s="13">
        <f t="shared" si="133"/>
        <v>0</v>
      </c>
      <c r="H825" s="27">
        <f t="shared" si="134"/>
        <v>0</v>
      </c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57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57"/>
      <c r="CF825" s="57"/>
      <c r="CG825" s="57"/>
      <c r="CH825" s="57"/>
      <c r="CI825" s="57"/>
      <c r="CJ825" s="57"/>
      <c r="CK825" s="57"/>
      <c r="CL825" s="57"/>
      <c r="CM825" s="57"/>
      <c r="CN825" s="57"/>
      <c r="CO825" s="57"/>
      <c r="CP825" s="57"/>
      <c r="CQ825" s="57"/>
      <c r="CR825" s="57"/>
      <c r="CS825" s="57"/>
      <c r="CT825" s="57"/>
      <c r="CU825" s="57"/>
      <c r="CV825" s="57"/>
      <c r="CW825" s="57"/>
      <c r="CX825" s="57"/>
      <c r="CY825" s="57"/>
      <c r="CZ825" s="57"/>
      <c r="DA825" s="57"/>
      <c r="DB825" s="57"/>
      <c r="DC825" s="57"/>
      <c r="DD825" s="57"/>
      <c r="DE825" s="57"/>
      <c r="DF825" s="57"/>
      <c r="DG825" s="57"/>
      <c r="DH825" s="57"/>
      <c r="DI825" s="57"/>
      <c r="DJ825" s="57"/>
      <c r="DK825" s="57"/>
      <c r="DL825" s="57"/>
      <c r="DM825" s="57"/>
      <c r="DN825" s="57"/>
      <c r="DO825" s="57"/>
      <c r="DP825" s="57"/>
      <c r="DQ825" s="57"/>
      <c r="DR825" s="57"/>
      <c r="DS825" s="57"/>
      <c r="DT825" s="57"/>
      <c r="DU825" s="57"/>
      <c r="DV825" s="57"/>
      <c r="DW825" s="57"/>
      <c r="DX825" s="57"/>
      <c r="DY825" s="57"/>
      <c r="DZ825" s="57"/>
      <c r="EA825" s="57"/>
      <c r="EB825" s="57"/>
      <c r="EC825" s="68" t="str">
        <f t="shared" si="135"/>
        <v>NO</v>
      </c>
      <c r="ED825" s="68" t="str">
        <f t="shared" si="136"/>
        <v>NO</v>
      </c>
      <c r="EE825" s="68" t="str">
        <f t="shared" si="137"/>
        <v>CUMPLE</v>
      </c>
      <c r="EF825" s="68" t="b">
        <f t="shared" si="138"/>
        <v>0</v>
      </c>
      <c r="EG825" s="68">
        <v>819</v>
      </c>
      <c r="EH825" s="68" t="b">
        <f t="shared" si="139"/>
        <v>0</v>
      </c>
      <c r="EI825" s="68">
        <v>819</v>
      </c>
      <c r="EJ825" s="68" t="b">
        <f t="shared" si="140"/>
        <v>0</v>
      </c>
      <c r="EK825" s="57">
        <v>8192498</v>
      </c>
      <c r="EL825" s="68" t="b">
        <f t="shared" si="141"/>
        <v>0</v>
      </c>
      <c r="EM825" s="67"/>
      <c r="EN825" s="69" t="str">
        <f t="shared" si="142"/>
        <v>CUMPLE</v>
      </c>
    </row>
    <row r="826" spans="1:144" s="58" customFormat="1" ht="12.75" hidden="1" x14ac:dyDescent="0.2">
      <c r="A826" s="11"/>
      <c r="B826" s="6"/>
      <c r="C826" s="6"/>
      <c r="D826" s="11"/>
      <c r="E826" s="12"/>
      <c r="F826" s="13">
        <f t="shared" si="132"/>
        <v>0</v>
      </c>
      <c r="G826" s="13">
        <f t="shared" si="133"/>
        <v>0</v>
      </c>
      <c r="H826" s="27">
        <f t="shared" si="134"/>
        <v>0</v>
      </c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57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57"/>
      <c r="CF826" s="57"/>
      <c r="CG826" s="57"/>
      <c r="CH826" s="57"/>
      <c r="CI826" s="57"/>
      <c r="CJ826" s="57"/>
      <c r="CK826" s="57"/>
      <c r="CL826" s="57"/>
      <c r="CM826" s="57"/>
      <c r="CN826" s="57"/>
      <c r="CO826" s="57"/>
      <c r="CP826" s="57"/>
      <c r="CQ826" s="57"/>
      <c r="CR826" s="57"/>
      <c r="CS826" s="57"/>
      <c r="CT826" s="57"/>
      <c r="CU826" s="57"/>
      <c r="CV826" s="57"/>
      <c r="CW826" s="57"/>
      <c r="CX826" s="57"/>
      <c r="CY826" s="57"/>
      <c r="CZ826" s="57"/>
      <c r="DA826" s="57"/>
      <c r="DB826" s="57"/>
      <c r="DC826" s="57"/>
      <c r="DD826" s="57"/>
      <c r="DE826" s="57"/>
      <c r="DF826" s="57"/>
      <c r="DG826" s="57"/>
      <c r="DH826" s="57"/>
      <c r="DI826" s="57"/>
      <c r="DJ826" s="57"/>
      <c r="DK826" s="57"/>
      <c r="DL826" s="57"/>
      <c r="DM826" s="57"/>
      <c r="DN826" s="57"/>
      <c r="DO826" s="57"/>
      <c r="DP826" s="57"/>
      <c r="DQ826" s="57"/>
      <c r="DR826" s="57"/>
      <c r="DS826" s="57"/>
      <c r="DT826" s="57"/>
      <c r="DU826" s="57"/>
      <c r="DV826" s="57"/>
      <c r="DW826" s="57"/>
      <c r="DX826" s="57"/>
      <c r="DY826" s="57"/>
      <c r="DZ826" s="57"/>
      <c r="EA826" s="57"/>
      <c r="EB826" s="57"/>
      <c r="EC826" s="68" t="str">
        <f t="shared" si="135"/>
        <v>NO</v>
      </c>
      <c r="ED826" s="68" t="str">
        <f t="shared" si="136"/>
        <v>NO</v>
      </c>
      <c r="EE826" s="68" t="str">
        <f t="shared" si="137"/>
        <v>CUMPLE</v>
      </c>
      <c r="EF826" s="68" t="b">
        <f t="shared" si="138"/>
        <v>0</v>
      </c>
      <c r="EG826" s="68">
        <v>820</v>
      </c>
      <c r="EH826" s="68" t="b">
        <f t="shared" si="139"/>
        <v>0</v>
      </c>
      <c r="EI826" s="68">
        <v>820</v>
      </c>
      <c r="EJ826" s="68" t="b">
        <f t="shared" si="140"/>
        <v>0</v>
      </c>
      <c r="EK826" s="57">
        <v>8192499</v>
      </c>
      <c r="EL826" s="68" t="b">
        <f t="shared" si="141"/>
        <v>0</v>
      </c>
      <c r="EM826" s="67"/>
      <c r="EN826" s="69" t="str">
        <f t="shared" si="142"/>
        <v>CUMPLE</v>
      </c>
    </row>
    <row r="827" spans="1:144" s="58" customFormat="1" ht="12.75" hidden="1" x14ac:dyDescent="0.2">
      <c r="A827" s="11"/>
      <c r="B827" s="6"/>
      <c r="C827" s="6"/>
      <c r="D827" s="11"/>
      <c r="E827" s="12"/>
      <c r="F827" s="13">
        <f t="shared" si="132"/>
        <v>0</v>
      </c>
      <c r="G827" s="13">
        <f t="shared" si="133"/>
        <v>0</v>
      </c>
      <c r="H827" s="27">
        <f t="shared" si="134"/>
        <v>0</v>
      </c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57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57"/>
      <c r="CF827" s="57"/>
      <c r="CG827" s="57"/>
      <c r="CH827" s="57"/>
      <c r="CI827" s="57"/>
      <c r="CJ827" s="57"/>
      <c r="CK827" s="57"/>
      <c r="CL827" s="57"/>
      <c r="CM827" s="57"/>
      <c r="CN827" s="57"/>
      <c r="CO827" s="57"/>
      <c r="CP827" s="57"/>
      <c r="CQ827" s="57"/>
      <c r="CR827" s="57"/>
      <c r="CS827" s="57"/>
      <c r="CT827" s="57"/>
      <c r="CU827" s="57"/>
      <c r="CV827" s="57"/>
      <c r="CW827" s="57"/>
      <c r="CX827" s="57"/>
      <c r="CY827" s="57"/>
      <c r="CZ827" s="57"/>
      <c r="DA827" s="57"/>
      <c r="DB827" s="57"/>
      <c r="DC827" s="57"/>
      <c r="DD827" s="57"/>
      <c r="DE827" s="57"/>
      <c r="DF827" s="57"/>
      <c r="DG827" s="57"/>
      <c r="DH827" s="57"/>
      <c r="DI827" s="57"/>
      <c r="DJ827" s="57"/>
      <c r="DK827" s="57"/>
      <c r="DL827" s="57"/>
      <c r="DM827" s="57"/>
      <c r="DN827" s="57"/>
      <c r="DO827" s="57"/>
      <c r="DP827" s="57"/>
      <c r="DQ827" s="57"/>
      <c r="DR827" s="57"/>
      <c r="DS827" s="57"/>
      <c r="DT827" s="57"/>
      <c r="DU827" s="57"/>
      <c r="DV827" s="57"/>
      <c r="DW827" s="57"/>
      <c r="DX827" s="57"/>
      <c r="DY827" s="57"/>
      <c r="DZ827" s="57"/>
      <c r="EA827" s="57"/>
      <c r="EB827" s="57"/>
      <c r="EC827" s="68" t="str">
        <f t="shared" si="135"/>
        <v>NO</v>
      </c>
      <c r="ED827" s="68" t="str">
        <f t="shared" si="136"/>
        <v>NO</v>
      </c>
      <c r="EE827" s="68" t="str">
        <f t="shared" si="137"/>
        <v>CUMPLE</v>
      </c>
      <c r="EF827" s="68" t="b">
        <f t="shared" si="138"/>
        <v>0</v>
      </c>
      <c r="EG827" s="68">
        <v>821</v>
      </c>
      <c r="EH827" s="68" t="b">
        <f t="shared" si="139"/>
        <v>0</v>
      </c>
      <c r="EI827" s="68">
        <v>821</v>
      </c>
      <c r="EJ827" s="68" t="b">
        <f t="shared" si="140"/>
        <v>0</v>
      </c>
      <c r="EK827" s="57">
        <v>8192500</v>
      </c>
      <c r="EL827" s="68" t="b">
        <f t="shared" si="141"/>
        <v>0</v>
      </c>
      <c r="EM827" s="67"/>
      <c r="EN827" s="69" t="str">
        <f t="shared" si="142"/>
        <v>CUMPLE</v>
      </c>
    </row>
    <row r="828" spans="1:144" s="58" customFormat="1" ht="12.75" hidden="1" x14ac:dyDescent="0.2">
      <c r="A828" s="11"/>
      <c r="B828" s="6"/>
      <c r="C828" s="6"/>
      <c r="D828" s="11"/>
      <c r="E828" s="12"/>
      <c r="F828" s="13">
        <f t="shared" si="132"/>
        <v>0</v>
      </c>
      <c r="G828" s="13">
        <f t="shared" si="133"/>
        <v>0</v>
      </c>
      <c r="H828" s="27">
        <f t="shared" si="134"/>
        <v>0</v>
      </c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57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57"/>
      <c r="CF828" s="57"/>
      <c r="CG828" s="57"/>
      <c r="CH828" s="57"/>
      <c r="CI828" s="57"/>
      <c r="CJ828" s="57"/>
      <c r="CK828" s="57"/>
      <c r="CL828" s="57"/>
      <c r="CM828" s="57"/>
      <c r="CN828" s="57"/>
      <c r="CO828" s="57"/>
      <c r="CP828" s="57"/>
      <c r="CQ828" s="57"/>
      <c r="CR828" s="57"/>
      <c r="CS828" s="57"/>
      <c r="CT828" s="57"/>
      <c r="CU828" s="57"/>
      <c r="CV828" s="57"/>
      <c r="CW828" s="57"/>
      <c r="CX828" s="57"/>
      <c r="CY828" s="57"/>
      <c r="CZ828" s="57"/>
      <c r="DA828" s="57"/>
      <c r="DB828" s="57"/>
      <c r="DC828" s="57"/>
      <c r="DD828" s="57"/>
      <c r="DE828" s="57"/>
      <c r="DF828" s="57"/>
      <c r="DG828" s="57"/>
      <c r="DH828" s="57"/>
      <c r="DI828" s="57"/>
      <c r="DJ828" s="57"/>
      <c r="DK828" s="57"/>
      <c r="DL828" s="57"/>
      <c r="DM828" s="57"/>
      <c r="DN828" s="57"/>
      <c r="DO828" s="57"/>
      <c r="DP828" s="57"/>
      <c r="DQ828" s="57"/>
      <c r="DR828" s="57"/>
      <c r="DS828" s="57"/>
      <c r="DT828" s="57"/>
      <c r="DU828" s="57"/>
      <c r="DV828" s="57"/>
      <c r="DW828" s="57"/>
      <c r="DX828" s="57"/>
      <c r="DY828" s="57"/>
      <c r="DZ828" s="57"/>
      <c r="EA828" s="57"/>
      <c r="EB828" s="57"/>
      <c r="EC828" s="68" t="str">
        <f t="shared" si="135"/>
        <v>NO</v>
      </c>
      <c r="ED828" s="68" t="str">
        <f t="shared" si="136"/>
        <v>NO</v>
      </c>
      <c r="EE828" s="68" t="str">
        <f t="shared" si="137"/>
        <v>CUMPLE</v>
      </c>
      <c r="EF828" s="68" t="b">
        <f t="shared" si="138"/>
        <v>0</v>
      </c>
      <c r="EG828" s="68">
        <v>822</v>
      </c>
      <c r="EH828" s="68" t="b">
        <f t="shared" si="139"/>
        <v>0</v>
      </c>
      <c r="EI828" s="68">
        <v>822</v>
      </c>
      <c r="EJ828" s="68" t="b">
        <f t="shared" si="140"/>
        <v>0</v>
      </c>
      <c r="EK828" s="57">
        <v>8192501</v>
      </c>
      <c r="EL828" s="68" t="b">
        <f t="shared" si="141"/>
        <v>0</v>
      </c>
      <c r="EM828" s="67"/>
      <c r="EN828" s="69" t="str">
        <f t="shared" si="142"/>
        <v>CUMPLE</v>
      </c>
    </row>
    <row r="829" spans="1:144" s="58" customFormat="1" ht="12.75" hidden="1" x14ac:dyDescent="0.2">
      <c r="A829" s="11"/>
      <c r="B829" s="6"/>
      <c r="C829" s="6"/>
      <c r="D829" s="11"/>
      <c r="E829" s="12"/>
      <c r="F829" s="13">
        <f t="shared" si="132"/>
        <v>0</v>
      </c>
      <c r="G829" s="13">
        <f t="shared" si="133"/>
        <v>0</v>
      </c>
      <c r="H829" s="27">
        <f t="shared" si="134"/>
        <v>0</v>
      </c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57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57"/>
      <c r="CF829" s="57"/>
      <c r="CG829" s="57"/>
      <c r="CH829" s="57"/>
      <c r="CI829" s="57"/>
      <c r="CJ829" s="57"/>
      <c r="CK829" s="57"/>
      <c r="CL829" s="57"/>
      <c r="CM829" s="57"/>
      <c r="CN829" s="57"/>
      <c r="CO829" s="57"/>
      <c r="CP829" s="57"/>
      <c r="CQ829" s="57"/>
      <c r="CR829" s="57"/>
      <c r="CS829" s="57"/>
      <c r="CT829" s="57"/>
      <c r="CU829" s="57"/>
      <c r="CV829" s="57"/>
      <c r="CW829" s="57"/>
      <c r="CX829" s="57"/>
      <c r="CY829" s="57"/>
      <c r="CZ829" s="57"/>
      <c r="DA829" s="57"/>
      <c r="DB829" s="57"/>
      <c r="DC829" s="57"/>
      <c r="DD829" s="57"/>
      <c r="DE829" s="57"/>
      <c r="DF829" s="57"/>
      <c r="DG829" s="57"/>
      <c r="DH829" s="57"/>
      <c r="DI829" s="57"/>
      <c r="DJ829" s="57"/>
      <c r="DK829" s="57"/>
      <c r="DL829" s="57"/>
      <c r="DM829" s="57"/>
      <c r="DN829" s="57"/>
      <c r="DO829" s="57"/>
      <c r="DP829" s="57"/>
      <c r="DQ829" s="57"/>
      <c r="DR829" s="57"/>
      <c r="DS829" s="57"/>
      <c r="DT829" s="57"/>
      <c r="DU829" s="57"/>
      <c r="DV829" s="57"/>
      <c r="DW829" s="57"/>
      <c r="DX829" s="57"/>
      <c r="DY829" s="57"/>
      <c r="DZ829" s="57"/>
      <c r="EA829" s="57"/>
      <c r="EB829" s="57"/>
      <c r="EC829" s="68" t="str">
        <f t="shared" si="135"/>
        <v>NO</v>
      </c>
      <c r="ED829" s="68" t="str">
        <f t="shared" si="136"/>
        <v>NO</v>
      </c>
      <c r="EE829" s="68" t="str">
        <f t="shared" si="137"/>
        <v>CUMPLE</v>
      </c>
      <c r="EF829" s="68" t="b">
        <f t="shared" si="138"/>
        <v>0</v>
      </c>
      <c r="EG829" s="68">
        <v>823</v>
      </c>
      <c r="EH829" s="68" t="b">
        <f t="shared" si="139"/>
        <v>0</v>
      </c>
      <c r="EI829" s="68">
        <v>823</v>
      </c>
      <c r="EJ829" s="68" t="b">
        <f t="shared" si="140"/>
        <v>0</v>
      </c>
      <c r="EK829" s="57">
        <v>8192502</v>
      </c>
      <c r="EL829" s="68" t="b">
        <f t="shared" si="141"/>
        <v>0</v>
      </c>
      <c r="EM829" s="67"/>
      <c r="EN829" s="69" t="str">
        <f t="shared" si="142"/>
        <v>CUMPLE</v>
      </c>
    </row>
    <row r="830" spans="1:144" s="58" customFormat="1" ht="12.75" hidden="1" x14ac:dyDescent="0.2">
      <c r="A830" s="11"/>
      <c r="B830" s="6"/>
      <c r="C830" s="6"/>
      <c r="D830" s="11"/>
      <c r="E830" s="12"/>
      <c r="F830" s="13">
        <f t="shared" si="132"/>
        <v>0</v>
      </c>
      <c r="G830" s="13">
        <f t="shared" si="133"/>
        <v>0</v>
      </c>
      <c r="H830" s="27">
        <f t="shared" si="134"/>
        <v>0</v>
      </c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57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57"/>
      <c r="CF830" s="57"/>
      <c r="CG830" s="57"/>
      <c r="CH830" s="57"/>
      <c r="CI830" s="57"/>
      <c r="CJ830" s="57"/>
      <c r="CK830" s="57"/>
      <c r="CL830" s="57"/>
      <c r="CM830" s="57"/>
      <c r="CN830" s="57"/>
      <c r="CO830" s="57"/>
      <c r="CP830" s="57"/>
      <c r="CQ830" s="57"/>
      <c r="CR830" s="57"/>
      <c r="CS830" s="57"/>
      <c r="CT830" s="57"/>
      <c r="CU830" s="57"/>
      <c r="CV830" s="57"/>
      <c r="CW830" s="57"/>
      <c r="CX830" s="57"/>
      <c r="CY830" s="57"/>
      <c r="CZ830" s="57"/>
      <c r="DA830" s="57"/>
      <c r="DB830" s="57"/>
      <c r="DC830" s="57"/>
      <c r="DD830" s="57"/>
      <c r="DE830" s="57"/>
      <c r="DF830" s="57"/>
      <c r="DG830" s="57"/>
      <c r="DH830" s="57"/>
      <c r="DI830" s="57"/>
      <c r="DJ830" s="57"/>
      <c r="DK830" s="57"/>
      <c r="DL830" s="57"/>
      <c r="DM830" s="57"/>
      <c r="DN830" s="57"/>
      <c r="DO830" s="57"/>
      <c r="DP830" s="57"/>
      <c r="DQ830" s="57"/>
      <c r="DR830" s="57"/>
      <c r="DS830" s="57"/>
      <c r="DT830" s="57"/>
      <c r="DU830" s="57"/>
      <c r="DV830" s="57"/>
      <c r="DW830" s="57"/>
      <c r="DX830" s="57"/>
      <c r="DY830" s="57"/>
      <c r="DZ830" s="57"/>
      <c r="EA830" s="57"/>
      <c r="EB830" s="57"/>
      <c r="EC830" s="68" t="str">
        <f t="shared" si="135"/>
        <v>NO</v>
      </c>
      <c r="ED830" s="68" t="str">
        <f t="shared" si="136"/>
        <v>NO</v>
      </c>
      <c r="EE830" s="68" t="str">
        <f t="shared" si="137"/>
        <v>CUMPLE</v>
      </c>
      <c r="EF830" s="68" t="b">
        <f t="shared" si="138"/>
        <v>0</v>
      </c>
      <c r="EG830" s="68">
        <v>824</v>
      </c>
      <c r="EH830" s="68" t="b">
        <f t="shared" si="139"/>
        <v>0</v>
      </c>
      <c r="EI830" s="68">
        <v>824</v>
      </c>
      <c r="EJ830" s="68" t="b">
        <f t="shared" si="140"/>
        <v>0</v>
      </c>
      <c r="EK830" s="57">
        <v>8192503</v>
      </c>
      <c r="EL830" s="68" t="b">
        <f t="shared" si="141"/>
        <v>0</v>
      </c>
      <c r="EM830" s="67"/>
      <c r="EN830" s="69" t="str">
        <f t="shared" si="142"/>
        <v>CUMPLE</v>
      </c>
    </row>
    <row r="831" spans="1:144" s="58" customFormat="1" ht="12.75" hidden="1" x14ac:dyDescent="0.2">
      <c r="A831" s="11"/>
      <c r="B831" s="6"/>
      <c r="C831" s="6"/>
      <c r="D831" s="11"/>
      <c r="E831" s="12"/>
      <c r="F831" s="13">
        <f t="shared" si="132"/>
        <v>0</v>
      </c>
      <c r="G831" s="13">
        <f t="shared" si="133"/>
        <v>0</v>
      </c>
      <c r="H831" s="27">
        <f t="shared" si="134"/>
        <v>0</v>
      </c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57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57"/>
      <c r="CF831" s="57"/>
      <c r="CG831" s="57"/>
      <c r="CH831" s="57"/>
      <c r="CI831" s="57"/>
      <c r="CJ831" s="57"/>
      <c r="CK831" s="57"/>
      <c r="CL831" s="57"/>
      <c r="CM831" s="57"/>
      <c r="CN831" s="57"/>
      <c r="CO831" s="57"/>
      <c r="CP831" s="57"/>
      <c r="CQ831" s="57"/>
      <c r="CR831" s="57"/>
      <c r="CS831" s="57"/>
      <c r="CT831" s="57"/>
      <c r="CU831" s="57"/>
      <c r="CV831" s="57"/>
      <c r="CW831" s="57"/>
      <c r="CX831" s="57"/>
      <c r="CY831" s="57"/>
      <c r="CZ831" s="57"/>
      <c r="DA831" s="57"/>
      <c r="DB831" s="57"/>
      <c r="DC831" s="57"/>
      <c r="DD831" s="57"/>
      <c r="DE831" s="57"/>
      <c r="DF831" s="57"/>
      <c r="DG831" s="57"/>
      <c r="DH831" s="57"/>
      <c r="DI831" s="57"/>
      <c r="DJ831" s="57"/>
      <c r="DK831" s="57"/>
      <c r="DL831" s="57"/>
      <c r="DM831" s="57"/>
      <c r="DN831" s="57"/>
      <c r="DO831" s="57"/>
      <c r="DP831" s="57"/>
      <c r="DQ831" s="57"/>
      <c r="DR831" s="57"/>
      <c r="DS831" s="57"/>
      <c r="DT831" s="57"/>
      <c r="DU831" s="57"/>
      <c r="DV831" s="57"/>
      <c r="DW831" s="57"/>
      <c r="DX831" s="57"/>
      <c r="DY831" s="57"/>
      <c r="DZ831" s="57"/>
      <c r="EA831" s="57"/>
      <c r="EB831" s="57"/>
      <c r="EC831" s="68" t="str">
        <f t="shared" si="135"/>
        <v>NO</v>
      </c>
      <c r="ED831" s="68" t="str">
        <f t="shared" si="136"/>
        <v>NO</v>
      </c>
      <c r="EE831" s="68" t="str">
        <f t="shared" si="137"/>
        <v>CUMPLE</v>
      </c>
      <c r="EF831" s="68" t="b">
        <f t="shared" si="138"/>
        <v>0</v>
      </c>
      <c r="EG831" s="68">
        <v>825</v>
      </c>
      <c r="EH831" s="68" t="b">
        <f t="shared" si="139"/>
        <v>0</v>
      </c>
      <c r="EI831" s="68">
        <v>825</v>
      </c>
      <c r="EJ831" s="68" t="b">
        <f t="shared" si="140"/>
        <v>0</v>
      </c>
      <c r="EK831" s="57">
        <v>8192504</v>
      </c>
      <c r="EL831" s="68" t="b">
        <f t="shared" si="141"/>
        <v>0</v>
      </c>
      <c r="EM831" s="67"/>
      <c r="EN831" s="69" t="str">
        <f t="shared" si="142"/>
        <v>CUMPLE</v>
      </c>
    </row>
    <row r="832" spans="1:144" s="58" customFormat="1" ht="12.75" hidden="1" x14ac:dyDescent="0.2">
      <c r="A832" s="11"/>
      <c r="B832" s="6"/>
      <c r="C832" s="6"/>
      <c r="D832" s="11"/>
      <c r="E832" s="12"/>
      <c r="F832" s="13">
        <f t="shared" si="132"/>
        <v>0</v>
      </c>
      <c r="G832" s="13">
        <f t="shared" si="133"/>
        <v>0</v>
      </c>
      <c r="H832" s="27">
        <f t="shared" si="134"/>
        <v>0</v>
      </c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57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57"/>
      <c r="CF832" s="57"/>
      <c r="CG832" s="57"/>
      <c r="CH832" s="57"/>
      <c r="CI832" s="57"/>
      <c r="CJ832" s="57"/>
      <c r="CK832" s="57"/>
      <c r="CL832" s="57"/>
      <c r="CM832" s="57"/>
      <c r="CN832" s="57"/>
      <c r="CO832" s="57"/>
      <c r="CP832" s="57"/>
      <c r="CQ832" s="57"/>
      <c r="CR832" s="57"/>
      <c r="CS832" s="57"/>
      <c r="CT832" s="57"/>
      <c r="CU832" s="57"/>
      <c r="CV832" s="57"/>
      <c r="CW832" s="57"/>
      <c r="CX832" s="57"/>
      <c r="CY832" s="57"/>
      <c r="CZ832" s="57"/>
      <c r="DA832" s="57"/>
      <c r="DB832" s="57"/>
      <c r="DC832" s="57"/>
      <c r="DD832" s="57"/>
      <c r="DE832" s="57"/>
      <c r="DF832" s="57"/>
      <c r="DG832" s="57"/>
      <c r="DH832" s="57"/>
      <c r="DI832" s="57"/>
      <c r="DJ832" s="57"/>
      <c r="DK832" s="57"/>
      <c r="DL832" s="57"/>
      <c r="DM832" s="57"/>
      <c r="DN832" s="57"/>
      <c r="DO832" s="57"/>
      <c r="DP832" s="57"/>
      <c r="DQ832" s="57"/>
      <c r="DR832" s="57"/>
      <c r="DS832" s="57"/>
      <c r="DT832" s="57"/>
      <c r="DU832" s="57"/>
      <c r="DV832" s="57"/>
      <c r="DW832" s="57"/>
      <c r="DX832" s="57"/>
      <c r="DY832" s="57"/>
      <c r="DZ832" s="57"/>
      <c r="EA832" s="57"/>
      <c r="EB832" s="57"/>
      <c r="EC832" s="68" t="str">
        <f t="shared" si="135"/>
        <v>NO</v>
      </c>
      <c r="ED832" s="68" t="str">
        <f t="shared" si="136"/>
        <v>NO</v>
      </c>
      <c r="EE832" s="68" t="str">
        <f t="shared" si="137"/>
        <v>CUMPLE</v>
      </c>
      <c r="EF832" s="68" t="b">
        <f t="shared" si="138"/>
        <v>0</v>
      </c>
      <c r="EG832" s="68">
        <v>826</v>
      </c>
      <c r="EH832" s="68" t="b">
        <f t="shared" si="139"/>
        <v>0</v>
      </c>
      <c r="EI832" s="68">
        <v>826</v>
      </c>
      <c r="EJ832" s="68" t="b">
        <f t="shared" si="140"/>
        <v>0</v>
      </c>
      <c r="EK832" s="57">
        <v>8192505</v>
      </c>
      <c r="EL832" s="68" t="b">
        <f t="shared" si="141"/>
        <v>0</v>
      </c>
      <c r="EM832" s="67"/>
      <c r="EN832" s="69" t="str">
        <f t="shared" si="142"/>
        <v>CUMPLE</v>
      </c>
    </row>
    <row r="833" spans="1:144" s="58" customFormat="1" ht="12.75" hidden="1" x14ac:dyDescent="0.2">
      <c r="A833" s="11"/>
      <c r="B833" s="6"/>
      <c r="C833" s="6"/>
      <c r="D833" s="11"/>
      <c r="E833" s="12"/>
      <c r="F833" s="13">
        <f t="shared" si="132"/>
        <v>0</v>
      </c>
      <c r="G833" s="13">
        <f t="shared" si="133"/>
        <v>0</v>
      </c>
      <c r="H833" s="27">
        <f t="shared" si="134"/>
        <v>0</v>
      </c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57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57"/>
      <c r="CF833" s="57"/>
      <c r="CG833" s="57"/>
      <c r="CH833" s="57"/>
      <c r="CI833" s="57"/>
      <c r="CJ833" s="57"/>
      <c r="CK833" s="57"/>
      <c r="CL833" s="57"/>
      <c r="CM833" s="57"/>
      <c r="CN833" s="57"/>
      <c r="CO833" s="57"/>
      <c r="CP833" s="57"/>
      <c r="CQ833" s="57"/>
      <c r="CR833" s="57"/>
      <c r="CS833" s="57"/>
      <c r="CT833" s="57"/>
      <c r="CU833" s="57"/>
      <c r="CV833" s="57"/>
      <c r="CW833" s="57"/>
      <c r="CX833" s="57"/>
      <c r="CY833" s="57"/>
      <c r="CZ833" s="57"/>
      <c r="DA833" s="57"/>
      <c r="DB833" s="57"/>
      <c r="DC833" s="57"/>
      <c r="DD833" s="57"/>
      <c r="DE833" s="57"/>
      <c r="DF833" s="57"/>
      <c r="DG833" s="57"/>
      <c r="DH833" s="57"/>
      <c r="DI833" s="57"/>
      <c r="DJ833" s="57"/>
      <c r="DK833" s="57"/>
      <c r="DL833" s="57"/>
      <c r="DM833" s="57"/>
      <c r="DN833" s="57"/>
      <c r="DO833" s="57"/>
      <c r="DP833" s="57"/>
      <c r="DQ833" s="57"/>
      <c r="DR833" s="57"/>
      <c r="DS833" s="57"/>
      <c r="DT833" s="57"/>
      <c r="DU833" s="57"/>
      <c r="DV833" s="57"/>
      <c r="DW833" s="57"/>
      <c r="DX833" s="57"/>
      <c r="DY833" s="57"/>
      <c r="DZ833" s="57"/>
      <c r="EA833" s="57"/>
      <c r="EB833" s="57"/>
      <c r="EC833" s="68" t="str">
        <f t="shared" si="135"/>
        <v>NO</v>
      </c>
      <c r="ED833" s="68" t="str">
        <f t="shared" si="136"/>
        <v>NO</v>
      </c>
      <c r="EE833" s="68" t="str">
        <f t="shared" si="137"/>
        <v>CUMPLE</v>
      </c>
      <c r="EF833" s="68" t="b">
        <f t="shared" si="138"/>
        <v>0</v>
      </c>
      <c r="EG833" s="68">
        <v>827</v>
      </c>
      <c r="EH833" s="68" t="b">
        <f t="shared" si="139"/>
        <v>0</v>
      </c>
      <c r="EI833" s="68">
        <v>827</v>
      </c>
      <c r="EJ833" s="68" t="b">
        <f t="shared" si="140"/>
        <v>0</v>
      </c>
      <c r="EK833" s="57">
        <v>8192506</v>
      </c>
      <c r="EL833" s="68" t="b">
        <f t="shared" si="141"/>
        <v>0</v>
      </c>
      <c r="EM833" s="67"/>
      <c r="EN833" s="69" t="str">
        <f t="shared" si="142"/>
        <v>CUMPLE</v>
      </c>
    </row>
    <row r="834" spans="1:144" s="58" customFormat="1" ht="12.75" hidden="1" x14ac:dyDescent="0.2">
      <c r="A834" s="11"/>
      <c r="B834" s="6"/>
      <c r="C834" s="6"/>
      <c r="D834" s="11"/>
      <c r="E834" s="12"/>
      <c r="F834" s="13">
        <f t="shared" si="132"/>
        <v>0</v>
      </c>
      <c r="G834" s="13">
        <f t="shared" si="133"/>
        <v>0</v>
      </c>
      <c r="H834" s="27">
        <f t="shared" si="134"/>
        <v>0</v>
      </c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57"/>
      <c r="CF834" s="57"/>
      <c r="CG834" s="57"/>
      <c r="CH834" s="57"/>
      <c r="CI834" s="57"/>
      <c r="CJ834" s="57"/>
      <c r="CK834" s="57"/>
      <c r="CL834" s="57"/>
      <c r="CM834" s="57"/>
      <c r="CN834" s="57"/>
      <c r="CO834" s="57"/>
      <c r="CP834" s="57"/>
      <c r="CQ834" s="57"/>
      <c r="CR834" s="57"/>
      <c r="CS834" s="57"/>
      <c r="CT834" s="57"/>
      <c r="CU834" s="57"/>
      <c r="CV834" s="57"/>
      <c r="CW834" s="57"/>
      <c r="CX834" s="57"/>
      <c r="CY834" s="57"/>
      <c r="CZ834" s="57"/>
      <c r="DA834" s="57"/>
      <c r="DB834" s="57"/>
      <c r="DC834" s="57"/>
      <c r="DD834" s="57"/>
      <c r="DE834" s="57"/>
      <c r="DF834" s="57"/>
      <c r="DG834" s="57"/>
      <c r="DH834" s="57"/>
      <c r="DI834" s="57"/>
      <c r="DJ834" s="57"/>
      <c r="DK834" s="57"/>
      <c r="DL834" s="57"/>
      <c r="DM834" s="57"/>
      <c r="DN834" s="57"/>
      <c r="DO834" s="57"/>
      <c r="DP834" s="57"/>
      <c r="DQ834" s="57"/>
      <c r="DR834" s="57"/>
      <c r="DS834" s="57"/>
      <c r="DT834" s="57"/>
      <c r="DU834" s="57"/>
      <c r="DV834" s="57"/>
      <c r="DW834" s="57"/>
      <c r="DX834" s="57"/>
      <c r="DY834" s="57"/>
      <c r="DZ834" s="57"/>
      <c r="EA834" s="57"/>
      <c r="EB834" s="57"/>
      <c r="EC834" s="68" t="str">
        <f t="shared" si="135"/>
        <v>NO</v>
      </c>
      <c r="ED834" s="68" t="str">
        <f t="shared" si="136"/>
        <v>NO</v>
      </c>
      <c r="EE834" s="68" t="str">
        <f t="shared" si="137"/>
        <v>CUMPLE</v>
      </c>
      <c r="EF834" s="68" t="b">
        <f t="shared" si="138"/>
        <v>0</v>
      </c>
      <c r="EG834" s="68">
        <v>828</v>
      </c>
      <c r="EH834" s="68" t="b">
        <f t="shared" si="139"/>
        <v>0</v>
      </c>
      <c r="EI834" s="68">
        <v>828</v>
      </c>
      <c r="EJ834" s="68" t="b">
        <f t="shared" si="140"/>
        <v>0</v>
      </c>
      <c r="EK834" s="57">
        <v>8192507</v>
      </c>
      <c r="EL834" s="68" t="b">
        <f t="shared" si="141"/>
        <v>0</v>
      </c>
      <c r="EM834" s="67"/>
      <c r="EN834" s="69" t="str">
        <f t="shared" si="142"/>
        <v>CUMPLE</v>
      </c>
    </row>
    <row r="835" spans="1:144" s="58" customFormat="1" ht="12.75" hidden="1" x14ac:dyDescent="0.2">
      <c r="A835" s="11"/>
      <c r="B835" s="6"/>
      <c r="C835" s="6"/>
      <c r="D835" s="11"/>
      <c r="E835" s="12"/>
      <c r="F835" s="13">
        <f t="shared" si="132"/>
        <v>0</v>
      </c>
      <c r="G835" s="13">
        <f t="shared" si="133"/>
        <v>0</v>
      </c>
      <c r="H835" s="27">
        <f t="shared" si="134"/>
        <v>0</v>
      </c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57"/>
      <c r="CF835" s="57"/>
      <c r="CG835" s="57"/>
      <c r="CH835" s="57"/>
      <c r="CI835" s="57"/>
      <c r="CJ835" s="57"/>
      <c r="CK835" s="57"/>
      <c r="CL835" s="57"/>
      <c r="CM835" s="57"/>
      <c r="CN835" s="57"/>
      <c r="CO835" s="57"/>
      <c r="CP835" s="57"/>
      <c r="CQ835" s="57"/>
      <c r="CR835" s="57"/>
      <c r="CS835" s="57"/>
      <c r="CT835" s="57"/>
      <c r="CU835" s="57"/>
      <c r="CV835" s="57"/>
      <c r="CW835" s="57"/>
      <c r="CX835" s="57"/>
      <c r="CY835" s="57"/>
      <c r="CZ835" s="57"/>
      <c r="DA835" s="57"/>
      <c r="DB835" s="57"/>
      <c r="DC835" s="57"/>
      <c r="DD835" s="57"/>
      <c r="DE835" s="57"/>
      <c r="DF835" s="57"/>
      <c r="DG835" s="57"/>
      <c r="DH835" s="57"/>
      <c r="DI835" s="57"/>
      <c r="DJ835" s="57"/>
      <c r="DK835" s="57"/>
      <c r="DL835" s="57"/>
      <c r="DM835" s="57"/>
      <c r="DN835" s="57"/>
      <c r="DO835" s="57"/>
      <c r="DP835" s="57"/>
      <c r="DQ835" s="57"/>
      <c r="DR835" s="57"/>
      <c r="DS835" s="57"/>
      <c r="DT835" s="57"/>
      <c r="DU835" s="57"/>
      <c r="DV835" s="57"/>
      <c r="DW835" s="57"/>
      <c r="DX835" s="57"/>
      <c r="DY835" s="57"/>
      <c r="DZ835" s="57"/>
      <c r="EA835" s="57"/>
      <c r="EB835" s="57"/>
      <c r="EC835" s="68" t="str">
        <f t="shared" si="135"/>
        <v>NO</v>
      </c>
      <c r="ED835" s="68" t="str">
        <f t="shared" si="136"/>
        <v>NO</v>
      </c>
      <c r="EE835" s="68" t="str">
        <f t="shared" si="137"/>
        <v>CUMPLE</v>
      </c>
      <c r="EF835" s="68" t="b">
        <f t="shared" si="138"/>
        <v>0</v>
      </c>
      <c r="EG835" s="68">
        <v>829</v>
      </c>
      <c r="EH835" s="68" t="b">
        <f t="shared" si="139"/>
        <v>0</v>
      </c>
      <c r="EI835" s="68">
        <v>829</v>
      </c>
      <c r="EJ835" s="68" t="b">
        <f t="shared" si="140"/>
        <v>0</v>
      </c>
      <c r="EK835" s="57">
        <v>8192508</v>
      </c>
      <c r="EL835" s="68" t="b">
        <f t="shared" si="141"/>
        <v>0</v>
      </c>
      <c r="EM835" s="67"/>
      <c r="EN835" s="69" t="str">
        <f t="shared" si="142"/>
        <v>CUMPLE</v>
      </c>
    </row>
    <row r="836" spans="1:144" s="58" customFormat="1" ht="12.75" hidden="1" x14ac:dyDescent="0.2">
      <c r="A836" s="11"/>
      <c r="B836" s="6"/>
      <c r="C836" s="6"/>
      <c r="D836" s="11"/>
      <c r="E836" s="12"/>
      <c r="F836" s="13">
        <f t="shared" si="132"/>
        <v>0</v>
      </c>
      <c r="G836" s="13">
        <f t="shared" si="133"/>
        <v>0</v>
      </c>
      <c r="H836" s="27">
        <f t="shared" si="134"/>
        <v>0</v>
      </c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57"/>
      <c r="CF836" s="57"/>
      <c r="CG836" s="57"/>
      <c r="CH836" s="57"/>
      <c r="CI836" s="57"/>
      <c r="CJ836" s="57"/>
      <c r="CK836" s="57"/>
      <c r="CL836" s="57"/>
      <c r="CM836" s="57"/>
      <c r="CN836" s="57"/>
      <c r="CO836" s="57"/>
      <c r="CP836" s="57"/>
      <c r="CQ836" s="57"/>
      <c r="CR836" s="57"/>
      <c r="CS836" s="57"/>
      <c r="CT836" s="57"/>
      <c r="CU836" s="57"/>
      <c r="CV836" s="57"/>
      <c r="CW836" s="57"/>
      <c r="CX836" s="57"/>
      <c r="CY836" s="57"/>
      <c r="CZ836" s="57"/>
      <c r="DA836" s="57"/>
      <c r="DB836" s="57"/>
      <c r="DC836" s="57"/>
      <c r="DD836" s="57"/>
      <c r="DE836" s="57"/>
      <c r="DF836" s="57"/>
      <c r="DG836" s="57"/>
      <c r="DH836" s="57"/>
      <c r="DI836" s="57"/>
      <c r="DJ836" s="57"/>
      <c r="DK836" s="57"/>
      <c r="DL836" s="57"/>
      <c r="DM836" s="57"/>
      <c r="DN836" s="57"/>
      <c r="DO836" s="57"/>
      <c r="DP836" s="57"/>
      <c r="DQ836" s="57"/>
      <c r="DR836" s="57"/>
      <c r="DS836" s="57"/>
      <c r="DT836" s="57"/>
      <c r="DU836" s="57"/>
      <c r="DV836" s="57"/>
      <c r="DW836" s="57"/>
      <c r="DX836" s="57"/>
      <c r="DY836" s="57"/>
      <c r="DZ836" s="57"/>
      <c r="EA836" s="57"/>
      <c r="EB836" s="57"/>
      <c r="EC836" s="68" t="str">
        <f t="shared" si="135"/>
        <v>NO</v>
      </c>
      <c r="ED836" s="68" t="str">
        <f t="shared" si="136"/>
        <v>NO</v>
      </c>
      <c r="EE836" s="68" t="str">
        <f t="shared" si="137"/>
        <v>CUMPLE</v>
      </c>
      <c r="EF836" s="68" t="b">
        <f t="shared" si="138"/>
        <v>0</v>
      </c>
      <c r="EG836" s="68">
        <v>830</v>
      </c>
      <c r="EH836" s="68" t="b">
        <f t="shared" si="139"/>
        <v>0</v>
      </c>
      <c r="EI836" s="68">
        <v>830</v>
      </c>
      <c r="EJ836" s="68" t="b">
        <f t="shared" si="140"/>
        <v>0</v>
      </c>
      <c r="EK836" s="57">
        <v>8192509</v>
      </c>
      <c r="EL836" s="68" t="b">
        <f t="shared" si="141"/>
        <v>0</v>
      </c>
      <c r="EM836" s="67"/>
      <c r="EN836" s="69" t="str">
        <f t="shared" si="142"/>
        <v>CUMPLE</v>
      </c>
    </row>
    <row r="837" spans="1:144" s="58" customFormat="1" ht="12.75" hidden="1" x14ac:dyDescent="0.2">
      <c r="A837" s="11"/>
      <c r="B837" s="6"/>
      <c r="C837" s="6"/>
      <c r="D837" s="11"/>
      <c r="E837" s="12"/>
      <c r="F837" s="13">
        <f t="shared" si="132"/>
        <v>0</v>
      </c>
      <c r="G837" s="13">
        <f t="shared" si="133"/>
        <v>0</v>
      </c>
      <c r="H837" s="27">
        <f t="shared" si="134"/>
        <v>0</v>
      </c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57"/>
      <c r="CF837" s="57"/>
      <c r="CG837" s="57"/>
      <c r="CH837" s="57"/>
      <c r="CI837" s="57"/>
      <c r="CJ837" s="57"/>
      <c r="CK837" s="57"/>
      <c r="CL837" s="57"/>
      <c r="CM837" s="57"/>
      <c r="CN837" s="57"/>
      <c r="CO837" s="57"/>
      <c r="CP837" s="57"/>
      <c r="CQ837" s="57"/>
      <c r="CR837" s="57"/>
      <c r="CS837" s="57"/>
      <c r="CT837" s="57"/>
      <c r="CU837" s="57"/>
      <c r="CV837" s="57"/>
      <c r="CW837" s="57"/>
      <c r="CX837" s="57"/>
      <c r="CY837" s="57"/>
      <c r="CZ837" s="57"/>
      <c r="DA837" s="57"/>
      <c r="DB837" s="57"/>
      <c r="DC837" s="57"/>
      <c r="DD837" s="57"/>
      <c r="DE837" s="57"/>
      <c r="DF837" s="57"/>
      <c r="DG837" s="57"/>
      <c r="DH837" s="57"/>
      <c r="DI837" s="57"/>
      <c r="DJ837" s="57"/>
      <c r="DK837" s="57"/>
      <c r="DL837" s="57"/>
      <c r="DM837" s="57"/>
      <c r="DN837" s="57"/>
      <c r="DO837" s="57"/>
      <c r="DP837" s="57"/>
      <c r="DQ837" s="57"/>
      <c r="DR837" s="57"/>
      <c r="DS837" s="57"/>
      <c r="DT837" s="57"/>
      <c r="DU837" s="57"/>
      <c r="DV837" s="57"/>
      <c r="DW837" s="57"/>
      <c r="DX837" s="57"/>
      <c r="DY837" s="57"/>
      <c r="DZ837" s="57"/>
      <c r="EA837" s="57"/>
      <c r="EB837" s="57"/>
      <c r="EC837" s="68" t="str">
        <f t="shared" si="135"/>
        <v>NO</v>
      </c>
      <c r="ED837" s="68" t="str">
        <f t="shared" si="136"/>
        <v>NO</v>
      </c>
      <c r="EE837" s="68" t="str">
        <f t="shared" si="137"/>
        <v>CUMPLE</v>
      </c>
      <c r="EF837" s="68" t="b">
        <f t="shared" si="138"/>
        <v>0</v>
      </c>
      <c r="EG837" s="68">
        <v>831</v>
      </c>
      <c r="EH837" s="68" t="b">
        <f t="shared" si="139"/>
        <v>0</v>
      </c>
      <c r="EI837" s="68">
        <v>831</v>
      </c>
      <c r="EJ837" s="68" t="b">
        <f t="shared" si="140"/>
        <v>0</v>
      </c>
      <c r="EK837" s="57">
        <v>8192510</v>
      </c>
      <c r="EL837" s="68" t="b">
        <f t="shared" si="141"/>
        <v>0</v>
      </c>
      <c r="EM837" s="67"/>
      <c r="EN837" s="69" t="str">
        <f t="shared" si="142"/>
        <v>CUMPLE</v>
      </c>
    </row>
    <row r="838" spans="1:144" s="58" customFormat="1" ht="12.75" hidden="1" x14ac:dyDescent="0.2">
      <c r="A838" s="11"/>
      <c r="B838" s="6"/>
      <c r="C838" s="6"/>
      <c r="D838" s="11"/>
      <c r="E838" s="12"/>
      <c r="F838" s="13">
        <f t="shared" si="132"/>
        <v>0</v>
      </c>
      <c r="G838" s="13">
        <f t="shared" si="133"/>
        <v>0</v>
      </c>
      <c r="H838" s="27">
        <f t="shared" si="134"/>
        <v>0</v>
      </c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57"/>
      <c r="CF838" s="57"/>
      <c r="CG838" s="57"/>
      <c r="CH838" s="57"/>
      <c r="CI838" s="57"/>
      <c r="CJ838" s="57"/>
      <c r="CK838" s="57"/>
      <c r="CL838" s="57"/>
      <c r="CM838" s="57"/>
      <c r="CN838" s="57"/>
      <c r="CO838" s="57"/>
      <c r="CP838" s="57"/>
      <c r="CQ838" s="57"/>
      <c r="CR838" s="57"/>
      <c r="CS838" s="57"/>
      <c r="CT838" s="57"/>
      <c r="CU838" s="57"/>
      <c r="CV838" s="57"/>
      <c r="CW838" s="57"/>
      <c r="CX838" s="57"/>
      <c r="CY838" s="57"/>
      <c r="CZ838" s="57"/>
      <c r="DA838" s="57"/>
      <c r="DB838" s="57"/>
      <c r="DC838" s="57"/>
      <c r="DD838" s="57"/>
      <c r="DE838" s="57"/>
      <c r="DF838" s="57"/>
      <c r="DG838" s="57"/>
      <c r="DH838" s="57"/>
      <c r="DI838" s="57"/>
      <c r="DJ838" s="57"/>
      <c r="DK838" s="57"/>
      <c r="DL838" s="57"/>
      <c r="DM838" s="57"/>
      <c r="DN838" s="57"/>
      <c r="DO838" s="57"/>
      <c r="DP838" s="57"/>
      <c r="DQ838" s="57"/>
      <c r="DR838" s="57"/>
      <c r="DS838" s="57"/>
      <c r="DT838" s="57"/>
      <c r="DU838" s="57"/>
      <c r="DV838" s="57"/>
      <c r="DW838" s="57"/>
      <c r="DX838" s="57"/>
      <c r="DY838" s="57"/>
      <c r="DZ838" s="57"/>
      <c r="EA838" s="57"/>
      <c r="EB838" s="57"/>
      <c r="EC838" s="68" t="str">
        <f t="shared" si="135"/>
        <v>NO</v>
      </c>
      <c r="ED838" s="68" t="str">
        <f t="shared" si="136"/>
        <v>NO</v>
      </c>
      <c r="EE838" s="68" t="str">
        <f t="shared" si="137"/>
        <v>CUMPLE</v>
      </c>
      <c r="EF838" s="68" t="b">
        <f t="shared" si="138"/>
        <v>0</v>
      </c>
      <c r="EG838" s="68">
        <v>832</v>
      </c>
      <c r="EH838" s="68" t="b">
        <f t="shared" si="139"/>
        <v>0</v>
      </c>
      <c r="EI838" s="68">
        <v>832</v>
      </c>
      <c r="EJ838" s="68" t="b">
        <f t="shared" si="140"/>
        <v>0</v>
      </c>
      <c r="EK838" s="57">
        <v>8192511</v>
      </c>
      <c r="EL838" s="68" t="b">
        <f t="shared" si="141"/>
        <v>0</v>
      </c>
      <c r="EM838" s="67"/>
      <c r="EN838" s="69" t="str">
        <f t="shared" si="142"/>
        <v>CUMPLE</v>
      </c>
    </row>
    <row r="839" spans="1:144" s="58" customFormat="1" ht="12.75" hidden="1" x14ac:dyDescent="0.2">
      <c r="A839" s="11"/>
      <c r="B839" s="6"/>
      <c r="C839" s="6"/>
      <c r="D839" s="11"/>
      <c r="E839" s="12"/>
      <c r="F839" s="13">
        <f t="shared" si="132"/>
        <v>0</v>
      </c>
      <c r="G839" s="13">
        <f t="shared" si="133"/>
        <v>0</v>
      </c>
      <c r="H839" s="27">
        <f t="shared" si="134"/>
        <v>0</v>
      </c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57"/>
      <c r="CF839" s="57"/>
      <c r="CG839" s="57"/>
      <c r="CH839" s="57"/>
      <c r="CI839" s="57"/>
      <c r="CJ839" s="57"/>
      <c r="CK839" s="57"/>
      <c r="CL839" s="57"/>
      <c r="CM839" s="57"/>
      <c r="CN839" s="57"/>
      <c r="CO839" s="57"/>
      <c r="CP839" s="57"/>
      <c r="CQ839" s="57"/>
      <c r="CR839" s="57"/>
      <c r="CS839" s="57"/>
      <c r="CT839" s="57"/>
      <c r="CU839" s="57"/>
      <c r="CV839" s="57"/>
      <c r="CW839" s="57"/>
      <c r="CX839" s="57"/>
      <c r="CY839" s="57"/>
      <c r="CZ839" s="57"/>
      <c r="DA839" s="57"/>
      <c r="DB839" s="57"/>
      <c r="DC839" s="57"/>
      <c r="DD839" s="57"/>
      <c r="DE839" s="57"/>
      <c r="DF839" s="57"/>
      <c r="DG839" s="57"/>
      <c r="DH839" s="57"/>
      <c r="DI839" s="57"/>
      <c r="DJ839" s="57"/>
      <c r="DK839" s="57"/>
      <c r="DL839" s="57"/>
      <c r="DM839" s="57"/>
      <c r="DN839" s="57"/>
      <c r="DO839" s="57"/>
      <c r="DP839" s="57"/>
      <c r="DQ839" s="57"/>
      <c r="DR839" s="57"/>
      <c r="DS839" s="57"/>
      <c r="DT839" s="57"/>
      <c r="DU839" s="57"/>
      <c r="DV839" s="57"/>
      <c r="DW839" s="57"/>
      <c r="DX839" s="57"/>
      <c r="DY839" s="57"/>
      <c r="DZ839" s="57"/>
      <c r="EA839" s="57"/>
      <c r="EB839" s="57"/>
      <c r="EC839" s="68" t="str">
        <f t="shared" si="135"/>
        <v>NO</v>
      </c>
      <c r="ED839" s="68" t="str">
        <f t="shared" si="136"/>
        <v>NO</v>
      </c>
      <c r="EE839" s="68" t="str">
        <f t="shared" si="137"/>
        <v>CUMPLE</v>
      </c>
      <c r="EF839" s="68" t="b">
        <f t="shared" si="138"/>
        <v>0</v>
      </c>
      <c r="EG839" s="68">
        <v>833</v>
      </c>
      <c r="EH839" s="68" t="b">
        <f t="shared" si="139"/>
        <v>0</v>
      </c>
      <c r="EI839" s="68">
        <v>833</v>
      </c>
      <c r="EJ839" s="68" t="b">
        <f t="shared" si="140"/>
        <v>0</v>
      </c>
      <c r="EK839" s="57">
        <v>8192512</v>
      </c>
      <c r="EL839" s="68" t="b">
        <f t="shared" si="141"/>
        <v>0</v>
      </c>
      <c r="EM839" s="67"/>
      <c r="EN839" s="69" t="str">
        <f t="shared" si="142"/>
        <v>CUMPLE</v>
      </c>
    </row>
    <row r="840" spans="1:144" s="58" customFormat="1" ht="12.75" hidden="1" x14ac:dyDescent="0.2">
      <c r="A840" s="11"/>
      <c r="B840" s="6"/>
      <c r="C840" s="6"/>
      <c r="D840" s="11"/>
      <c r="E840" s="12"/>
      <c r="F840" s="13">
        <f t="shared" ref="F840:F903" si="143">+E840*D840</f>
        <v>0</v>
      </c>
      <c r="G840" s="13">
        <f t="shared" ref="G840:G903" si="144">+F840*0.16</f>
        <v>0</v>
      </c>
      <c r="H840" s="27">
        <f t="shared" ref="H840:H903" si="145">+G840+F840</f>
        <v>0</v>
      </c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57"/>
      <c r="CF840" s="57"/>
      <c r="CG840" s="57"/>
      <c r="CH840" s="57"/>
      <c r="CI840" s="57"/>
      <c r="CJ840" s="57"/>
      <c r="CK840" s="57"/>
      <c r="CL840" s="57"/>
      <c r="CM840" s="57"/>
      <c r="CN840" s="57"/>
      <c r="CO840" s="57"/>
      <c r="CP840" s="57"/>
      <c r="CQ840" s="57"/>
      <c r="CR840" s="57"/>
      <c r="CS840" s="57"/>
      <c r="CT840" s="57"/>
      <c r="CU840" s="57"/>
      <c r="CV840" s="57"/>
      <c r="CW840" s="57"/>
      <c r="CX840" s="57"/>
      <c r="CY840" s="57"/>
      <c r="CZ840" s="57"/>
      <c r="DA840" s="57"/>
      <c r="DB840" s="57"/>
      <c r="DC840" s="57"/>
      <c r="DD840" s="57"/>
      <c r="DE840" s="57"/>
      <c r="DF840" s="57"/>
      <c r="DG840" s="57"/>
      <c r="DH840" s="57"/>
      <c r="DI840" s="57"/>
      <c r="DJ840" s="57"/>
      <c r="DK840" s="57"/>
      <c r="DL840" s="57"/>
      <c r="DM840" s="57"/>
      <c r="DN840" s="57"/>
      <c r="DO840" s="57"/>
      <c r="DP840" s="57"/>
      <c r="DQ840" s="57"/>
      <c r="DR840" s="57"/>
      <c r="DS840" s="57"/>
      <c r="DT840" s="57"/>
      <c r="DU840" s="57"/>
      <c r="DV840" s="57"/>
      <c r="DW840" s="57"/>
      <c r="DX840" s="57"/>
      <c r="DY840" s="57"/>
      <c r="DZ840" s="57"/>
      <c r="EA840" s="57"/>
      <c r="EB840" s="57"/>
      <c r="EC840" s="68" t="str">
        <f t="shared" ref="EC840:EC903" si="146">IF(A840&gt;0.9,"CUMPLE","NO")</f>
        <v>NO</v>
      </c>
      <c r="ED840" s="68" t="str">
        <f t="shared" ref="ED840:ED903" si="147">IF(D840&gt;0.9,"CUMPLE","NO")</f>
        <v>NO</v>
      </c>
      <c r="EE840" s="68" t="str">
        <f t="shared" ref="EE840:EE903" si="148">+IF(EC840=ED840,"CUMPLE")</f>
        <v>CUMPLE</v>
      </c>
      <c r="EF840" s="68" t="b">
        <f t="shared" ref="EF840:EF903" si="149">+IF(E840&gt;0.9,"CUMPLE")</f>
        <v>0</v>
      </c>
      <c r="EG840" s="68">
        <v>834</v>
      </c>
      <c r="EH840" s="68" t="b">
        <f t="shared" ref="EH840:EH903" si="150">+IF(A840=EG840,"CUMPLE")</f>
        <v>0</v>
      </c>
      <c r="EI840" s="68">
        <v>834</v>
      </c>
      <c r="EJ840" s="68" t="b">
        <f t="shared" ref="EJ840:EJ903" si="151">+IF(D840=EI840,"CUMPLE")</f>
        <v>0</v>
      </c>
      <c r="EK840" s="57">
        <v>8192513</v>
      </c>
      <c r="EL840" s="68" t="b">
        <f t="shared" ref="EL840:EL903" si="152">+IF(G840=EK840,"CUMPLE")</f>
        <v>0</v>
      </c>
      <c r="EM840" s="67"/>
      <c r="EN840" s="69" t="str">
        <f t="shared" ref="EN840:EN903" si="153">+IF(EM840=B840,"CUMPLE")</f>
        <v>CUMPLE</v>
      </c>
    </row>
    <row r="841" spans="1:144" s="58" customFormat="1" ht="12.75" hidden="1" x14ac:dyDescent="0.2">
      <c r="A841" s="11"/>
      <c r="B841" s="6"/>
      <c r="C841" s="6"/>
      <c r="D841" s="11"/>
      <c r="E841" s="12"/>
      <c r="F841" s="13">
        <f t="shared" si="143"/>
        <v>0</v>
      </c>
      <c r="G841" s="13">
        <f t="shared" si="144"/>
        <v>0</v>
      </c>
      <c r="H841" s="27">
        <f t="shared" si="145"/>
        <v>0</v>
      </c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57"/>
      <c r="CF841" s="57"/>
      <c r="CG841" s="57"/>
      <c r="CH841" s="57"/>
      <c r="CI841" s="57"/>
      <c r="CJ841" s="57"/>
      <c r="CK841" s="57"/>
      <c r="CL841" s="57"/>
      <c r="CM841" s="57"/>
      <c r="CN841" s="57"/>
      <c r="CO841" s="57"/>
      <c r="CP841" s="57"/>
      <c r="CQ841" s="57"/>
      <c r="CR841" s="57"/>
      <c r="CS841" s="57"/>
      <c r="CT841" s="57"/>
      <c r="CU841" s="57"/>
      <c r="CV841" s="57"/>
      <c r="CW841" s="57"/>
      <c r="CX841" s="57"/>
      <c r="CY841" s="57"/>
      <c r="CZ841" s="57"/>
      <c r="DA841" s="57"/>
      <c r="DB841" s="57"/>
      <c r="DC841" s="57"/>
      <c r="DD841" s="57"/>
      <c r="DE841" s="57"/>
      <c r="DF841" s="57"/>
      <c r="DG841" s="57"/>
      <c r="DH841" s="57"/>
      <c r="DI841" s="57"/>
      <c r="DJ841" s="57"/>
      <c r="DK841" s="57"/>
      <c r="DL841" s="57"/>
      <c r="DM841" s="57"/>
      <c r="DN841" s="57"/>
      <c r="DO841" s="57"/>
      <c r="DP841" s="57"/>
      <c r="DQ841" s="57"/>
      <c r="DR841" s="57"/>
      <c r="DS841" s="57"/>
      <c r="DT841" s="57"/>
      <c r="DU841" s="57"/>
      <c r="DV841" s="57"/>
      <c r="DW841" s="57"/>
      <c r="DX841" s="57"/>
      <c r="DY841" s="57"/>
      <c r="DZ841" s="57"/>
      <c r="EA841" s="57"/>
      <c r="EB841" s="57"/>
      <c r="EC841" s="68" t="str">
        <f t="shared" si="146"/>
        <v>NO</v>
      </c>
      <c r="ED841" s="68" t="str">
        <f t="shared" si="147"/>
        <v>NO</v>
      </c>
      <c r="EE841" s="68" t="str">
        <f t="shared" si="148"/>
        <v>CUMPLE</v>
      </c>
      <c r="EF841" s="68" t="b">
        <f t="shared" si="149"/>
        <v>0</v>
      </c>
      <c r="EG841" s="68">
        <v>835</v>
      </c>
      <c r="EH841" s="68" t="b">
        <f t="shared" si="150"/>
        <v>0</v>
      </c>
      <c r="EI841" s="68">
        <v>835</v>
      </c>
      <c r="EJ841" s="68" t="b">
        <f t="shared" si="151"/>
        <v>0</v>
      </c>
      <c r="EK841" s="57">
        <v>8192514</v>
      </c>
      <c r="EL841" s="68" t="b">
        <f t="shared" si="152"/>
        <v>0</v>
      </c>
      <c r="EM841" s="67"/>
      <c r="EN841" s="69" t="str">
        <f t="shared" si="153"/>
        <v>CUMPLE</v>
      </c>
    </row>
    <row r="842" spans="1:144" s="58" customFormat="1" ht="12.75" hidden="1" x14ac:dyDescent="0.2">
      <c r="A842" s="11"/>
      <c r="B842" s="6"/>
      <c r="C842" s="6"/>
      <c r="D842" s="11"/>
      <c r="E842" s="12"/>
      <c r="F842" s="13">
        <f t="shared" si="143"/>
        <v>0</v>
      </c>
      <c r="G842" s="13">
        <f t="shared" si="144"/>
        <v>0</v>
      </c>
      <c r="H842" s="27">
        <f t="shared" si="145"/>
        <v>0</v>
      </c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57"/>
      <c r="CF842" s="57"/>
      <c r="CG842" s="57"/>
      <c r="CH842" s="57"/>
      <c r="CI842" s="57"/>
      <c r="CJ842" s="57"/>
      <c r="CK842" s="57"/>
      <c r="CL842" s="57"/>
      <c r="CM842" s="57"/>
      <c r="CN842" s="57"/>
      <c r="CO842" s="57"/>
      <c r="CP842" s="57"/>
      <c r="CQ842" s="57"/>
      <c r="CR842" s="57"/>
      <c r="CS842" s="57"/>
      <c r="CT842" s="57"/>
      <c r="CU842" s="57"/>
      <c r="CV842" s="57"/>
      <c r="CW842" s="57"/>
      <c r="CX842" s="57"/>
      <c r="CY842" s="57"/>
      <c r="CZ842" s="57"/>
      <c r="DA842" s="57"/>
      <c r="DB842" s="57"/>
      <c r="DC842" s="57"/>
      <c r="DD842" s="57"/>
      <c r="DE842" s="57"/>
      <c r="DF842" s="57"/>
      <c r="DG842" s="57"/>
      <c r="DH842" s="57"/>
      <c r="DI842" s="57"/>
      <c r="DJ842" s="57"/>
      <c r="DK842" s="57"/>
      <c r="DL842" s="57"/>
      <c r="DM842" s="57"/>
      <c r="DN842" s="57"/>
      <c r="DO842" s="57"/>
      <c r="DP842" s="57"/>
      <c r="DQ842" s="57"/>
      <c r="DR842" s="57"/>
      <c r="DS842" s="57"/>
      <c r="DT842" s="57"/>
      <c r="DU842" s="57"/>
      <c r="DV842" s="57"/>
      <c r="DW842" s="57"/>
      <c r="DX842" s="57"/>
      <c r="DY842" s="57"/>
      <c r="DZ842" s="57"/>
      <c r="EA842" s="57"/>
      <c r="EB842" s="57"/>
      <c r="EC842" s="68" t="str">
        <f t="shared" si="146"/>
        <v>NO</v>
      </c>
      <c r="ED842" s="68" t="str">
        <f t="shared" si="147"/>
        <v>NO</v>
      </c>
      <c r="EE842" s="68" t="str">
        <f t="shared" si="148"/>
        <v>CUMPLE</v>
      </c>
      <c r="EF842" s="68" t="b">
        <f t="shared" si="149"/>
        <v>0</v>
      </c>
      <c r="EG842" s="68">
        <v>836</v>
      </c>
      <c r="EH842" s="68" t="b">
        <f t="shared" si="150"/>
        <v>0</v>
      </c>
      <c r="EI842" s="68">
        <v>836</v>
      </c>
      <c r="EJ842" s="68" t="b">
        <f t="shared" si="151"/>
        <v>0</v>
      </c>
      <c r="EK842" s="57">
        <v>8192515</v>
      </c>
      <c r="EL842" s="68" t="b">
        <f t="shared" si="152"/>
        <v>0</v>
      </c>
      <c r="EM842" s="67"/>
      <c r="EN842" s="69" t="str">
        <f t="shared" si="153"/>
        <v>CUMPLE</v>
      </c>
    </row>
    <row r="843" spans="1:144" s="58" customFormat="1" ht="12.75" hidden="1" x14ac:dyDescent="0.2">
      <c r="A843" s="11"/>
      <c r="B843" s="6"/>
      <c r="C843" s="6"/>
      <c r="D843" s="11"/>
      <c r="E843" s="12"/>
      <c r="F843" s="13">
        <f t="shared" si="143"/>
        <v>0</v>
      </c>
      <c r="G843" s="13">
        <f t="shared" si="144"/>
        <v>0</v>
      </c>
      <c r="H843" s="27">
        <f t="shared" si="145"/>
        <v>0</v>
      </c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57"/>
      <c r="CF843" s="57"/>
      <c r="CG843" s="57"/>
      <c r="CH843" s="57"/>
      <c r="CI843" s="57"/>
      <c r="CJ843" s="57"/>
      <c r="CK843" s="57"/>
      <c r="CL843" s="57"/>
      <c r="CM843" s="57"/>
      <c r="CN843" s="57"/>
      <c r="CO843" s="57"/>
      <c r="CP843" s="57"/>
      <c r="CQ843" s="57"/>
      <c r="CR843" s="57"/>
      <c r="CS843" s="57"/>
      <c r="CT843" s="57"/>
      <c r="CU843" s="57"/>
      <c r="CV843" s="57"/>
      <c r="CW843" s="57"/>
      <c r="CX843" s="57"/>
      <c r="CY843" s="57"/>
      <c r="CZ843" s="57"/>
      <c r="DA843" s="57"/>
      <c r="DB843" s="57"/>
      <c r="DC843" s="57"/>
      <c r="DD843" s="57"/>
      <c r="DE843" s="57"/>
      <c r="DF843" s="57"/>
      <c r="DG843" s="57"/>
      <c r="DH843" s="57"/>
      <c r="DI843" s="57"/>
      <c r="DJ843" s="57"/>
      <c r="DK843" s="57"/>
      <c r="DL843" s="57"/>
      <c r="DM843" s="57"/>
      <c r="DN843" s="57"/>
      <c r="DO843" s="57"/>
      <c r="DP843" s="57"/>
      <c r="DQ843" s="57"/>
      <c r="DR843" s="57"/>
      <c r="DS843" s="57"/>
      <c r="DT843" s="57"/>
      <c r="DU843" s="57"/>
      <c r="DV843" s="57"/>
      <c r="DW843" s="57"/>
      <c r="DX843" s="57"/>
      <c r="DY843" s="57"/>
      <c r="DZ843" s="57"/>
      <c r="EA843" s="57"/>
      <c r="EB843" s="57"/>
      <c r="EC843" s="68" t="str">
        <f t="shared" si="146"/>
        <v>NO</v>
      </c>
      <c r="ED843" s="68" t="str">
        <f t="shared" si="147"/>
        <v>NO</v>
      </c>
      <c r="EE843" s="68" t="str">
        <f t="shared" si="148"/>
        <v>CUMPLE</v>
      </c>
      <c r="EF843" s="68" t="b">
        <f t="shared" si="149"/>
        <v>0</v>
      </c>
      <c r="EG843" s="68">
        <v>837</v>
      </c>
      <c r="EH843" s="68" t="b">
        <f t="shared" si="150"/>
        <v>0</v>
      </c>
      <c r="EI843" s="68">
        <v>837</v>
      </c>
      <c r="EJ843" s="68" t="b">
        <f t="shared" si="151"/>
        <v>0</v>
      </c>
      <c r="EK843" s="57">
        <v>8192516</v>
      </c>
      <c r="EL843" s="68" t="b">
        <f t="shared" si="152"/>
        <v>0</v>
      </c>
      <c r="EM843" s="67"/>
      <c r="EN843" s="69" t="str">
        <f t="shared" si="153"/>
        <v>CUMPLE</v>
      </c>
    </row>
    <row r="844" spans="1:144" s="58" customFormat="1" ht="12.75" hidden="1" x14ac:dyDescent="0.2">
      <c r="A844" s="11"/>
      <c r="B844" s="6"/>
      <c r="C844" s="6"/>
      <c r="D844" s="11"/>
      <c r="E844" s="12"/>
      <c r="F844" s="13">
        <f t="shared" si="143"/>
        <v>0</v>
      </c>
      <c r="G844" s="13">
        <f t="shared" si="144"/>
        <v>0</v>
      </c>
      <c r="H844" s="27">
        <f t="shared" si="145"/>
        <v>0</v>
      </c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57"/>
      <c r="CF844" s="57"/>
      <c r="CG844" s="57"/>
      <c r="CH844" s="57"/>
      <c r="CI844" s="57"/>
      <c r="CJ844" s="57"/>
      <c r="CK844" s="57"/>
      <c r="CL844" s="57"/>
      <c r="CM844" s="57"/>
      <c r="CN844" s="57"/>
      <c r="CO844" s="57"/>
      <c r="CP844" s="57"/>
      <c r="CQ844" s="57"/>
      <c r="CR844" s="57"/>
      <c r="CS844" s="57"/>
      <c r="CT844" s="57"/>
      <c r="CU844" s="57"/>
      <c r="CV844" s="57"/>
      <c r="CW844" s="57"/>
      <c r="CX844" s="57"/>
      <c r="CY844" s="57"/>
      <c r="CZ844" s="57"/>
      <c r="DA844" s="57"/>
      <c r="DB844" s="57"/>
      <c r="DC844" s="57"/>
      <c r="DD844" s="57"/>
      <c r="DE844" s="57"/>
      <c r="DF844" s="57"/>
      <c r="DG844" s="57"/>
      <c r="DH844" s="57"/>
      <c r="DI844" s="57"/>
      <c r="DJ844" s="57"/>
      <c r="DK844" s="57"/>
      <c r="DL844" s="57"/>
      <c r="DM844" s="57"/>
      <c r="DN844" s="57"/>
      <c r="DO844" s="57"/>
      <c r="DP844" s="57"/>
      <c r="DQ844" s="57"/>
      <c r="DR844" s="57"/>
      <c r="DS844" s="57"/>
      <c r="DT844" s="57"/>
      <c r="DU844" s="57"/>
      <c r="DV844" s="57"/>
      <c r="DW844" s="57"/>
      <c r="DX844" s="57"/>
      <c r="DY844" s="57"/>
      <c r="DZ844" s="57"/>
      <c r="EA844" s="57"/>
      <c r="EB844" s="57"/>
      <c r="EC844" s="68" t="str">
        <f t="shared" si="146"/>
        <v>NO</v>
      </c>
      <c r="ED844" s="68" t="str">
        <f t="shared" si="147"/>
        <v>NO</v>
      </c>
      <c r="EE844" s="68" t="str">
        <f t="shared" si="148"/>
        <v>CUMPLE</v>
      </c>
      <c r="EF844" s="68" t="b">
        <f t="shared" si="149"/>
        <v>0</v>
      </c>
      <c r="EG844" s="68">
        <v>838</v>
      </c>
      <c r="EH844" s="68" t="b">
        <f t="shared" si="150"/>
        <v>0</v>
      </c>
      <c r="EI844" s="68">
        <v>838</v>
      </c>
      <c r="EJ844" s="68" t="b">
        <f t="shared" si="151"/>
        <v>0</v>
      </c>
      <c r="EK844" s="57">
        <v>8192517</v>
      </c>
      <c r="EL844" s="68" t="b">
        <f t="shared" si="152"/>
        <v>0</v>
      </c>
      <c r="EM844" s="67"/>
      <c r="EN844" s="69" t="str">
        <f t="shared" si="153"/>
        <v>CUMPLE</v>
      </c>
    </row>
    <row r="845" spans="1:144" s="58" customFormat="1" ht="12.75" hidden="1" x14ac:dyDescent="0.2">
      <c r="A845" s="11"/>
      <c r="B845" s="6"/>
      <c r="C845" s="6"/>
      <c r="D845" s="11"/>
      <c r="E845" s="12"/>
      <c r="F845" s="13">
        <f t="shared" si="143"/>
        <v>0</v>
      </c>
      <c r="G845" s="13">
        <f t="shared" si="144"/>
        <v>0</v>
      </c>
      <c r="H845" s="27">
        <f t="shared" si="145"/>
        <v>0</v>
      </c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57"/>
      <c r="CF845" s="57"/>
      <c r="CG845" s="57"/>
      <c r="CH845" s="57"/>
      <c r="CI845" s="57"/>
      <c r="CJ845" s="57"/>
      <c r="CK845" s="57"/>
      <c r="CL845" s="57"/>
      <c r="CM845" s="57"/>
      <c r="CN845" s="57"/>
      <c r="CO845" s="57"/>
      <c r="CP845" s="57"/>
      <c r="CQ845" s="57"/>
      <c r="CR845" s="57"/>
      <c r="CS845" s="57"/>
      <c r="CT845" s="57"/>
      <c r="CU845" s="57"/>
      <c r="CV845" s="57"/>
      <c r="CW845" s="57"/>
      <c r="CX845" s="57"/>
      <c r="CY845" s="57"/>
      <c r="CZ845" s="57"/>
      <c r="DA845" s="57"/>
      <c r="DB845" s="57"/>
      <c r="DC845" s="57"/>
      <c r="DD845" s="57"/>
      <c r="DE845" s="57"/>
      <c r="DF845" s="57"/>
      <c r="DG845" s="57"/>
      <c r="DH845" s="57"/>
      <c r="DI845" s="57"/>
      <c r="DJ845" s="57"/>
      <c r="DK845" s="57"/>
      <c r="DL845" s="57"/>
      <c r="DM845" s="57"/>
      <c r="DN845" s="57"/>
      <c r="DO845" s="57"/>
      <c r="DP845" s="57"/>
      <c r="DQ845" s="57"/>
      <c r="DR845" s="57"/>
      <c r="DS845" s="57"/>
      <c r="DT845" s="57"/>
      <c r="DU845" s="57"/>
      <c r="DV845" s="57"/>
      <c r="DW845" s="57"/>
      <c r="DX845" s="57"/>
      <c r="DY845" s="57"/>
      <c r="DZ845" s="57"/>
      <c r="EA845" s="57"/>
      <c r="EB845" s="57"/>
      <c r="EC845" s="68" t="str">
        <f t="shared" si="146"/>
        <v>NO</v>
      </c>
      <c r="ED845" s="68" t="str">
        <f t="shared" si="147"/>
        <v>NO</v>
      </c>
      <c r="EE845" s="68" t="str">
        <f t="shared" si="148"/>
        <v>CUMPLE</v>
      </c>
      <c r="EF845" s="68" t="b">
        <f t="shared" si="149"/>
        <v>0</v>
      </c>
      <c r="EG845" s="68">
        <v>839</v>
      </c>
      <c r="EH845" s="68" t="b">
        <f t="shared" si="150"/>
        <v>0</v>
      </c>
      <c r="EI845" s="68">
        <v>839</v>
      </c>
      <c r="EJ845" s="68" t="b">
        <f t="shared" si="151"/>
        <v>0</v>
      </c>
      <c r="EK845" s="57">
        <v>8192518</v>
      </c>
      <c r="EL845" s="68" t="b">
        <f t="shared" si="152"/>
        <v>0</v>
      </c>
      <c r="EM845" s="67"/>
      <c r="EN845" s="69" t="str">
        <f t="shared" si="153"/>
        <v>CUMPLE</v>
      </c>
    </row>
    <row r="846" spans="1:144" s="58" customFormat="1" ht="12.75" hidden="1" x14ac:dyDescent="0.2">
      <c r="A846" s="55"/>
      <c r="B846" s="55"/>
      <c r="C846" s="55"/>
      <c r="D846" s="55"/>
      <c r="E846" s="55"/>
      <c r="F846" s="13">
        <f t="shared" si="143"/>
        <v>0</v>
      </c>
      <c r="G846" s="13">
        <f t="shared" si="144"/>
        <v>0</v>
      </c>
      <c r="H846" s="27">
        <f t="shared" si="145"/>
        <v>0</v>
      </c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57"/>
      <c r="CF846" s="57"/>
      <c r="CG846" s="57"/>
      <c r="CH846" s="57"/>
      <c r="CI846" s="57"/>
      <c r="CJ846" s="57"/>
      <c r="CK846" s="57"/>
      <c r="CL846" s="57"/>
      <c r="CM846" s="57"/>
      <c r="CN846" s="57"/>
      <c r="CO846" s="57"/>
      <c r="CP846" s="57"/>
      <c r="CQ846" s="57"/>
      <c r="CR846" s="57"/>
      <c r="CS846" s="57"/>
      <c r="CT846" s="57"/>
      <c r="CU846" s="57"/>
      <c r="CV846" s="57"/>
      <c r="CW846" s="57"/>
      <c r="CX846" s="57"/>
      <c r="CY846" s="57"/>
      <c r="CZ846" s="57"/>
      <c r="DA846" s="57"/>
      <c r="DB846" s="57"/>
      <c r="DC846" s="57"/>
      <c r="DD846" s="57"/>
      <c r="DE846" s="57"/>
      <c r="DF846" s="57"/>
      <c r="DG846" s="57"/>
      <c r="DH846" s="57"/>
      <c r="DI846" s="57"/>
      <c r="DJ846" s="57"/>
      <c r="DK846" s="57"/>
      <c r="DL846" s="57"/>
      <c r="DM846" s="57"/>
      <c r="DN846" s="57"/>
      <c r="DO846" s="57"/>
      <c r="DP846" s="57"/>
      <c r="DQ846" s="57"/>
      <c r="DR846" s="57"/>
      <c r="DS846" s="57"/>
      <c r="DT846" s="57"/>
      <c r="DU846" s="57"/>
      <c r="DV846" s="57"/>
      <c r="DW846" s="57"/>
      <c r="DX846" s="57"/>
      <c r="DY846" s="57"/>
      <c r="DZ846" s="57"/>
      <c r="EA846" s="57"/>
      <c r="EB846" s="57"/>
      <c r="EC846" s="68" t="str">
        <f t="shared" si="146"/>
        <v>NO</v>
      </c>
      <c r="ED846" s="68" t="str">
        <f t="shared" si="147"/>
        <v>NO</v>
      </c>
      <c r="EE846" s="68" t="str">
        <f t="shared" si="148"/>
        <v>CUMPLE</v>
      </c>
      <c r="EF846" s="68" t="b">
        <f t="shared" si="149"/>
        <v>0</v>
      </c>
      <c r="EG846" s="68">
        <v>840</v>
      </c>
      <c r="EH846" s="68" t="b">
        <f t="shared" si="150"/>
        <v>0</v>
      </c>
      <c r="EI846" s="68">
        <v>840</v>
      </c>
      <c r="EJ846" s="68" t="b">
        <f t="shared" si="151"/>
        <v>0</v>
      </c>
      <c r="EK846" s="57">
        <v>8192519</v>
      </c>
      <c r="EL846" s="68" t="b">
        <f t="shared" si="152"/>
        <v>0</v>
      </c>
      <c r="EM846" s="67"/>
      <c r="EN846" s="69" t="str">
        <f t="shared" si="153"/>
        <v>CUMPLE</v>
      </c>
    </row>
    <row r="847" spans="1:144" s="58" customFormat="1" ht="12.75" hidden="1" x14ac:dyDescent="0.2">
      <c r="A847" s="11"/>
      <c r="B847" s="6"/>
      <c r="C847" s="6"/>
      <c r="D847" s="11"/>
      <c r="E847" s="12"/>
      <c r="F847" s="13">
        <f t="shared" si="143"/>
        <v>0</v>
      </c>
      <c r="G847" s="13">
        <f t="shared" si="144"/>
        <v>0</v>
      </c>
      <c r="H847" s="27">
        <f t="shared" si="145"/>
        <v>0</v>
      </c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57"/>
      <c r="CF847" s="57"/>
      <c r="CG847" s="57"/>
      <c r="CH847" s="57"/>
      <c r="CI847" s="57"/>
      <c r="CJ847" s="57"/>
      <c r="CK847" s="57"/>
      <c r="CL847" s="57"/>
      <c r="CM847" s="57"/>
      <c r="CN847" s="57"/>
      <c r="CO847" s="57"/>
      <c r="CP847" s="57"/>
      <c r="CQ847" s="57"/>
      <c r="CR847" s="57"/>
      <c r="CS847" s="57"/>
      <c r="CT847" s="57"/>
      <c r="CU847" s="57"/>
      <c r="CV847" s="57"/>
      <c r="CW847" s="57"/>
      <c r="CX847" s="57"/>
      <c r="CY847" s="57"/>
      <c r="CZ847" s="57"/>
      <c r="DA847" s="57"/>
      <c r="DB847" s="57"/>
      <c r="DC847" s="57"/>
      <c r="DD847" s="57"/>
      <c r="DE847" s="57"/>
      <c r="DF847" s="57"/>
      <c r="DG847" s="57"/>
      <c r="DH847" s="57"/>
      <c r="DI847" s="57"/>
      <c r="DJ847" s="57"/>
      <c r="DK847" s="57"/>
      <c r="DL847" s="57"/>
      <c r="DM847" s="57"/>
      <c r="DN847" s="57"/>
      <c r="DO847" s="57"/>
      <c r="DP847" s="57"/>
      <c r="DQ847" s="57"/>
      <c r="DR847" s="57"/>
      <c r="DS847" s="57"/>
      <c r="DT847" s="57"/>
      <c r="DU847" s="57"/>
      <c r="DV847" s="57"/>
      <c r="DW847" s="57"/>
      <c r="DX847" s="57"/>
      <c r="DY847" s="57"/>
      <c r="DZ847" s="57"/>
      <c r="EA847" s="57"/>
      <c r="EB847" s="57"/>
      <c r="EC847" s="68" t="str">
        <f t="shared" si="146"/>
        <v>NO</v>
      </c>
      <c r="ED847" s="68" t="str">
        <f t="shared" si="147"/>
        <v>NO</v>
      </c>
      <c r="EE847" s="68" t="str">
        <f t="shared" si="148"/>
        <v>CUMPLE</v>
      </c>
      <c r="EF847" s="68" t="b">
        <f t="shared" si="149"/>
        <v>0</v>
      </c>
      <c r="EG847" s="68">
        <v>841</v>
      </c>
      <c r="EH847" s="68" t="b">
        <f t="shared" si="150"/>
        <v>0</v>
      </c>
      <c r="EI847" s="68">
        <v>841</v>
      </c>
      <c r="EJ847" s="68" t="b">
        <f t="shared" si="151"/>
        <v>0</v>
      </c>
      <c r="EK847" s="57">
        <v>8192520</v>
      </c>
      <c r="EL847" s="68" t="b">
        <f t="shared" si="152"/>
        <v>0</v>
      </c>
      <c r="EM847" s="67"/>
      <c r="EN847" s="69" t="str">
        <f t="shared" si="153"/>
        <v>CUMPLE</v>
      </c>
    </row>
    <row r="848" spans="1:144" s="58" customFormat="1" ht="12.75" hidden="1" x14ac:dyDescent="0.2">
      <c r="A848" s="11"/>
      <c r="B848" s="6"/>
      <c r="C848" s="6"/>
      <c r="D848" s="30"/>
      <c r="E848" s="31"/>
      <c r="F848" s="13">
        <f t="shared" si="143"/>
        <v>0</v>
      </c>
      <c r="G848" s="13">
        <f t="shared" si="144"/>
        <v>0</v>
      </c>
      <c r="H848" s="27">
        <f t="shared" si="145"/>
        <v>0</v>
      </c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  <c r="AH848" s="57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57"/>
      <c r="CE848" s="57"/>
      <c r="CF848" s="57"/>
      <c r="CG848" s="57"/>
      <c r="CH848" s="57"/>
      <c r="CI848" s="57"/>
      <c r="CJ848" s="57"/>
      <c r="CK848" s="57"/>
      <c r="CL848" s="57"/>
      <c r="CM848" s="57"/>
      <c r="CN848" s="57"/>
      <c r="CO848" s="57"/>
      <c r="CP848" s="57"/>
      <c r="CQ848" s="57"/>
      <c r="CR848" s="57"/>
      <c r="CS848" s="57"/>
      <c r="CT848" s="57"/>
      <c r="CU848" s="57"/>
      <c r="CV848" s="57"/>
      <c r="CW848" s="57"/>
      <c r="CX848" s="57"/>
      <c r="CY848" s="57"/>
      <c r="CZ848" s="57"/>
      <c r="DA848" s="57"/>
      <c r="DB848" s="57"/>
      <c r="DC848" s="57"/>
      <c r="DD848" s="57"/>
      <c r="DE848" s="57"/>
      <c r="DF848" s="57"/>
      <c r="DG848" s="57"/>
      <c r="DH848" s="57"/>
      <c r="DI848" s="57"/>
      <c r="DJ848" s="57"/>
      <c r="DK848" s="57"/>
      <c r="DL848" s="57"/>
      <c r="DM848" s="57"/>
      <c r="DN848" s="57"/>
      <c r="DO848" s="57"/>
      <c r="DP848" s="57"/>
      <c r="DQ848" s="57"/>
      <c r="DR848" s="57"/>
      <c r="DS848" s="57"/>
      <c r="DT848" s="57"/>
      <c r="DU848" s="57"/>
      <c r="DV848" s="57"/>
      <c r="DW848" s="57"/>
      <c r="DX848" s="57"/>
      <c r="DY848" s="57"/>
      <c r="DZ848" s="57"/>
      <c r="EA848" s="57"/>
      <c r="EB848" s="57"/>
      <c r="EC848" s="68" t="str">
        <f t="shared" si="146"/>
        <v>NO</v>
      </c>
      <c r="ED848" s="68" t="str">
        <f t="shared" si="147"/>
        <v>NO</v>
      </c>
      <c r="EE848" s="68" t="str">
        <f t="shared" si="148"/>
        <v>CUMPLE</v>
      </c>
      <c r="EF848" s="68" t="b">
        <f t="shared" si="149"/>
        <v>0</v>
      </c>
      <c r="EG848" s="68">
        <v>842</v>
      </c>
      <c r="EH848" s="68" t="b">
        <f t="shared" si="150"/>
        <v>0</v>
      </c>
      <c r="EI848" s="68">
        <v>842</v>
      </c>
      <c r="EJ848" s="68" t="b">
        <f t="shared" si="151"/>
        <v>0</v>
      </c>
      <c r="EK848" s="57">
        <v>8192521</v>
      </c>
      <c r="EL848" s="68" t="b">
        <f t="shared" si="152"/>
        <v>0</v>
      </c>
      <c r="EM848" s="67"/>
      <c r="EN848" s="69" t="str">
        <f t="shared" si="153"/>
        <v>CUMPLE</v>
      </c>
    </row>
    <row r="849" spans="1:144" s="58" customFormat="1" ht="12.75" hidden="1" x14ac:dyDescent="0.2">
      <c r="A849" s="11"/>
      <c r="B849" s="6"/>
      <c r="C849" s="6"/>
      <c r="D849" s="30"/>
      <c r="E849" s="31"/>
      <c r="F849" s="13">
        <f t="shared" si="143"/>
        <v>0</v>
      </c>
      <c r="G849" s="13">
        <f t="shared" si="144"/>
        <v>0</v>
      </c>
      <c r="H849" s="27">
        <f t="shared" si="145"/>
        <v>0</v>
      </c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  <c r="AH849" s="57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57"/>
      <c r="CE849" s="57"/>
      <c r="CF849" s="57"/>
      <c r="CG849" s="57"/>
      <c r="CH849" s="57"/>
      <c r="CI849" s="57"/>
      <c r="CJ849" s="57"/>
      <c r="CK849" s="57"/>
      <c r="CL849" s="57"/>
      <c r="CM849" s="57"/>
      <c r="CN849" s="57"/>
      <c r="CO849" s="57"/>
      <c r="CP849" s="57"/>
      <c r="CQ849" s="57"/>
      <c r="CR849" s="57"/>
      <c r="CS849" s="57"/>
      <c r="CT849" s="57"/>
      <c r="CU849" s="57"/>
      <c r="CV849" s="57"/>
      <c r="CW849" s="57"/>
      <c r="CX849" s="57"/>
      <c r="CY849" s="57"/>
      <c r="CZ849" s="57"/>
      <c r="DA849" s="57"/>
      <c r="DB849" s="57"/>
      <c r="DC849" s="57"/>
      <c r="DD849" s="57"/>
      <c r="DE849" s="57"/>
      <c r="DF849" s="57"/>
      <c r="DG849" s="57"/>
      <c r="DH849" s="57"/>
      <c r="DI849" s="57"/>
      <c r="DJ849" s="57"/>
      <c r="DK849" s="57"/>
      <c r="DL849" s="57"/>
      <c r="DM849" s="57"/>
      <c r="DN849" s="57"/>
      <c r="DO849" s="57"/>
      <c r="DP849" s="57"/>
      <c r="DQ849" s="57"/>
      <c r="DR849" s="57"/>
      <c r="DS849" s="57"/>
      <c r="DT849" s="57"/>
      <c r="DU849" s="57"/>
      <c r="DV849" s="57"/>
      <c r="DW849" s="57"/>
      <c r="DX849" s="57"/>
      <c r="DY849" s="57"/>
      <c r="DZ849" s="57"/>
      <c r="EA849" s="57"/>
      <c r="EB849" s="57"/>
      <c r="EC849" s="68" t="str">
        <f t="shared" si="146"/>
        <v>NO</v>
      </c>
      <c r="ED849" s="68" t="str">
        <f t="shared" si="147"/>
        <v>NO</v>
      </c>
      <c r="EE849" s="68" t="str">
        <f t="shared" si="148"/>
        <v>CUMPLE</v>
      </c>
      <c r="EF849" s="68" t="b">
        <f t="shared" si="149"/>
        <v>0</v>
      </c>
      <c r="EG849" s="68">
        <v>843</v>
      </c>
      <c r="EH849" s="68" t="b">
        <f t="shared" si="150"/>
        <v>0</v>
      </c>
      <c r="EI849" s="68">
        <v>843</v>
      </c>
      <c r="EJ849" s="68" t="b">
        <f t="shared" si="151"/>
        <v>0</v>
      </c>
      <c r="EK849" s="57">
        <v>8192522</v>
      </c>
      <c r="EL849" s="68" t="b">
        <f t="shared" si="152"/>
        <v>0</v>
      </c>
      <c r="EM849" s="67"/>
      <c r="EN849" s="69" t="str">
        <f t="shared" si="153"/>
        <v>CUMPLE</v>
      </c>
    </row>
    <row r="850" spans="1:144" s="58" customFormat="1" ht="12.75" hidden="1" x14ac:dyDescent="0.2">
      <c r="A850" s="11"/>
      <c r="B850" s="6"/>
      <c r="C850" s="6"/>
      <c r="D850" s="30"/>
      <c r="E850" s="31"/>
      <c r="F850" s="13">
        <f t="shared" si="143"/>
        <v>0</v>
      </c>
      <c r="G850" s="13">
        <f t="shared" si="144"/>
        <v>0</v>
      </c>
      <c r="H850" s="27">
        <f t="shared" si="145"/>
        <v>0</v>
      </c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  <c r="AH850" s="57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57"/>
      <c r="CE850" s="57"/>
      <c r="CF850" s="57"/>
      <c r="CG850" s="57"/>
      <c r="CH850" s="57"/>
      <c r="CI850" s="57"/>
      <c r="CJ850" s="57"/>
      <c r="CK850" s="57"/>
      <c r="CL850" s="57"/>
      <c r="CM850" s="57"/>
      <c r="CN850" s="57"/>
      <c r="CO850" s="57"/>
      <c r="CP850" s="57"/>
      <c r="CQ850" s="57"/>
      <c r="CR850" s="57"/>
      <c r="CS850" s="57"/>
      <c r="CT850" s="57"/>
      <c r="CU850" s="57"/>
      <c r="CV850" s="57"/>
      <c r="CW850" s="57"/>
      <c r="CX850" s="57"/>
      <c r="CY850" s="57"/>
      <c r="CZ850" s="57"/>
      <c r="DA850" s="57"/>
      <c r="DB850" s="57"/>
      <c r="DC850" s="57"/>
      <c r="DD850" s="57"/>
      <c r="DE850" s="57"/>
      <c r="DF850" s="57"/>
      <c r="DG850" s="57"/>
      <c r="DH850" s="57"/>
      <c r="DI850" s="57"/>
      <c r="DJ850" s="57"/>
      <c r="DK850" s="57"/>
      <c r="DL850" s="57"/>
      <c r="DM850" s="57"/>
      <c r="DN850" s="57"/>
      <c r="DO850" s="57"/>
      <c r="DP850" s="57"/>
      <c r="DQ850" s="57"/>
      <c r="DR850" s="57"/>
      <c r="DS850" s="57"/>
      <c r="DT850" s="57"/>
      <c r="DU850" s="57"/>
      <c r="DV850" s="57"/>
      <c r="DW850" s="57"/>
      <c r="DX850" s="57"/>
      <c r="DY850" s="57"/>
      <c r="DZ850" s="57"/>
      <c r="EA850" s="57"/>
      <c r="EB850" s="57"/>
      <c r="EC850" s="68" t="str">
        <f t="shared" si="146"/>
        <v>NO</v>
      </c>
      <c r="ED850" s="68" t="str">
        <f t="shared" si="147"/>
        <v>NO</v>
      </c>
      <c r="EE850" s="68" t="str">
        <f t="shared" si="148"/>
        <v>CUMPLE</v>
      </c>
      <c r="EF850" s="68" t="b">
        <f t="shared" si="149"/>
        <v>0</v>
      </c>
      <c r="EG850" s="68">
        <v>844</v>
      </c>
      <c r="EH850" s="68" t="b">
        <f t="shared" si="150"/>
        <v>0</v>
      </c>
      <c r="EI850" s="68">
        <v>844</v>
      </c>
      <c r="EJ850" s="68" t="b">
        <f t="shared" si="151"/>
        <v>0</v>
      </c>
      <c r="EK850" s="57">
        <v>8192523</v>
      </c>
      <c r="EL850" s="68" t="b">
        <f t="shared" si="152"/>
        <v>0</v>
      </c>
      <c r="EM850" s="67"/>
      <c r="EN850" s="69" t="str">
        <f t="shared" si="153"/>
        <v>CUMPLE</v>
      </c>
    </row>
    <row r="851" spans="1:144" s="58" customFormat="1" ht="12.75" hidden="1" x14ac:dyDescent="0.2">
      <c r="A851" s="11"/>
      <c r="B851" s="6"/>
      <c r="C851" s="6"/>
      <c r="D851" s="30"/>
      <c r="E851" s="31"/>
      <c r="F851" s="13">
        <f t="shared" si="143"/>
        <v>0</v>
      </c>
      <c r="G851" s="13">
        <f t="shared" si="144"/>
        <v>0</v>
      </c>
      <c r="H851" s="27">
        <f t="shared" si="145"/>
        <v>0</v>
      </c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57"/>
      <c r="CF851" s="57"/>
      <c r="CG851" s="57"/>
      <c r="CH851" s="57"/>
      <c r="CI851" s="57"/>
      <c r="CJ851" s="57"/>
      <c r="CK851" s="57"/>
      <c r="CL851" s="57"/>
      <c r="CM851" s="57"/>
      <c r="CN851" s="57"/>
      <c r="CO851" s="57"/>
      <c r="CP851" s="57"/>
      <c r="CQ851" s="57"/>
      <c r="CR851" s="57"/>
      <c r="CS851" s="57"/>
      <c r="CT851" s="57"/>
      <c r="CU851" s="57"/>
      <c r="CV851" s="57"/>
      <c r="CW851" s="57"/>
      <c r="CX851" s="57"/>
      <c r="CY851" s="57"/>
      <c r="CZ851" s="57"/>
      <c r="DA851" s="57"/>
      <c r="DB851" s="57"/>
      <c r="DC851" s="57"/>
      <c r="DD851" s="57"/>
      <c r="DE851" s="57"/>
      <c r="DF851" s="57"/>
      <c r="DG851" s="57"/>
      <c r="DH851" s="57"/>
      <c r="DI851" s="57"/>
      <c r="DJ851" s="57"/>
      <c r="DK851" s="57"/>
      <c r="DL851" s="57"/>
      <c r="DM851" s="57"/>
      <c r="DN851" s="57"/>
      <c r="DO851" s="57"/>
      <c r="DP851" s="57"/>
      <c r="DQ851" s="57"/>
      <c r="DR851" s="57"/>
      <c r="DS851" s="57"/>
      <c r="DT851" s="57"/>
      <c r="DU851" s="57"/>
      <c r="DV851" s="57"/>
      <c r="DW851" s="57"/>
      <c r="DX851" s="57"/>
      <c r="DY851" s="57"/>
      <c r="DZ851" s="57"/>
      <c r="EA851" s="57"/>
      <c r="EB851" s="57"/>
      <c r="EC851" s="68" t="str">
        <f t="shared" si="146"/>
        <v>NO</v>
      </c>
      <c r="ED851" s="68" t="str">
        <f t="shared" si="147"/>
        <v>NO</v>
      </c>
      <c r="EE851" s="68" t="str">
        <f t="shared" si="148"/>
        <v>CUMPLE</v>
      </c>
      <c r="EF851" s="68" t="b">
        <f t="shared" si="149"/>
        <v>0</v>
      </c>
      <c r="EG851" s="68">
        <v>845</v>
      </c>
      <c r="EH851" s="68" t="b">
        <f t="shared" si="150"/>
        <v>0</v>
      </c>
      <c r="EI851" s="68">
        <v>845</v>
      </c>
      <c r="EJ851" s="68" t="b">
        <f t="shared" si="151"/>
        <v>0</v>
      </c>
      <c r="EK851" s="57">
        <v>8192524</v>
      </c>
      <c r="EL851" s="68" t="b">
        <f t="shared" si="152"/>
        <v>0</v>
      </c>
      <c r="EM851" s="67"/>
      <c r="EN851" s="69" t="str">
        <f t="shared" si="153"/>
        <v>CUMPLE</v>
      </c>
    </row>
    <row r="852" spans="1:144" s="58" customFormat="1" ht="12.75" hidden="1" x14ac:dyDescent="0.2">
      <c r="A852" s="11"/>
      <c r="B852" s="6"/>
      <c r="C852" s="6"/>
      <c r="D852" s="30"/>
      <c r="E852" s="31"/>
      <c r="F852" s="13">
        <f t="shared" si="143"/>
        <v>0</v>
      </c>
      <c r="G852" s="13">
        <f t="shared" si="144"/>
        <v>0</v>
      </c>
      <c r="H852" s="27">
        <f t="shared" si="145"/>
        <v>0</v>
      </c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57"/>
      <c r="CF852" s="57"/>
      <c r="CG852" s="57"/>
      <c r="CH852" s="57"/>
      <c r="CI852" s="57"/>
      <c r="CJ852" s="57"/>
      <c r="CK852" s="57"/>
      <c r="CL852" s="57"/>
      <c r="CM852" s="57"/>
      <c r="CN852" s="57"/>
      <c r="CO852" s="57"/>
      <c r="CP852" s="57"/>
      <c r="CQ852" s="57"/>
      <c r="CR852" s="57"/>
      <c r="CS852" s="57"/>
      <c r="CT852" s="57"/>
      <c r="CU852" s="57"/>
      <c r="CV852" s="57"/>
      <c r="CW852" s="57"/>
      <c r="CX852" s="57"/>
      <c r="CY852" s="57"/>
      <c r="CZ852" s="57"/>
      <c r="DA852" s="57"/>
      <c r="DB852" s="57"/>
      <c r="DC852" s="57"/>
      <c r="DD852" s="57"/>
      <c r="DE852" s="57"/>
      <c r="DF852" s="57"/>
      <c r="DG852" s="57"/>
      <c r="DH852" s="57"/>
      <c r="DI852" s="57"/>
      <c r="DJ852" s="57"/>
      <c r="DK852" s="57"/>
      <c r="DL852" s="57"/>
      <c r="DM852" s="57"/>
      <c r="DN852" s="57"/>
      <c r="DO852" s="57"/>
      <c r="DP852" s="57"/>
      <c r="DQ852" s="57"/>
      <c r="DR852" s="57"/>
      <c r="DS852" s="57"/>
      <c r="DT852" s="57"/>
      <c r="DU852" s="57"/>
      <c r="DV852" s="57"/>
      <c r="DW852" s="57"/>
      <c r="DX852" s="57"/>
      <c r="DY852" s="57"/>
      <c r="DZ852" s="57"/>
      <c r="EA852" s="57"/>
      <c r="EB852" s="57"/>
      <c r="EC852" s="68" t="str">
        <f t="shared" si="146"/>
        <v>NO</v>
      </c>
      <c r="ED852" s="68" t="str">
        <f t="shared" si="147"/>
        <v>NO</v>
      </c>
      <c r="EE852" s="68" t="str">
        <f t="shared" si="148"/>
        <v>CUMPLE</v>
      </c>
      <c r="EF852" s="68" t="b">
        <f t="shared" si="149"/>
        <v>0</v>
      </c>
      <c r="EG852" s="68">
        <v>846</v>
      </c>
      <c r="EH852" s="68" t="b">
        <f t="shared" si="150"/>
        <v>0</v>
      </c>
      <c r="EI852" s="68">
        <v>846</v>
      </c>
      <c r="EJ852" s="68" t="b">
        <f t="shared" si="151"/>
        <v>0</v>
      </c>
      <c r="EK852" s="57">
        <v>8192525</v>
      </c>
      <c r="EL852" s="68" t="b">
        <f t="shared" si="152"/>
        <v>0</v>
      </c>
      <c r="EM852" s="67"/>
      <c r="EN852" s="69" t="str">
        <f t="shared" si="153"/>
        <v>CUMPLE</v>
      </c>
    </row>
    <row r="853" spans="1:144" s="58" customFormat="1" ht="12.75" hidden="1" x14ac:dyDescent="0.2">
      <c r="A853" s="11"/>
      <c r="B853" s="6"/>
      <c r="C853" s="6"/>
      <c r="D853" s="11"/>
      <c r="E853" s="12"/>
      <c r="F853" s="13">
        <f t="shared" si="143"/>
        <v>0</v>
      </c>
      <c r="G853" s="13">
        <f t="shared" si="144"/>
        <v>0</v>
      </c>
      <c r="H853" s="27">
        <f t="shared" si="145"/>
        <v>0</v>
      </c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57"/>
      <c r="CE853" s="57"/>
      <c r="CF853" s="57"/>
      <c r="CG853" s="57"/>
      <c r="CH853" s="57"/>
      <c r="CI853" s="57"/>
      <c r="CJ853" s="57"/>
      <c r="CK853" s="57"/>
      <c r="CL853" s="57"/>
      <c r="CM853" s="57"/>
      <c r="CN853" s="57"/>
      <c r="CO853" s="57"/>
      <c r="CP853" s="57"/>
      <c r="CQ853" s="57"/>
      <c r="CR853" s="57"/>
      <c r="CS853" s="57"/>
      <c r="CT853" s="57"/>
      <c r="CU853" s="57"/>
      <c r="CV853" s="57"/>
      <c r="CW853" s="57"/>
      <c r="CX853" s="57"/>
      <c r="CY853" s="57"/>
      <c r="CZ853" s="57"/>
      <c r="DA853" s="57"/>
      <c r="DB853" s="57"/>
      <c r="DC853" s="57"/>
      <c r="DD853" s="57"/>
      <c r="DE853" s="57"/>
      <c r="DF853" s="57"/>
      <c r="DG853" s="57"/>
      <c r="DH853" s="57"/>
      <c r="DI853" s="57"/>
      <c r="DJ853" s="57"/>
      <c r="DK853" s="57"/>
      <c r="DL853" s="57"/>
      <c r="DM853" s="57"/>
      <c r="DN853" s="57"/>
      <c r="DO853" s="57"/>
      <c r="DP853" s="57"/>
      <c r="DQ853" s="57"/>
      <c r="DR853" s="57"/>
      <c r="DS853" s="57"/>
      <c r="DT853" s="57"/>
      <c r="DU853" s="57"/>
      <c r="DV853" s="57"/>
      <c r="DW853" s="57"/>
      <c r="DX853" s="57"/>
      <c r="DY853" s="57"/>
      <c r="DZ853" s="57"/>
      <c r="EA853" s="57"/>
      <c r="EB853" s="57"/>
      <c r="EC853" s="68" t="str">
        <f t="shared" si="146"/>
        <v>NO</v>
      </c>
      <c r="ED853" s="68" t="str">
        <f t="shared" si="147"/>
        <v>NO</v>
      </c>
      <c r="EE853" s="68" t="str">
        <f t="shared" si="148"/>
        <v>CUMPLE</v>
      </c>
      <c r="EF853" s="68" t="b">
        <f t="shared" si="149"/>
        <v>0</v>
      </c>
      <c r="EG853" s="68">
        <v>847</v>
      </c>
      <c r="EH853" s="68" t="b">
        <f t="shared" si="150"/>
        <v>0</v>
      </c>
      <c r="EI853" s="68">
        <v>847</v>
      </c>
      <c r="EJ853" s="68" t="b">
        <f t="shared" si="151"/>
        <v>0</v>
      </c>
      <c r="EK853" s="57">
        <v>8192526</v>
      </c>
      <c r="EL853" s="68" t="b">
        <f t="shared" si="152"/>
        <v>0</v>
      </c>
      <c r="EM853" s="67"/>
      <c r="EN853" s="69" t="str">
        <f t="shared" si="153"/>
        <v>CUMPLE</v>
      </c>
    </row>
    <row r="854" spans="1:144" s="58" customFormat="1" ht="12.75" hidden="1" x14ac:dyDescent="0.2">
      <c r="A854" s="11"/>
      <c r="B854" s="6"/>
      <c r="C854" s="6"/>
      <c r="D854" s="11"/>
      <c r="E854" s="12"/>
      <c r="F854" s="13">
        <f t="shared" si="143"/>
        <v>0</v>
      </c>
      <c r="G854" s="13">
        <f t="shared" si="144"/>
        <v>0</v>
      </c>
      <c r="H854" s="27">
        <f t="shared" si="145"/>
        <v>0</v>
      </c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57"/>
      <c r="CF854" s="57"/>
      <c r="CG854" s="57"/>
      <c r="CH854" s="57"/>
      <c r="CI854" s="57"/>
      <c r="CJ854" s="57"/>
      <c r="CK854" s="57"/>
      <c r="CL854" s="57"/>
      <c r="CM854" s="57"/>
      <c r="CN854" s="57"/>
      <c r="CO854" s="57"/>
      <c r="CP854" s="57"/>
      <c r="CQ854" s="57"/>
      <c r="CR854" s="57"/>
      <c r="CS854" s="57"/>
      <c r="CT854" s="57"/>
      <c r="CU854" s="57"/>
      <c r="CV854" s="57"/>
      <c r="CW854" s="57"/>
      <c r="CX854" s="57"/>
      <c r="CY854" s="57"/>
      <c r="CZ854" s="57"/>
      <c r="DA854" s="57"/>
      <c r="DB854" s="57"/>
      <c r="DC854" s="57"/>
      <c r="DD854" s="57"/>
      <c r="DE854" s="57"/>
      <c r="DF854" s="57"/>
      <c r="DG854" s="57"/>
      <c r="DH854" s="57"/>
      <c r="DI854" s="57"/>
      <c r="DJ854" s="57"/>
      <c r="DK854" s="57"/>
      <c r="DL854" s="57"/>
      <c r="DM854" s="57"/>
      <c r="DN854" s="57"/>
      <c r="DO854" s="57"/>
      <c r="DP854" s="57"/>
      <c r="DQ854" s="57"/>
      <c r="DR854" s="57"/>
      <c r="DS854" s="57"/>
      <c r="DT854" s="57"/>
      <c r="DU854" s="57"/>
      <c r="DV854" s="57"/>
      <c r="DW854" s="57"/>
      <c r="DX854" s="57"/>
      <c r="DY854" s="57"/>
      <c r="DZ854" s="57"/>
      <c r="EA854" s="57"/>
      <c r="EB854" s="57"/>
      <c r="EC854" s="68" t="str">
        <f t="shared" si="146"/>
        <v>NO</v>
      </c>
      <c r="ED854" s="68" t="str">
        <f t="shared" si="147"/>
        <v>NO</v>
      </c>
      <c r="EE854" s="68" t="str">
        <f t="shared" si="148"/>
        <v>CUMPLE</v>
      </c>
      <c r="EF854" s="68" t="b">
        <f t="shared" si="149"/>
        <v>0</v>
      </c>
      <c r="EG854" s="68">
        <v>848</v>
      </c>
      <c r="EH854" s="68" t="b">
        <f t="shared" si="150"/>
        <v>0</v>
      </c>
      <c r="EI854" s="68">
        <v>848</v>
      </c>
      <c r="EJ854" s="68" t="b">
        <f t="shared" si="151"/>
        <v>0</v>
      </c>
      <c r="EK854" s="57">
        <v>8192527</v>
      </c>
      <c r="EL854" s="68" t="b">
        <f t="shared" si="152"/>
        <v>0</v>
      </c>
      <c r="EM854" s="67"/>
      <c r="EN854" s="69" t="str">
        <f t="shared" si="153"/>
        <v>CUMPLE</v>
      </c>
    </row>
    <row r="855" spans="1:144" s="58" customFormat="1" ht="12.75" hidden="1" x14ac:dyDescent="0.2">
      <c r="A855" s="11"/>
      <c r="B855" s="6"/>
      <c r="C855" s="6"/>
      <c r="D855" s="11"/>
      <c r="E855" s="12"/>
      <c r="F855" s="13">
        <f t="shared" si="143"/>
        <v>0</v>
      </c>
      <c r="G855" s="13">
        <f t="shared" si="144"/>
        <v>0</v>
      </c>
      <c r="H855" s="27">
        <f t="shared" si="145"/>
        <v>0</v>
      </c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57"/>
      <c r="CF855" s="57"/>
      <c r="CG855" s="57"/>
      <c r="CH855" s="57"/>
      <c r="CI855" s="57"/>
      <c r="CJ855" s="57"/>
      <c r="CK855" s="57"/>
      <c r="CL855" s="57"/>
      <c r="CM855" s="57"/>
      <c r="CN855" s="57"/>
      <c r="CO855" s="57"/>
      <c r="CP855" s="57"/>
      <c r="CQ855" s="57"/>
      <c r="CR855" s="57"/>
      <c r="CS855" s="57"/>
      <c r="CT855" s="57"/>
      <c r="CU855" s="57"/>
      <c r="CV855" s="57"/>
      <c r="CW855" s="57"/>
      <c r="CX855" s="57"/>
      <c r="CY855" s="57"/>
      <c r="CZ855" s="57"/>
      <c r="DA855" s="57"/>
      <c r="DB855" s="57"/>
      <c r="DC855" s="57"/>
      <c r="DD855" s="57"/>
      <c r="DE855" s="57"/>
      <c r="DF855" s="57"/>
      <c r="DG855" s="57"/>
      <c r="DH855" s="57"/>
      <c r="DI855" s="57"/>
      <c r="DJ855" s="57"/>
      <c r="DK855" s="57"/>
      <c r="DL855" s="57"/>
      <c r="DM855" s="57"/>
      <c r="DN855" s="57"/>
      <c r="DO855" s="57"/>
      <c r="DP855" s="57"/>
      <c r="DQ855" s="57"/>
      <c r="DR855" s="57"/>
      <c r="DS855" s="57"/>
      <c r="DT855" s="57"/>
      <c r="DU855" s="57"/>
      <c r="DV855" s="57"/>
      <c r="DW855" s="57"/>
      <c r="DX855" s="57"/>
      <c r="DY855" s="57"/>
      <c r="DZ855" s="57"/>
      <c r="EA855" s="57"/>
      <c r="EB855" s="57"/>
      <c r="EC855" s="68" t="str">
        <f t="shared" si="146"/>
        <v>NO</v>
      </c>
      <c r="ED855" s="68" t="str">
        <f t="shared" si="147"/>
        <v>NO</v>
      </c>
      <c r="EE855" s="68" t="str">
        <f t="shared" si="148"/>
        <v>CUMPLE</v>
      </c>
      <c r="EF855" s="68" t="b">
        <f t="shared" si="149"/>
        <v>0</v>
      </c>
      <c r="EG855" s="68">
        <v>849</v>
      </c>
      <c r="EH855" s="68" t="b">
        <f t="shared" si="150"/>
        <v>0</v>
      </c>
      <c r="EI855" s="68">
        <v>849</v>
      </c>
      <c r="EJ855" s="68" t="b">
        <f t="shared" si="151"/>
        <v>0</v>
      </c>
      <c r="EK855" s="57">
        <v>8192528</v>
      </c>
      <c r="EL855" s="68" t="b">
        <f t="shared" si="152"/>
        <v>0</v>
      </c>
      <c r="EM855" s="67"/>
      <c r="EN855" s="69" t="str">
        <f t="shared" si="153"/>
        <v>CUMPLE</v>
      </c>
    </row>
    <row r="856" spans="1:144" s="58" customFormat="1" ht="12.75" hidden="1" x14ac:dyDescent="0.2">
      <c r="A856" s="11"/>
      <c r="B856" s="6"/>
      <c r="C856" s="6"/>
      <c r="D856" s="11"/>
      <c r="E856" s="12"/>
      <c r="F856" s="13">
        <f t="shared" si="143"/>
        <v>0</v>
      </c>
      <c r="G856" s="13">
        <f t="shared" si="144"/>
        <v>0</v>
      </c>
      <c r="H856" s="27">
        <f t="shared" si="145"/>
        <v>0</v>
      </c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57"/>
      <c r="CF856" s="57"/>
      <c r="CG856" s="57"/>
      <c r="CH856" s="57"/>
      <c r="CI856" s="57"/>
      <c r="CJ856" s="57"/>
      <c r="CK856" s="57"/>
      <c r="CL856" s="57"/>
      <c r="CM856" s="57"/>
      <c r="CN856" s="57"/>
      <c r="CO856" s="57"/>
      <c r="CP856" s="57"/>
      <c r="CQ856" s="57"/>
      <c r="CR856" s="57"/>
      <c r="CS856" s="57"/>
      <c r="CT856" s="57"/>
      <c r="CU856" s="57"/>
      <c r="CV856" s="57"/>
      <c r="CW856" s="57"/>
      <c r="CX856" s="57"/>
      <c r="CY856" s="57"/>
      <c r="CZ856" s="57"/>
      <c r="DA856" s="57"/>
      <c r="DB856" s="57"/>
      <c r="DC856" s="57"/>
      <c r="DD856" s="57"/>
      <c r="DE856" s="57"/>
      <c r="DF856" s="57"/>
      <c r="DG856" s="57"/>
      <c r="DH856" s="57"/>
      <c r="DI856" s="57"/>
      <c r="DJ856" s="57"/>
      <c r="DK856" s="57"/>
      <c r="DL856" s="57"/>
      <c r="DM856" s="57"/>
      <c r="DN856" s="57"/>
      <c r="DO856" s="57"/>
      <c r="DP856" s="57"/>
      <c r="DQ856" s="57"/>
      <c r="DR856" s="57"/>
      <c r="DS856" s="57"/>
      <c r="DT856" s="57"/>
      <c r="DU856" s="57"/>
      <c r="DV856" s="57"/>
      <c r="DW856" s="57"/>
      <c r="DX856" s="57"/>
      <c r="DY856" s="57"/>
      <c r="DZ856" s="57"/>
      <c r="EA856" s="57"/>
      <c r="EB856" s="57"/>
      <c r="EC856" s="68" t="str">
        <f t="shared" si="146"/>
        <v>NO</v>
      </c>
      <c r="ED856" s="68" t="str">
        <f t="shared" si="147"/>
        <v>NO</v>
      </c>
      <c r="EE856" s="68" t="str">
        <f t="shared" si="148"/>
        <v>CUMPLE</v>
      </c>
      <c r="EF856" s="68" t="b">
        <f t="shared" si="149"/>
        <v>0</v>
      </c>
      <c r="EG856" s="68">
        <v>850</v>
      </c>
      <c r="EH856" s="68" t="b">
        <f t="shared" si="150"/>
        <v>0</v>
      </c>
      <c r="EI856" s="68">
        <v>850</v>
      </c>
      <c r="EJ856" s="68" t="b">
        <f t="shared" si="151"/>
        <v>0</v>
      </c>
      <c r="EK856" s="57">
        <v>8192529</v>
      </c>
      <c r="EL856" s="68" t="b">
        <f t="shared" si="152"/>
        <v>0</v>
      </c>
      <c r="EM856" s="67"/>
      <c r="EN856" s="69" t="str">
        <f t="shared" si="153"/>
        <v>CUMPLE</v>
      </c>
    </row>
    <row r="857" spans="1:144" s="58" customFormat="1" ht="12.75" hidden="1" x14ac:dyDescent="0.2">
      <c r="A857" s="11"/>
      <c r="B857" s="6"/>
      <c r="C857" s="6"/>
      <c r="D857" s="11"/>
      <c r="E857" s="12"/>
      <c r="F857" s="13">
        <f t="shared" si="143"/>
        <v>0</v>
      </c>
      <c r="G857" s="13">
        <f t="shared" si="144"/>
        <v>0</v>
      </c>
      <c r="H857" s="27">
        <f t="shared" si="145"/>
        <v>0</v>
      </c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57"/>
      <c r="CE857" s="57"/>
      <c r="CF857" s="57"/>
      <c r="CG857" s="57"/>
      <c r="CH857" s="57"/>
      <c r="CI857" s="57"/>
      <c r="CJ857" s="57"/>
      <c r="CK857" s="57"/>
      <c r="CL857" s="57"/>
      <c r="CM857" s="57"/>
      <c r="CN857" s="57"/>
      <c r="CO857" s="57"/>
      <c r="CP857" s="57"/>
      <c r="CQ857" s="57"/>
      <c r="CR857" s="57"/>
      <c r="CS857" s="57"/>
      <c r="CT857" s="57"/>
      <c r="CU857" s="57"/>
      <c r="CV857" s="57"/>
      <c r="CW857" s="57"/>
      <c r="CX857" s="57"/>
      <c r="CY857" s="57"/>
      <c r="CZ857" s="57"/>
      <c r="DA857" s="57"/>
      <c r="DB857" s="57"/>
      <c r="DC857" s="57"/>
      <c r="DD857" s="57"/>
      <c r="DE857" s="57"/>
      <c r="DF857" s="57"/>
      <c r="DG857" s="57"/>
      <c r="DH857" s="57"/>
      <c r="DI857" s="57"/>
      <c r="DJ857" s="57"/>
      <c r="DK857" s="57"/>
      <c r="DL857" s="57"/>
      <c r="DM857" s="57"/>
      <c r="DN857" s="57"/>
      <c r="DO857" s="57"/>
      <c r="DP857" s="57"/>
      <c r="DQ857" s="57"/>
      <c r="DR857" s="57"/>
      <c r="DS857" s="57"/>
      <c r="DT857" s="57"/>
      <c r="DU857" s="57"/>
      <c r="DV857" s="57"/>
      <c r="DW857" s="57"/>
      <c r="DX857" s="57"/>
      <c r="DY857" s="57"/>
      <c r="DZ857" s="57"/>
      <c r="EA857" s="57"/>
      <c r="EB857" s="57"/>
      <c r="EC857" s="68" t="str">
        <f t="shared" si="146"/>
        <v>NO</v>
      </c>
      <c r="ED857" s="68" t="str">
        <f t="shared" si="147"/>
        <v>NO</v>
      </c>
      <c r="EE857" s="68" t="str">
        <f t="shared" si="148"/>
        <v>CUMPLE</v>
      </c>
      <c r="EF857" s="68" t="b">
        <f t="shared" si="149"/>
        <v>0</v>
      </c>
      <c r="EG857" s="68">
        <v>851</v>
      </c>
      <c r="EH857" s="68" t="b">
        <f t="shared" si="150"/>
        <v>0</v>
      </c>
      <c r="EI857" s="68">
        <v>851</v>
      </c>
      <c r="EJ857" s="68" t="b">
        <f t="shared" si="151"/>
        <v>0</v>
      </c>
      <c r="EK857" s="57">
        <v>8192530</v>
      </c>
      <c r="EL857" s="68" t="b">
        <f t="shared" si="152"/>
        <v>0</v>
      </c>
      <c r="EM857" s="67"/>
      <c r="EN857" s="69" t="str">
        <f t="shared" si="153"/>
        <v>CUMPLE</v>
      </c>
    </row>
    <row r="858" spans="1:144" s="58" customFormat="1" ht="12.75" hidden="1" x14ac:dyDescent="0.2">
      <c r="A858" s="11"/>
      <c r="B858" s="6"/>
      <c r="C858" s="6"/>
      <c r="D858" s="11"/>
      <c r="E858" s="12"/>
      <c r="F858" s="13">
        <f t="shared" si="143"/>
        <v>0</v>
      </c>
      <c r="G858" s="13">
        <f t="shared" si="144"/>
        <v>0</v>
      </c>
      <c r="H858" s="27">
        <f t="shared" si="145"/>
        <v>0</v>
      </c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57"/>
      <c r="CF858" s="57"/>
      <c r="CG858" s="57"/>
      <c r="CH858" s="57"/>
      <c r="CI858" s="57"/>
      <c r="CJ858" s="57"/>
      <c r="CK858" s="57"/>
      <c r="CL858" s="57"/>
      <c r="CM858" s="57"/>
      <c r="CN858" s="57"/>
      <c r="CO858" s="57"/>
      <c r="CP858" s="57"/>
      <c r="CQ858" s="57"/>
      <c r="CR858" s="57"/>
      <c r="CS858" s="57"/>
      <c r="CT858" s="57"/>
      <c r="CU858" s="57"/>
      <c r="CV858" s="57"/>
      <c r="CW858" s="57"/>
      <c r="CX858" s="57"/>
      <c r="CY858" s="57"/>
      <c r="CZ858" s="57"/>
      <c r="DA858" s="57"/>
      <c r="DB858" s="57"/>
      <c r="DC858" s="57"/>
      <c r="DD858" s="57"/>
      <c r="DE858" s="57"/>
      <c r="DF858" s="57"/>
      <c r="DG858" s="57"/>
      <c r="DH858" s="57"/>
      <c r="DI858" s="57"/>
      <c r="DJ858" s="57"/>
      <c r="DK858" s="57"/>
      <c r="DL858" s="57"/>
      <c r="DM858" s="57"/>
      <c r="DN858" s="57"/>
      <c r="DO858" s="57"/>
      <c r="DP858" s="57"/>
      <c r="DQ858" s="57"/>
      <c r="DR858" s="57"/>
      <c r="DS858" s="57"/>
      <c r="DT858" s="57"/>
      <c r="DU858" s="57"/>
      <c r="DV858" s="57"/>
      <c r="DW858" s="57"/>
      <c r="DX858" s="57"/>
      <c r="DY858" s="57"/>
      <c r="DZ858" s="57"/>
      <c r="EA858" s="57"/>
      <c r="EB858" s="57"/>
      <c r="EC858" s="68" t="str">
        <f t="shared" si="146"/>
        <v>NO</v>
      </c>
      <c r="ED858" s="68" t="str">
        <f t="shared" si="147"/>
        <v>NO</v>
      </c>
      <c r="EE858" s="68" t="str">
        <f t="shared" si="148"/>
        <v>CUMPLE</v>
      </c>
      <c r="EF858" s="68" t="b">
        <f t="shared" si="149"/>
        <v>0</v>
      </c>
      <c r="EG858" s="68">
        <v>852</v>
      </c>
      <c r="EH858" s="68" t="b">
        <f t="shared" si="150"/>
        <v>0</v>
      </c>
      <c r="EI858" s="68">
        <v>852</v>
      </c>
      <c r="EJ858" s="68" t="b">
        <f t="shared" si="151"/>
        <v>0</v>
      </c>
      <c r="EK858" s="57">
        <v>8192531</v>
      </c>
      <c r="EL858" s="68" t="b">
        <f t="shared" si="152"/>
        <v>0</v>
      </c>
      <c r="EM858" s="67"/>
      <c r="EN858" s="69" t="str">
        <f t="shared" si="153"/>
        <v>CUMPLE</v>
      </c>
    </row>
    <row r="859" spans="1:144" s="58" customFormat="1" ht="12.75" hidden="1" x14ac:dyDescent="0.2">
      <c r="A859" s="11"/>
      <c r="B859" s="6"/>
      <c r="C859" s="6"/>
      <c r="D859" s="11"/>
      <c r="E859" s="12"/>
      <c r="F859" s="13">
        <f t="shared" si="143"/>
        <v>0</v>
      </c>
      <c r="G859" s="13">
        <f t="shared" si="144"/>
        <v>0</v>
      </c>
      <c r="H859" s="27">
        <f t="shared" si="145"/>
        <v>0</v>
      </c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57"/>
      <c r="CF859" s="57"/>
      <c r="CG859" s="57"/>
      <c r="CH859" s="57"/>
      <c r="CI859" s="57"/>
      <c r="CJ859" s="57"/>
      <c r="CK859" s="57"/>
      <c r="CL859" s="57"/>
      <c r="CM859" s="57"/>
      <c r="CN859" s="57"/>
      <c r="CO859" s="57"/>
      <c r="CP859" s="57"/>
      <c r="CQ859" s="57"/>
      <c r="CR859" s="57"/>
      <c r="CS859" s="57"/>
      <c r="CT859" s="57"/>
      <c r="CU859" s="57"/>
      <c r="CV859" s="57"/>
      <c r="CW859" s="57"/>
      <c r="CX859" s="57"/>
      <c r="CY859" s="57"/>
      <c r="CZ859" s="57"/>
      <c r="DA859" s="57"/>
      <c r="DB859" s="57"/>
      <c r="DC859" s="57"/>
      <c r="DD859" s="57"/>
      <c r="DE859" s="57"/>
      <c r="DF859" s="57"/>
      <c r="DG859" s="57"/>
      <c r="DH859" s="57"/>
      <c r="DI859" s="57"/>
      <c r="DJ859" s="57"/>
      <c r="DK859" s="57"/>
      <c r="DL859" s="57"/>
      <c r="DM859" s="57"/>
      <c r="DN859" s="57"/>
      <c r="DO859" s="57"/>
      <c r="DP859" s="57"/>
      <c r="DQ859" s="57"/>
      <c r="DR859" s="57"/>
      <c r="DS859" s="57"/>
      <c r="DT859" s="57"/>
      <c r="DU859" s="57"/>
      <c r="DV859" s="57"/>
      <c r="DW859" s="57"/>
      <c r="DX859" s="57"/>
      <c r="DY859" s="57"/>
      <c r="DZ859" s="57"/>
      <c r="EA859" s="57"/>
      <c r="EB859" s="57"/>
      <c r="EC859" s="68" t="str">
        <f t="shared" si="146"/>
        <v>NO</v>
      </c>
      <c r="ED859" s="68" t="str">
        <f t="shared" si="147"/>
        <v>NO</v>
      </c>
      <c r="EE859" s="68" t="str">
        <f t="shared" si="148"/>
        <v>CUMPLE</v>
      </c>
      <c r="EF859" s="68" t="b">
        <f t="shared" si="149"/>
        <v>0</v>
      </c>
      <c r="EG859" s="68">
        <v>853</v>
      </c>
      <c r="EH859" s="68" t="b">
        <f t="shared" si="150"/>
        <v>0</v>
      </c>
      <c r="EI859" s="68">
        <v>853</v>
      </c>
      <c r="EJ859" s="68" t="b">
        <f t="shared" si="151"/>
        <v>0</v>
      </c>
      <c r="EK859" s="57">
        <v>8192532</v>
      </c>
      <c r="EL859" s="68" t="b">
        <f t="shared" si="152"/>
        <v>0</v>
      </c>
      <c r="EM859" s="67"/>
      <c r="EN859" s="69" t="str">
        <f t="shared" si="153"/>
        <v>CUMPLE</v>
      </c>
    </row>
    <row r="860" spans="1:144" s="58" customFormat="1" ht="12.75" hidden="1" x14ac:dyDescent="0.2">
      <c r="A860" s="11"/>
      <c r="B860" s="6"/>
      <c r="C860" s="6"/>
      <c r="D860" s="11"/>
      <c r="E860" s="12"/>
      <c r="F860" s="13">
        <f t="shared" si="143"/>
        <v>0</v>
      </c>
      <c r="G860" s="13">
        <f t="shared" si="144"/>
        <v>0</v>
      </c>
      <c r="H860" s="27">
        <f t="shared" si="145"/>
        <v>0</v>
      </c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57"/>
      <c r="CF860" s="57"/>
      <c r="CG860" s="57"/>
      <c r="CH860" s="57"/>
      <c r="CI860" s="57"/>
      <c r="CJ860" s="57"/>
      <c r="CK860" s="57"/>
      <c r="CL860" s="57"/>
      <c r="CM860" s="57"/>
      <c r="CN860" s="57"/>
      <c r="CO860" s="57"/>
      <c r="CP860" s="57"/>
      <c r="CQ860" s="57"/>
      <c r="CR860" s="57"/>
      <c r="CS860" s="57"/>
      <c r="CT860" s="57"/>
      <c r="CU860" s="57"/>
      <c r="CV860" s="57"/>
      <c r="CW860" s="57"/>
      <c r="CX860" s="57"/>
      <c r="CY860" s="57"/>
      <c r="CZ860" s="57"/>
      <c r="DA860" s="57"/>
      <c r="DB860" s="57"/>
      <c r="DC860" s="57"/>
      <c r="DD860" s="57"/>
      <c r="DE860" s="57"/>
      <c r="DF860" s="57"/>
      <c r="DG860" s="57"/>
      <c r="DH860" s="57"/>
      <c r="DI860" s="57"/>
      <c r="DJ860" s="57"/>
      <c r="DK860" s="57"/>
      <c r="DL860" s="57"/>
      <c r="DM860" s="57"/>
      <c r="DN860" s="57"/>
      <c r="DO860" s="57"/>
      <c r="DP860" s="57"/>
      <c r="DQ860" s="57"/>
      <c r="DR860" s="57"/>
      <c r="DS860" s="57"/>
      <c r="DT860" s="57"/>
      <c r="DU860" s="57"/>
      <c r="DV860" s="57"/>
      <c r="DW860" s="57"/>
      <c r="DX860" s="57"/>
      <c r="DY860" s="57"/>
      <c r="DZ860" s="57"/>
      <c r="EA860" s="57"/>
      <c r="EB860" s="57"/>
      <c r="EC860" s="68" t="str">
        <f t="shared" si="146"/>
        <v>NO</v>
      </c>
      <c r="ED860" s="68" t="str">
        <f t="shared" si="147"/>
        <v>NO</v>
      </c>
      <c r="EE860" s="68" t="str">
        <f t="shared" si="148"/>
        <v>CUMPLE</v>
      </c>
      <c r="EF860" s="68" t="b">
        <f t="shared" si="149"/>
        <v>0</v>
      </c>
      <c r="EG860" s="68">
        <v>854</v>
      </c>
      <c r="EH860" s="68" t="b">
        <f t="shared" si="150"/>
        <v>0</v>
      </c>
      <c r="EI860" s="68">
        <v>854</v>
      </c>
      <c r="EJ860" s="68" t="b">
        <f t="shared" si="151"/>
        <v>0</v>
      </c>
      <c r="EK860" s="57">
        <v>8192533</v>
      </c>
      <c r="EL860" s="68" t="b">
        <f t="shared" si="152"/>
        <v>0</v>
      </c>
      <c r="EM860" s="67"/>
      <c r="EN860" s="69" t="str">
        <f t="shared" si="153"/>
        <v>CUMPLE</v>
      </c>
    </row>
    <row r="861" spans="1:144" s="58" customFormat="1" ht="12.75" hidden="1" x14ac:dyDescent="0.2">
      <c r="A861" s="11"/>
      <c r="B861" s="6"/>
      <c r="C861" s="6"/>
      <c r="D861" s="11"/>
      <c r="E861" s="12"/>
      <c r="F861" s="13">
        <f t="shared" si="143"/>
        <v>0</v>
      </c>
      <c r="G861" s="13">
        <f t="shared" si="144"/>
        <v>0</v>
      </c>
      <c r="H861" s="27">
        <f t="shared" si="145"/>
        <v>0</v>
      </c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57"/>
      <c r="CF861" s="57"/>
      <c r="CG861" s="57"/>
      <c r="CH861" s="57"/>
      <c r="CI861" s="57"/>
      <c r="CJ861" s="57"/>
      <c r="CK861" s="57"/>
      <c r="CL861" s="57"/>
      <c r="CM861" s="57"/>
      <c r="CN861" s="57"/>
      <c r="CO861" s="57"/>
      <c r="CP861" s="57"/>
      <c r="CQ861" s="57"/>
      <c r="CR861" s="57"/>
      <c r="CS861" s="57"/>
      <c r="CT861" s="57"/>
      <c r="CU861" s="57"/>
      <c r="CV861" s="57"/>
      <c r="CW861" s="57"/>
      <c r="CX861" s="57"/>
      <c r="CY861" s="57"/>
      <c r="CZ861" s="57"/>
      <c r="DA861" s="57"/>
      <c r="DB861" s="57"/>
      <c r="DC861" s="57"/>
      <c r="DD861" s="57"/>
      <c r="DE861" s="57"/>
      <c r="DF861" s="57"/>
      <c r="DG861" s="57"/>
      <c r="DH861" s="57"/>
      <c r="DI861" s="57"/>
      <c r="DJ861" s="57"/>
      <c r="DK861" s="57"/>
      <c r="DL861" s="57"/>
      <c r="DM861" s="57"/>
      <c r="DN861" s="57"/>
      <c r="DO861" s="57"/>
      <c r="DP861" s="57"/>
      <c r="DQ861" s="57"/>
      <c r="DR861" s="57"/>
      <c r="DS861" s="57"/>
      <c r="DT861" s="57"/>
      <c r="DU861" s="57"/>
      <c r="DV861" s="57"/>
      <c r="DW861" s="57"/>
      <c r="DX861" s="57"/>
      <c r="DY861" s="57"/>
      <c r="DZ861" s="57"/>
      <c r="EA861" s="57"/>
      <c r="EB861" s="57"/>
      <c r="EC861" s="68" t="str">
        <f t="shared" si="146"/>
        <v>NO</v>
      </c>
      <c r="ED861" s="68" t="str">
        <f t="shared" si="147"/>
        <v>NO</v>
      </c>
      <c r="EE861" s="68" t="str">
        <f t="shared" si="148"/>
        <v>CUMPLE</v>
      </c>
      <c r="EF861" s="68" t="b">
        <f t="shared" si="149"/>
        <v>0</v>
      </c>
      <c r="EG861" s="68">
        <v>855</v>
      </c>
      <c r="EH861" s="68" t="b">
        <f t="shared" si="150"/>
        <v>0</v>
      </c>
      <c r="EI861" s="68">
        <v>855</v>
      </c>
      <c r="EJ861" s="68" t="b">
        <f t="shared" si="151"/>
        <v>0</v>
      </c>
      <c r="EK861" s="57">
        <v>8192534</v>
      </c>
      <c r="EL861" s="68" t="b">
        <f t="shared" si="152"/>
        <v>0</v>
      </c>
      <c r="EM861" s="67"/>
      <c r="EN861" s="69" t="str">
        <f t="shared" si="153"/>
        <v>CUMPLE</v>
      </c>
    </row>
    <row r="862" spans="1:144" s="58" customFormat="1" ht="12.75" hidden="1" x14ac:dyDescent="0.2">
      <c r="A862" s="11"/>
      <c r="B862" s="6"/>
      <c r="C862" s="6"/>
      <c r="D862" s="11"/>
      <c r="E862" s="12"/>
      <c r="F862" s="13">
        <f t="shared" si="143"/>
        <v>0</v>
      </c>
      <c r="G862" s="13">
        <f t="shared" si="144"/>
        <v>0</v>
      </c>
      <c r="H862" s="27">
        <f t="shared" si="145"/>
        <v>0</v>
      </c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57"/>
      <c r="CF862" s="57"/>
      <c r="CG862" s="57"/>
      <c r="CH862" s="57"/>
      <c r="CI862" s="57"/>
      <c r="CJ862" s="57"/>
      <c r="CK862" s="57"/>
      <c r="CL862" s="57"/>
      <c r="CM862" s="57"/>
      <c r="CN862" s="57"/>
      <c r="CO862" s="57"/>
      <c r="CP862" s="57"/>
      <c r="CQ862" s="57"/>
      <c r="CR862" s="57"/>
      <c r="CS862" s="57"/>
      <c r="CT862" s="57"/>
      <c r="CU862" s="57"/>
      <c r="CV862" s="57"/>
      <c r="CW862" s="57"/>
      <c r="CX862" s="57"/>
      <c r="CY862" s="57"/>
      <c r="CZ862" s="57"/>
      <c r="DA862" s="57"/>
      <c r="DB862" s="57"/>
      <c r="DC862" s="57"/>
      <c r="DD862" s="57"/>
      <c r="DE862" s="57"/>
      <c r="DF862" s="57"/>
      <c r="DG862" s="57"/>
      <c r="DH862" s="57"/>
      <c r="DI862" s="57"/>
      <c r="DJ862" s="57"/>
      <c r="DK862" s="57"/>
      <c r="DL862" s="57"/>
      <c r="DM862" s="57"/>
      <c r="DN862" s="57"/>
      <c r="DO862" s="57"/>
      <c r="DP862" s="57"/>
      <c r="DQ862" s="57"/>
      <c r="DR862" s="57"/>
      <c r="DS862" s="57"/>
      <c r="DT862" s="57"/>
      <c r="DU862" s="57"/>
      <c r="DV862" s="57"/>
      <c r="DW862" s="57"/>
      <c r="DX862" s="57"/>
      <c r="DY862" s="57"/>
      <c r="DZ862" s="57"/>
      <c r="EA862" s="57"/>
      <c r="EB862" s="57"/>
      <c r="EC862" s="68" t="str">
        <f t="shared" si="146"/>
        <v>NO</v>
      </c>
      <c r="ED862" s="68" t="str">
        <f t="shared" si="147"/>
        <v>NO</v>
      </c>
      <c r="EE862" s="68" t="str">
        <f t="shared" si="148"/>
        <v>CUMPLE</v>
      </c>
      <c r="EF862" s="68" t="b">
        <f t="shared" si="149"/>
        <v>0</v>
      </c>
      <c r="EG862" s="68">
        <v>856</v>
      </c>
      <c r="EH862" s="68" t="b">
        <f t="shared" si="150"/>
        <v>0</v>
      </c>
      <c r="EI862" s="68">
        <v>856</v>
      </c>
      <c r="EJ862" s="68" t="b">
        <f t="shared" si="151"/>
        <v>0</v>
      </c>
      <c r="EK862" s="57">
        <v>8192535</v>
      </c>
      <c r="EL862" s="68" t="b">
        <f t="shared" si="152"/>
        <v>0</v>
      </c>
      <c r="EM862" s="67"/>
      <c r="EN862" s="69" t="str">
        <f t="shared" si="153"/>
        <v>CUMPLE</v>
      </c>
    </row>
    <row r="863" spans="1:144" s="58" customFormat="1" ht="12.75" hidden="1" x14ac:dyDescent="0.2">
      <c r="A863" s="11"/>
      <c r="B863" s="6"/>
      <c r="C863" s="6"/>
      <c r="D863" s="11"/>
      <c r="E863" s="12"/>
      <c r="F863" s="13">
        <f t="shared" si="143"/>
        <v>0</v>
      </c>
      <c r="G863" s="13">
        <f t="shared" si="144"/>
        <v>0</v>
      </c>
      <c r="H863" s="27">
        <f t="shared" si="145"/>
        <v>0</v>
      </c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57"/>
      <c r="CF863" s="57"/>
      <c r="CG863" s="57"/>
      <c r="CH863" s="57"/>
      <c r="CI863" s="57"/>
      <c r="CJ863" s="57"/>
      <c r="CK863" s="57"/>
      <c r="CL863" s="57"/>
      <c r="CM863" s="57"/>
      <c r="CN863" s="57"/>
      <c r="CO863" s="57"/>
      <c r="CP863" s="57"/>
      <c r="CQ863" s="57"/>
      <c r="CR863" s="57"/>
      <c r="CS863" s="57"/>
      <c r="CT863" s="57"/>
      <c r="CU863" s="57"/>
      <c r="CV863" s="57"/>
      <c r="CW863" s="57"/>
      <c r="CX863" s="57"/>
      <c r="CY863" s="57"/>
      <c r="CZ863" s="57"/>
      <c r="DA863" s="57"/>
      <c r="DB863" s="57"/>
      <c r="DC863" s="57"/>
      <c r="DD863" s="57"/>
      <c r="DE863" s="57"/>
      <c r="DF863" s="57"/>
      <c r="DG863" s="57"/>
      <c r="DH863" s="57"/>
      <c r="DI863" s="57"/>
      <c r="DJ863" s="57"/>
      <c r="DK863" s="57"/>
      <c r="DL863" s="57"/>
      <c r="DM863" s="57"/>
      <c r="DN863" s="57"/>
      <c r="DO863" s="57"/>
      <c r="DP863" s="57"/>
      <c r="DQ863" s="57"/>
      <c r="DR863" s="57"/>
      <c r="DS863" s="57"/>
      <c r="DT863" s="57"/>
      <c r="DU863" s="57"/>
      <c r="DV863" s="57"/>
      <c r="DW863" s="57"/>
      <c r="DX863" s="57"/>
      <c r="DY863" s="57"/>
      <c r="DZ863" s="57"/>
      <c r="EA863" s="57"/>
      <c r="EB863" s="57"/>
      <c r="EC863" s="68" t="str">
        <f t="shared" si="146"/>
        <v>NO</v>
      </c>
      <c r="ED863" s="68" t="str">
        <f t="shared" si="147"/>
        <v>NO</v>
      </c>
      <c r="EE863" s="68" t="str">
        <f t="shared" si="148"/>
        <v>CUMPLE</v>
      </c>
      <c r="EF863" s="68" t="b">
        <f t="shared" si="149"/>
        <v>0</v>
      </c>
      <c r="EG863" s="68">
        <v>857</v>
      </c>
      <c r="EH863" s="68" t="b">
        <f t="shared" si="150"/>
        <v>0</v>
      </c>
      <c r="EI863" s="68">
        <v>857</v>
      </c>
      <c r="EJ863" s="68" t="b">
        <f t="shared" si="151"/>
        <v>0</v>
      </c>
      <c r="EK863" s="57">
        <v>8192536</v>
      </c>
      <c r="EL863" s="68" t="b">
        <f t="shared" si="152"/>
        <v>0</v>
      </c>
      <c r="EM863" s="67"/>
      <c r="EN863" s="69" t="str">
        <f t="shared" si="153"/>
        <v>CUMPLE</v>
      </c>
    </row>
    <row r="864" spans="1:144" s="58" customFormat="1" ht="12.75" hidden="1" x14ac:dyDescent="0.2">
      <c r="A864" s="11"/>
      <c r="B864" s="6"/>
      <c r="C864" s="6"/>
      <c r="D864" s="11"/>
      <c r="E864" s="12"/>
      <c r="F864" s="13">
        <f t="shared" si="143"/>
        <v>0</v>
      </c>
      <c r="G864" s="13">
        <f t="shared" si="144"/>
        <v>0</v>
      </c>
      <c r="H864" s="27">
        <f t="shared" si="145"/>
        <v>0</v>
      </c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57"/>
      <c r="CF864" s="57"/>
      <c r="CG864" s="57"/>
      <c r="CH864" s="57"/>
      <c r="CI864" s="57"/>
      <c r="CJ864" s="57"/>
      <c r="CK864" s="57"/>
      <c r="CL864" s="57"/>
      <c r="CM864" s="57"/>
      <c r="CN864" s="57"/>
      <c r="CO864" s="57"/>
      <c r="CP864" s="57"/>
      <c r="CQ864" s="57"/>
      <c r="CR864" s="57"/>
      <c r="CS864" s="57"/>
      <c r="CT864" s="57"/>
      <c r="CU864" s="57"/>
      <c r="CV864" s="57"/>
      <c r="CW864" s="57"/>
      <c r="CX864" s="57"/>
      <c r="CY864" s="57"/>
      <c r="CZ864" s="57"/>
      <c r="DA864" s="57"/>
      <c r="DB864" s="57"/>
      <c r="DC864" s="57"/>
      <c r="DD864" s="57"/>
      <c r="DE864" s="57"/>
      <c r="DF864" s="57"/>
      <c r="DG864" s="57"/>
      <c r="DH864" s="57"/>
      <c r="DI864" s="57"/>
      <c r="DJ864" s="57"/>
      <c r="DK864" s="57"/>
      <c r="DL864" s="57"/>
      <c r="DM864" s="57"/>
      <c r="DN864" s="57"/>
      <c r="DO864" s="57"/>
      <c r="DP864" s="57"/>
      <c r="DQ864" s="57"/>
      <c r="DR864" s="57"/>
      <c r="DS864" s="57"/>
      <c r="DT864" s="57"/>
      <c r="DU864" s="57"/>
      <c r="DV864" s="57"/>
      <c r="DW864" s="57"/>
      <c r="DX864" s="57"/>
      <c r="DY864" s="57"/>
      <c r="DZ864" s="57"/>
      <c r="EA864" s="57"/>
      <c r="EB864" s="57"/>
      <c r="EC864" s="68" t="str">
        <f t="shared" si="146"/>
        <v>NO</v>
      </c>
      <c r="ED864" s="68" t="str">
        <f t="shared" si="147"/>
        <v>NO</v>
      </c>
      <c r="EE864" s="68" t="str">
        <f t="shared" si="148"/>
        <v>CUMPLE</v>
      </c>
      <c r="EF864" s="68" t="b">
        <f t="shared" si="149"/>
        <v>0</v>
      </c>
      <c r="EG864" s="68">
        <v>858</v>
      </c>
      <c r="EH864" s="68" t="b">
        <f t="shared" si="150"/>
        <v>0</v>
      </c>
      <c r="EI864" s="68">
        <v>858</v>
      </c>
      <c r="EJ864" s="68" t="b">
        <f t="shared" si="151"/>
        <v>0</v>
      </c>
      <c r="EK864" s="57">
        <v>8192537</v>
      </c>
      <c r="EL864" s="68" t="b">
        <f t="shared" si="152"/>
        <v>0</v>
      </c>
      <c r="EM864" s="67"/>
      <c r="EN864" s="69" t="str">
        <f t="shared" si="153"/>
        <v>CUMPLE</v>
      </c>
    </row>
    <row r="865" spans="1:144" s="58" customFormat="1" ht="12.75" hidden="1" x14ac:dyDescent="0.2">
      <c r="A865" s="11"/>
      <c r="B865" s="6"/>
      <c r="C865" s="6"/>
      <c r="D865" s="36"/>
      <c r="E865" s="37"/>
      <c r="F865" s="13">
        <f t="shared" si="143"/>
        <v>0</v>
      </c>
      <c r="G865" s="13">
        <f t="shared" si="144"/>
        <v>0</v>
      </c>
      <c r="H865" s="27">
        <f t="shared" si="145"/>
        <v>0</v>
      </c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57"/>
      <c r="CF865" s="57"/>
      <c r="CG865" s="57"/>
      <c r="CH865" s="57"/>
      <c r="CI865" s="57"/>
      <c r="CJ865" s="57"/>
      <c r="CK865" s="57"/>
      <c r="CL865" s="57"/>
      <c r="CM865" s="57"/>
      <c r="CN865" s="57"/>
      <c r="CO865" s="57"/>
      <c r="CP865" s="57"/>
      <c r="CQ865" s="57"/>
      <c r="CR865" s="57"/>
      <c r="CS865" s="57"/>
      <c r="CT865" s="57"/>
      <c r="CU865" s="57"/>
      <c r="CV865" s="57"/>
      <c r="CW865" s="57"/>
      <c r="CX865" s="57"/>
      <c r="CY865" s="57"/>
      <c r="CZ865" s="57"/>
      <c r="DA865" s="57"/>
      <c r="DB865" s="57"/>
      <c r="DC865" s="57"/>
      <c r="DD865" s="57"/>
      <c r="DE865" s="57"/>
      <c r="DF865" s="57"/>
      <c r="DG865" s="57"/>
      <c r="DH865" s="57"/>
      <c r="DI865" s="57"/>
      <c r="DJ865" s="57"/>
      <c r="DK865" s="57"/>
      <c r="DL865" s="57"/>
      <c r="DM865" s="57"/>
      <c r="DN865" s="57"/>
      <c r="DO865" s="57"/>
      <c r="DP865" s="57"/>
      <c r="DQ865" s="57"/>
      <c r="DR865" s="57"/>
      <c r="DS865" s="57"/>
      <c r="DT865" s="57"/>
      <c r="DU865" s="57"/>
      <c r="DV865" s="57"/>
      <c r="DW865" s="57"/>
      <c r="DX865" s="57"/>
      <c r="DY865" s="57"/>
      <c r="DZ865" s="57"/>
      <c r="EA865" s="57"/>
      <c r="EB865" s="57"/>
      <c r="EC865" s="68" t="str">
        <f t="shared" si="146"/>
        <v>NO</v>
      </c>
      <c r="ED865" s="68" t="str">
        <f t="shared" si="147"/>
        <v>NO</v>
      </c>
      <c r="EE865" s="68" t="str">
        <f t="shared" si="148"/>
        <v>CUMPLE</v>
      </c>
      <c r="EF865" s="68" t="b">
        <f t="shared" si="149"/>
        <v>0</v>
      </c>
      <c r="EG865" s="68">
        <v>859</v>
      </c>
      <c r="EH865" s="68" t="b">
        <f t="shared" si="150"/>
        <v>0</v>
      </c>
      <c r="EI865" s="68">
        <v>859</v>
      </c>
      <c r="EJ865" s="68" t="b">
        <f t="shared" si="151"/>
        <v>0</v>
      </c>
      <c r="EK865" s="57">
        <v>8192538</v>
      </c>
      <c r="EL865" s="68" t="b">
        <f t="shared" si="152"/>
        <v>0</v>
      </c>
      <c r="EM865" s="67"/>
      <c r="EN865" s="69" t="str">
        <f t="shared" si="153"/>
        <v>CUMPLE</v>
      </c>
    </row>
    <row r="866" spans="1:144" s="58" customFormat="1" ht="12.75" hidden="1" x14ac:dyDescent="0.2">
      <c r="A866" s="11"/>
      <c r="B866" s="6"/>
      <c r="C866" s="6"/>
      <c r="D866" s="11"/>
      <c r="E866" s="12"/>
      <c r="F866" s="13">
        <f t="shared" si="143"/>
        <v>0</v>
      </c>
      <c r="G866" s="13">
        <f t="shared" si="144"/>
        <v>0</v>
      </c>
      <c r="H866" s="27">
        <f t="shared" si="145"/>
        <v>0</v>
      </c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57"/>
      <c r="CF866" s="57"/>
      <c r="CG866" s="57"/>
      <c r="CH866" s="57"/>
      <c r="CI866" s="57"/>
      <c r="CJ866" s="57"/>
      <c r="CK866" s="57"/>
      <c r="CL866" s="57"/>
      <c r="CM866" s="57"/>
      <c r="CN866" s="57"/>
      <c r="CO866" s="57"/>
      <c r="CP866" s="57"/>
      <c r="CQ866" s="57"/>
      <c r="CR866" s="57"/>
      <c r="CS866" s="57"/>
      <c r="CT866" s="57"/>
      <c r="CU866" s="57"/>
      <c r="CV866" s="57"/>
      <c r="CW866" s="57"/>
      <c r="CX866" s="57"/>
      <c r="CY866" s="57"/>
      <c r="CZ866" s="57"/>
      <c r="DA866" s="57"/>
      <c r="DB866" s="57"/>
      <c r="DC866" s="57"/>
      <c r="DD866" s="57"/>
      <c r="DE866" s="57"/>
      <c r="DF866" s="57"/>
      <c r="DG866" s="57"/>
      <c r="DH866" s="57"/>
      <c r="DI866" s="57"/>
      <c r="DJ866" s="57"/>
      <c r="DK866" s="57"/>
      <c r="DL866" s="57"/>
      <c r="DM866" s="57"/>
      <c r="DN866" s="57"/>
      <c r="DO866" s="57"/>
      <c r="DP866" s="57"/>
      <c r="DQ866" s="57"/>
      <c r="DR866" s="57"/>
      <c r="DS866" s="57"/>
      <c r="DT866" s="57"/>
      <c r="DU866" s="57"/>
      <c r="DV866" s="57"/>
      <c r="DW866" s="57"/>
      <c r="DX866" s="57"/>
      <c r="DY866" s="57"/>
      <c r="DZ866" s="57"/>
      <c r="EA866" s="57"/>
      <c r="EB866" s="57"/>
      <c r="EC866" s="68" t="str">
        <f t="shared" si="146"/>
        <v>NO</v>
      </c>
      <c r="ED866" s="68" t="str">
        <f t="shared" si="147"/>
        <v>NO</v>
      </c>
      <c r="EE866" s="68" t="str">
        <f t="shared" si="148"/>
        <v>CUMPLE</v>
      </c>
      <c r="EF866" s="68" t="b">
        <f t="shared" si="149"/>
        <v>0</v>
      </c>
      <c r="EG866" s="68">
        <v>860</v>
      </c>
      <c r="EH866" s="68" t="b">
        <f t="shared" si="150"/>
        <v>0</v>
      </c>
      <c r="EI866" s="68">
        <v>860</v>
      </c>
      <c r="EJ866" s="68" t="b">
        <f t="shared" si="151"/>
        <v>0</v>
      </c>
      <c r="EK866" s="57">
        <v>8192539</v>
      </c>
      <c r="EL866" s="68" t="b">
        <f t="shared" si="152"/>
        <v>0</v>
      </c>
      <c r="EM866" s="67"/>
      <c r="EN866" s="69" t="str">
        <f t="shared" si="153"/>
        <v>CUMPLE</v>
      </c>
    </row>
    <row r="867" spans="1:144" s="58" customFormat="1" ht="12.75" hidden="1" x14ac:dyDescent="0.2">
      <c r="A867" s="11"/>
      <c r="B867" s="6"/>
      <c r="C867" s="6"/>
      <c r="D867" s="36"/>
      <c r="E867" s="37"/>
      <c r="F867" s="13">
        <f t="shared" si="143"/>
        <v>0</v>
      </c>
      <c r="G867" s="13">
        <f t="shared" si="144"/>
        <v>0</v>
      </c>
      <c r="H867" s="27">
        <f t="shared" si="145"/>
        <v>0</v>
      </c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57"/>
      <c r="CF867" s="57"/>
      <c r="CG867" s="57"/>
      <c r="CH867" s="57"/>
      <c r="CI867" s="57"/>
      <c r="CJ867" s="57"/>
      <c r="CK867" s="57"/>
      <c r="CL867" s="57"/>
      <c r="CM867" s="57"/>
      <c r="CN867" s="57"/>
      <c r="CO867" s="57"/>
      <c r="CP867" s="57"/>
      <c r="CQ867" s="57"/>
      <c r="CR867" s="57"/>
      <c r="CS867" s="57"/>
      <c r="CT867" s="57"/>
      <c r="CU867" s="57"/>
      <c r="CV867" s="57"/>
      <c r="CW867" s="57"/>
      <c r="CX867" s="57"/>
      <c r="CY867" s="57"/>
      <c r="CZ867" s="57"/>
      <c r="DA867" s="57"/>
      <c r="DB867" s="57"/>
      <c r="DC867" s="57"/>
      <c r="DD867" s="57"/>
      <c r="DE867" s="57"/>
      <c r="DF867" s="57"/>
      <c r="DG867" s="57"/>
      <c r="DH867" s="57"/>
      <c r="DI867" s="57"/>
      <c r="DJ867" s="57"/>
      <c r="DK867" s="57"/>
      <c r="DL867" s="57"/>
      <c r="DM867" s="57"/>
      <c r="DN867" s="57"/>
      <c r="DO867" s="57"/>
      <c r="DP867" s="57"/>
      <c r="DQ867" s="57"/>
      <c r="DR867" s="57"/>
      <c r="DS867" s="57"/>
      <c r="DT867" s="57"/>
      <c r="DU867" s="57"/>
      <c r="DV867" s="57"/>
      <c r="DW867" s="57"/>
      <c r="DX867" s="57"/>
      <c r="DY867" s="57"/>
      <c r="DZ867" s="57"/>
      <c r="EA867" s="57"/>
      <c r="EB867" s="57"/>
      <c r="EC867" s="68" t="str">
        <f t="shared" si="146"/>
        <v>NO</v>
      </c>
      <c r="ED867" s="68" t="str">
        <f t="shared" si="147"/>
        <v>NO</v>
      </c>
      <c r="EE867" s="68" t="str">
        <f t="shared" si="148"/>
        <v>CUMPLE</v>
      </c>
      <c r="EF867" s="68" t="b">
        <f t="shared" si="149"/>
        <v>0</v>
      </c>
      <c r="EG867" s="68">
        <v>861</v>
      </c>
      <c r="EH867" s="68" t="b">
        <f t="shared" si="150"/>
        <v>0</v>
      </c>
      <c r="EI867" s="68">
        <v>861</v>
      </c>
      <c r="EJ867" s="68" t="b">
        <f t="shared" si="151"/>
        <v>0</v>
      </c>
      <c r="EK867" s="57">
        <v>8192540</v>
      </c>
      <c r="EL867" s="68" t="b">
        <f t="shared" si="152"/>
        <v>0</v>
      </c>
      <c r="EM867" s="67"/>
      <c r="EN867" s="69" t="str">
        <f t="shared" si="153"/>
        <v>CUMPLE</v>
      </c>
    </row>
    <row r="868" spans="1:144" s="58" customFormat="1" ht="12.75" hidden="1" x14ac:dyDescent="0.2">
      <c r="A868" s="11"/>
      <c r="B868" s="6"/>
      <c r="C868" s="6"/>
      <c r="D868" s="11"/>
      <c r="E868" s="12"/>
      <c r="F868" s="13">
        <f t="shared" si="143"/>
        <v>0</v>
      </c>
      <c r="G868" s="13">
        <f t="shared" si="144"/>
        <v>0</v>
      </c>
      <c r="H868" s="27">
        <f t="shared" si="145"/>
        <v>0</v>
      </c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57"/>
      <c r="CF868" s="57"/>
      <c r="CG868" s="57"/>
      <c r="CH868" s="57"/>
      <c r="CI868" s="57"/>
      <c r="CJ868" s="57"/>
      <c r="CK868" s="57"/>
      <c r="CL868" s="57"/>
      <c r="CM868" s="57"/>
      <c r="CN868" s="57"/>
      <c r="CO868" s="57"/>
      <c r="CP868" s="57"/>
      <c r="CQ868" s="57"/>
      <c r="CR868" s="57"/>
      <c r="CS868" s="57"/>
      <c r="CT868" s="57"/>
      <c r="CU868" s="57"/>
      <c r="CV868" s="57"/>
      <c r="CW868" s="57"/>
      <c r="CX868" s="57"/>
      <c r="CY868" s="57"/>
      <c r="CZ868" s="57"/>
      <c r="DA868" s="57"/>
      <c r="DB868" s="57"/>
      <c r="DC868" s="57"/>
      <c r="DD868" s="57"/>
      <c r="DE868" s="57"/>
      <c r="DF868" s="57"/>
      <c r="DG868" s="57"/>
      <c r="DH868" s="57"/>
      <c r="DI868" s="57"/>
      <c r="DJ868" s="57"/>
      <c r="DK868" s="57"/>
      <c r="DL868" s="57"/>
      <c r="DM868" s="57"/>
      <c r="DN868" s="57"/>
      <c r="DO868" s="57"/>
      <c r="DP868" s="57"/>
      <c r="DQ868" s="57"/>
      <c r="DR868" s="57"/>
      <c r="DS868" s="57"/>
      <c r="DT868" s="57"/>
      <c r="DU868" s="57"/>
      <c r="DV868" s="57"/>
      <c r="DW868" s="57"/>
      <c r="DX868" s="57"/>
      <c r="DY868" s="57"/>
      <c r="DZ868" s="57"/>
      <c r="EA868" s="57"/>
      <c r="EB868" s="57"/>
      <c r="EC868" s="68" t="str">
        <f t="shared" si="146"/>
        <v>NO</v>
      </c>
      <c r="ED868" s="68" t="str">
        <f t="shared" si="147"/>
        <v>NO</v>
      </c>
      <c r="EE868" s="68" t="str">
        <f t="shared" si="148"/>
        <v>CUMPLE</v>
      </c>
      <c r="EF868" s="68" t="b">
        <f t="shared" si="149"/>
        <v>0</v>
      </c>
      <c r="EG868" s="68">
        <v>862</v>
      </c>
      <c r="EH868" s="68" t="b">
        <f t="shared" si="150"/>
        <v>0</v>
      </c>
      <c r="EI868" s="68">
        <v>862</v>
      </c>
      <c r="EJ868" s="68" t="b">
        <f t="shared" si="151"/>
        <v>0</v>
      </c>
      <c r="EK868" s="57">
        <v>8192541</v>
      </c>
      <c r="EL868" s="68" t="b">
        <f t="shared" si="152"/>
        <v>0</v>
      </c>
      <c r="EM868" s="67"/>
      <c r="EN868" s="69" t="str">
        <f t="shared" si="153"/>
        <v>CUMPLE</v>
      </c>
    </row>
    <row r="869" spans="1:144" s="58" customFormat="1" ht="12.75" hidden="1" x14ac:dyDescent="0.2">
      <c r="A869" s="11"/>
      <c r="B869" s="6"/>
      <c r="C869" s="6"/>
      <c r="D869" s="36"/>
      <c r="E869" s="37"/>
      <c r="F869" s="13">
        <f t="shared" si="143"/>
        <v>0</v>
      </c>
      <c r="G869" s="13">
        <f t="shared" si="144"/>
        <v>0</v>
      </c>
      <c r="H869" s="27">
        <f t="shared" si="145"/>
        <v>0</v>
      </c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57"/>
      <c r="CF869" s="57"/>
      <c r="CG869" s="57"/>
      <c r="CH869" s="57"/>
      <c r="CI869" s="57"/>
      <c r="CJ869" s="57"/>
      <c r="CK869" s="57"/>
      <c r="CL869" s="57"/>
      <c r="CM869" s="57"/>
      <c r="CN869" s="57"/>
      <c r="CO869" s="57"/>
      <c r="CP869" s="57"/>
      <c r="CQ869" s="57"/>
      <c r="CR869" s="57"/>
      <c r="CS869" s="57"/>
      <c r="CT869" s="57"/>
      <c r="CU869" s="57"/>
      <c r="CV869" s="57"/>
      <c r="CW869" s="57"/>
      <c r="CX869" s="57"/>
      <c r="CY869" s="57"/>
      <c r="CZ869" s="57"/>
      <c r="DA869" s="57"/>
      <c r="DB869" s="57"/>
      <c r="DC869" s="57"/>
      <c r="DD869" s="57"/>
      <c r="DE869" s="57"/>
      <c r="DF869" s="57"/>
      <c r="DG869" s="57"/>
      <c r="DH869" s="57"/>
      <c r="DI869" s="57"/>
      <c r="DJ869" s="57"/>
      <c r="DK869" s="57"/>
      <c r="DL869" s="57"/>
      <c r="DM869" s="57"/>
      <c r="DN869" s="57"/>
      <c r="DO869" s="57"/>
      <c r="DP869" s="57"/>
      <c r="DQ869" s="57"/>
      <c r="DR869" s="57"/>
      <c r="DS869" s="57"/>
      <c r="DT869" s="57"/>
      <c r="DU869" s="57"/>
      <c r="DV869" s="57"/>
      <c r="DW869" s="57"/>
      <c r="DX869" s="57"/>
      <c r="DY869" s="57"/>
      <c r="DZ869" s="57"/>
      <c r="EA869" s="57"/>
      <c r="EB869" s="57"/>
      <c r="EC869" s="68" t="str">
        <f t="shared" si="146"/>
        <v>NO</v>
      </c>
      <c r="ED869" s="68" t="str">
        <f t="shared" si="147"/>
        <v>NO</v>
      </c>
      <c r="EE869" s="68" t="str">
        <f t="shared" si="148"/>
        <v>CUMPLE</v>
      </c>
      <c r="EF869" s="68" t="b">
        <f t="shared" si="149"/>
        <v>0</v>
      </c>
      <c r="EG869" s="68">
        <v>863</v>
      </c>
      <c r="EH869" s="68" t="b">
        <f t="shared" si="150"/>
        <v>0</v>
      </c>
      <c r="EI869" s="68">
        <v>863</v>
      </c>
      <c r="EJ869" s="68" t="b">
        <f t="shared" si="151"/>
        <v>0</v>
      </c>
      <c r="EK869" s="57">
        <v>8192542</v>
      </c>
      <c r="EL869" s="68" t="b">
        <f t="shared" si="152"/>
        <v>0</v>
      </c>
      <c r="EM869" s="67"/>
      <c r="EN869" s="69" t="str">
        <f t="shared" si="153"/>
        <v>CUMPLE</v>
      </c>
    </row>
    <row r="870" spans="1:144" s="58" customFormat="1" ht="12.75" hidden="1" x14ac:dyDescent="0.2">
      <c r="A870" s="11"/>
      <c r="B870" s="6"/>
      <c r="C870" s="6"/>
      <c r="D870" s="11"/>
      <c r="E870" s="12"/>
      <c r="F870" s="13">
        <f t="shared" si="143"/>
        <v>0</v>
      </c>
      <c r="G870" s="13">
        <f t="shared" si="144"/>
        <v>0</v>
      </c>
      <c r="H870" s="27">
        <f t="shared" si="145"/>
        <v>0</v>
      </c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57"/>
      <c r="CF870" s="57"/>
      <c r="CG870" s="57"/>
      <c r="CH870" s="57"/>
      <c r="CI870" s="57"/>
      <c r="CJ870" s="57"/>
      <c r="CK870" s="57"/>
      <c r="CL870" s="57"/>
      <c r="CM870" s="57"/>
      <c r="CN870" s="57"/>
      <c r="CO870" s="57"/>
      <c r="CP870" s="57"/>
      <c r="CQ870" s="57"/>
      <c r="CR870" s="57"/>
      <c r="CS870" s="57"/>
      <c r="CT870" s="57"/>
      <c r="CU870" s="57"/>
      <c r="CV870" s="57"/>
      <c r="CW870" s="57"/>
      <c r="CX870" s="57"/>
      <c r="CY870" s="57"/>
      <c r="CZ870" s="57"/>
      <c r="DA870" s="57"/>
      <c r="DB870" s="57"/>
      <c r="DC870" s="57"/>
      <c r="DD870" s="57"/>
      <c r="DE870" s="57"/>
      <c r="DF870" s="57"/>
      <c r="DG870" s="57"/>
      <c r="DH870" s="57"/>
      <c r="DI870" s="57"/>
      <c r="DJ870" s="57"/>
      <c r="DK870" s="57"/>
      <c r="DL870" s="57"/>
      <c r="DM870" s="57"/>
      <c r="DN870" s="57"/>
      <c r="DO870" s="57"/>
      <c r="DP870" s="57"/>
      <c r="DQ870" s="57"/>
      <c r="DR870" s="57"/>
      <c r="DS870" s="57"/>
      <c r="DT870" s="57"/>
      <c r="DU870" s="57"/>
      <c r="DV870" s="57"/>
      <c r="DW870" s="57"/>
      <c r="DX870" s="57"/>
      <c r="DY870" s="57"/>
      <c r="DZ870" s="57"/>
      <c r="EA870" s="57"/>
      <c r="EB870" s="57"/>
      <c r="EC870" s="68" t="str">
        <f t="shared" si="146"/>
        <v>NO</v>
      </c>
      <c r="ED870" s="68" t="str">
        <f t="shared" si="147"/>
        <v>NO</v>
      </c>
      <c r="EE870" s="68" t="str">
        <f t="shared" si="148"/>
        <v>CUMPLE</v>
      </c>
      <c r="EF870" s="68" t="b">
        <f t="shared" si="149"/>
        <v>0</v>
      </c>
      <c r="EG870" s="68">
        <v>864</v>
      </c>
      <c r="EH870" s="68" t="b">
        <f t="shared" si="150"/>
        <v>0</v>
      </c>
      <c r="EI870" s="68">
        <v>864</v>
      </c>
      <c r="EJ870" s="68" t="b">
        <f t="shared" si="151"/>
        <v>0</v>
      </c>
      <c r="EK870" s="57">
        <v>8192543</v>
      </c>
      <c r="EL870" s="68" t="b">
        <f t="shared" si="152"/>
        <v>0</v>
      </c>
      <c r="EM870" s="67"/>
      <c r="EN870" s="69" t="str">
        <f t="shared" si="153"/>
        <v>CUMPLE</v>
      </c>
    </row>
    <row r="871" spans="1:144" s="58" customFormat="1" ht="12.75" hidden="1" x14ac:dyDescent="0.2">
      <c r="A871" s="11"/>
      <c r="B871" s="6"/>
      <c r="C871" s="6"/>
      <c r="D871" s="36"/>
      <c r="E871" s="37"/>
      <c r="F871" s="13">
        <f t="shared" si="143"/>
        <v>0</v>
      </c>
      <c r="G871" s="13">
        <f t="shared" si="144"/>
        <v>0</v>
      </c>
      <c r="H871" s="27">
        <f t="shared" si="145"/>
        <v>0</v>
      </c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57"/>
      <c r="CF871" s="57"/>
      <c r="CG871" s="57"/>
      <c r="CH871" s="57"/>
      <c r="CI871" s="57"/>
      <c r="CJ871" s="57"/>
      <c r="CK871" s="57"/>
      <c r="CL871" s="57"/>
      <c r="CM871" s="57"/>
      <c r="CN871" s="57"/>
      <c r="CO871" s="57"/>
      <c r="CP871" s="57"/>
      <c r="CQ871" s="57"/>
      <c r="CR871" s="57"/>
      <c r="CS871" s="57"/>
      <c r="CT871" s="57"/>
      <c r="CU871" s="57"/>
      <c r="CV871" s="57"/>
      <c r="CW871" s="57"/>
      <c r="CX871" s="57"/>
      <c r="CY871" s="57"/>
      <c r="CZ871" s="57"/>
      <c r="DA871" s="57"/>
      <c r="DB871" s="57"/>
      <c r="DC871" s="57"/>
      <c r="DD871" s="57"/>
      <c r="DE871" s="57"/>
      <c r="DF871" s="57"/>
      <c r="DG871" s="57"/>
      <c r="DH871" s="57"/>
      <c r="DI871" s="57"/>
      <c r="DJ871" s="57"/>
      <c r="DK871" s="57"/>
      <c r="DL871" s="57"/>
      <c r="DM871" s="57"/>
      <c r="DN871" s="57"/>
      <c r="DO871" s="57"/>
      <c r="DP871" s="57"/>
      <c r="DQ871" s="57"/>
      <c r="DR871" s="57"/>
      <c r="DS871" s="57"/>
      <c r="DT871" s="57"/>
      <c r="DU871" s="57"/>
      <c r="DV871" s="57"/>
      <c r="DW871" s="57"/>
      <c r="DX871" s="57"/>
      <c r="DY871" s="57"/>
      <c r="DZ871" s="57"/>
      <c r="EA871" s="57"/>
      <c r="EB871" s="57"/>
      <c r="EC871" s="68" t="str">
        <f t="shared" si="146"/>
        <v>NO</v>
      </c>
      <c r="ED871" s="68" t="str">
        <f t="shared" si="147"/>
        <v>NO</v>
      </c>
      <c r="EE871" s="68" t="str">
        <f t="shared" si="148"/>
        <v>CUMPLE</v>
      </c>
      <c r="EF871" s="68" t="b">
        <f t="shared" si="149"/>
        <v>0</v>
      </c>
      <c r="EG871" s="68">
        <v>865</v>
      </c>
      <c r="EH871" s="68" t="b">
        <f t="shared" si="150"/>
        <v>0</v>
      </c>
      <c r="EI871" s="68">
        <v>865</v>
      </c>
      <c r="EJ871" s="68" t="b">
        <f t="shared" si="151"/>
        <v>0</v>
      </c>
      <c r="EK871" s="57">
        <v>8192544</v>
      </c>
      <c r="EL871" s="68" t="b">
        <f t="shared" si="152"/>
        <v>0</v>
      </c>
      <c r="EM871" s="67"/>
      <c r="EN871" s="69" t="str">
        <f t="shared" si="153"/>
        <v>CUMPLE</v>
      </c>
    </row>
    <row r="872" spans="1:144" s="58" customFormat="1" ht="12.75" hidden="1" x14ac:dyDescent="0.2">
      <c r="A872" s="11"/>
      <c r="B872" s="6"/>
      <c r="C872" s="6"/>
      <c r="D872" s="11"/>
      <c r="E872" s="12"/>
      <c r="F872" s="13">
        <f t="shared" si="143"/>
        <v>0</v>
      </c>
      <c r="G872" s="13">
        <f t="shared" si="144"/>
        <v>0</v>
      </c>
      <c r="H872" s="27">
        <f t="shared" si="145"/>
        <v>0</v>
      </c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57"/>
      <c r="CF872" s="57"/>
      <c r="CG872" s="57"/>
      <c r="CH872" s="57"/>
      <c r="CI872" s="57"/>
      <c r="CJ872" s="57"/>
      <c r="CK872" s="57"/>
      <c r="CL872" s="57"/>
      <c r="CM872" s="57"/>
      <c r="CN872" s="57"/>
      <c r="CO872" s="57"/>
      <c r="CP872" s="57"/>
      <c r="CQ872" s="57"/>
      <c r="CR872" s="57"/>
      <c r="CS872" s="57"/>
      <c r="CT872" s="57"/>
      <c r="CU872" s="57"/>
      <c r="CV872" s="57"/>
      <c r="CW872" s="57"/>
      <c r="CX872" s="57"/>
      <c r="CY872" s="57"/>
      <c r="CZ872" s="57"/>
      <c r="DA872" s="57"/>
      <c r="DB872" s="57"/>
      <c r="DC872" s="57"/>
      <c r="DD872" s="57"/>
      <c r="DE872" s="57"/>
      <c r="DF872" s="57"/>
      <c r="DG872" s="57"/>
      <c r="DH872" s="57"/>
      <c r="DI872" s="57"/>
      <c r="DJ872" s="57"/>
      <c r="DK872" s="57"/>
      <c r="DL872" s="57"/>
      <c r="DM872" s="57"/>
      <c r="DN872" s="57"/>
      <c r="DO872" s="57"/>
      <c r="DP872" s="57"/>
      <c r="DQ872" s="57"/>
      <c r="DR872" s="57"/>
      <c r="DS872" s="57"/>
      <c r="DT872" s="57"/>
      <c r="DU872" s="57"/>
      <c r="DV872" s="57"/>
      <c r="DW872" s="57"/>
      <c r="DX872" s="57"/>
      <c r="DY872" s="57"/>
      <c r="DZ872" s="57"/>
      <c r="EA872" s="57"/>
      <c r="EB872" s="57"/>
      <c r="EC872" s="68" t="str">
        <f t="shared" si="146"/>
        <v>NO</v>
      </c>
      <c r="ED872" s="68" t="str">
        <f t="shared" si="147"/>
        <v>NO</v>
      </c>
      <c r="EE872" s="68" t="str">
        <f t="shared" si="148"/>
        <v>CUMPLE</v>
      </c>
      <c r="EF872" s="68" t="b">
        <f t="shared" si="149"/>
        <v>0</v>
      </c>
      <c r="EG872" s="68">
        <v>866</v>
      </c>
      <c r="EH872" s="68" t="b">
        <f t="shared" si="150"/>
        <v>0</v>
      </c>
      <c r="EI872" s="68">
        <v>866</v>
      </c>
      <c r="EJ872" s="68" t="b">
        <f t="shared" si="151"/>
        <v>0</v>
      </c>
      <c r="EK872" s="57">
        <v>8192545</v>
      </c>
      <c r="EL872" s="68" t="b">
        <f t="shared" si="152"/>
        <v>0</v>
      </c>
      <c r="EM872" s="67"/>
      <c r="EN872" s="69" t="str">
        <f t="shared" si="153"/>
        <v>CUMPLE</v>
      </c>
    </row>
    <row r="873" spans="1:144" s="58" customFormat="1" ht="12.75" hidden="1" x14ac:dyDescent="0.2">
      <c r="A873" s="11"/>
      <c r="B873" s="6"/>
      <c r="C873" s="6"/>
      <c r="D873" s="36"/>
      <c r="E873" s="37"/>
      <c r="F873" s="13">
        <f t="shared" si="143"/>
        <v>0</v>
      </c>
      <c r="G873" s="13">
        <f t="shared" si="144"/>
        <v>0</v>
      </c>
      <c r="H873" s="27">
        <f t="shared" si="145"/>
        <v>0</v>
      </c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  <c r="AH873" s="57"/>
      <c r="AI873" s="57"/>
      <c r="AJ873" s="57"/>
      <c r="AK873" s="57"/>
      <c r="AL873" s="57"/>
      <c r="AM873" s="57"/>
      <c r="AN873" s="57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57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57"/>
      <c r="CF873" s="57"/>
      <c r="CG873" s="57"/>
      <c r="CH873" s="57"/>
      <c r="CI873" s="57"/>
      <c r="CJ873" s="57"/>
      <c r="CK873" s="57"/>
      <c r="CL873" s="57"/>
      <c r="CM873" s="57"/>
      <c r="CN873" s="57"/>
      <c r="CO873" s="57"/>
      <c r="CP873" s="57"/>
      <c r="CQ873" s="57"/>
      <c r="CR873" s="57"/>
      <c r="CS873" s="57"/>
      <c r="CT873" s="57"/>
      <c r="CU873" s="57"/>
      <c r="CV873" s="57"/>
      <c r="CW873" s="57"/>
      <c r="CX873" s="57"/>
      <c r="CY873" s="57"/>
      <c r="CZ873" s="57"/>
      <c r="DA873" s="57"/>
      <c r="DB873" s="57"/>
      <c r="DC873" s="57"/>
      <c r="DD873" s="57"/>
      <c r="DE873" s="57"/>
      <c r="DF873" s="57"/>
      <c r="DG873" s="57"/>
      <c r="DH873" s="57"/>
      <c r="DI873" s="57"/>
      <c r="DJ873" s="57"/>
      <c r="DK873" s="57"/>
      <c r="DL873" s="57"/>
      <c r="DM873" s="57"/>
      <c r="DN873" s="57"/>
      <c r="DO873" s="57"/>
      <c r="DP873" s="57"/>
      <c r="DQ873" s="57"/>
      <c r="DR873" s="57"/>
      <c r="DS873" s="57"/>
      <c r="DT873" s="57"/>
      <c r="DU873" s="57"/>
      <c r="DV873" s="57"/>
      <c r="DW873" s="57"/>
      <c r="DX873" s="57"/>
      <c r="DY873" s="57"/>
      <c r="DZ873" s="57"/>
      <c r="EA873" s="57"/>
      <c r="EB873" s="57"/>
      <c r="EC873" s="68" t="str">
        <f t="shared" si="146"/>
        <v>NO</v>
      </c>
      <c r="ED873" s="68" t="str">
        <f t="shared" si="147"/>
        <v>NO</v>
      </c>
      <c r="EE873" s="68" t="str">
        <f t="shared" si="148"/>
        <v>CUMPLE</v>
      </c>
      <c r="EF873" s="68" t="b">
        <f t="shared" si="149"/>
        <v>0</v>
      </c>
      <c r="EG873" s="68">
        <v>867</v>
      </c>
      <c r="EH873" s="68" t="b">
        <f t="shared" si="150"/>
        <v>0</v>
      </c>
      <c r="EI873" s="68">
        <v>867</v>
      </c>
      <c r="EJ873" s="68" t="b">
        <f t="shared" si="151"/>
        <v>0</v>
      </c>
      <c r="EK873" s="57">
        <v>8192546</v>
      </c>
      <c r="EL873" s="68" t="b">
        <f t="shared" si="152"/>
        <v>0</v>
      </c>
      <c r="EM873" s="67"/>
      <c r="EN873" s="69" t="str">
        <f t="shared" si="153"/>
        <v>CUMPLE</v>
      </c>
    </row>
    <row r="874" spans="1:144" s="58" customFormat="1" ht="12.75" hidden="1" x14ac:dyDescent="0.2">
      <c r="A874" s="11"/>
      <c r="B874" s="3"/>
      <c r="C874" s="3"/>
      <c r="D874" s="11"/>
      <c r="E874" s="12"/>
      <c r="F874" s="13">
        <f t="shared" si="143"/>
        <v>0</v>
      </c>
      <c r="G874" s="13">
        <f t="shared" si="144"/>
        <v>0</v>
      </c>
      <c r="H874" s="27">
        <f t="shared" si="145"/>
        <v>0</v>
      </c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  <c r="AH874" s="57"/>
      <c r="AI874" s="57"/>
      <c r="AJ874" s="57"/>
      <c r="AK874" s="57"/>
      <c r="AL874" s="57"/>
      <c r="AM874" s="57"/>
      <c r="AN874" s="57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57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57"/>
      <c r="CF874" s="57"/>
      <c r="CG874" s="57"/>
      <c r="CH874" s="57"/>
      <c r="CI874" s="57"/>
      <c r="CJ874" s="57"/>
      <c r="CK874" s="57"/>
      <c r="CL874" s="57"/>
      <c r="CM874" s="57"/>
      <c r="CN874" s="57"/>
      <c r="CO874" s="57"/>
      <c r="CP874" s="57"/>
      <c r="CQ874" s="57"/>
      <c r="CR874" s="57"/>
      <c r="CS874" s="57"/>
      <c r="CT874" s="57"/>
      <c r="CU874" s="57"/>
      <c r="CV874" s="57"/>
      <c r="CW874" s="57"/>
      <c r="CX874" s="57"/>
      <c r="CY874" s="57"/>
      <c r="CZ874" s="57"/>
      <c r="DA874" s="57"/>
      <c r="DB874" s="57"/>
      <c r="DC874" s="57"/>
      <c r="DD874" s="57"/>
      <c r="DE874" s="57"/>
      <c r="DF874" s="57"/>
      <c r="DG874" s="57"/>
      <c r="DH874" s="57"/>
      <c r="DI874" s="57"/>
      <c r="DJ874" s="57"/>
      <c r="DK874" s="57"/>
      <c r="DL874" s="57"/>
      <c r="DM874" s="57"/>
      <c r="DN874" s="57"/>
      <c r="DO874" s="57"/>
      <c r="DP874" s="57"/>
      <c r="DQ874" s="57"/>
      <c r="DR874" s="57"/>
      <c r="DS874" s="57"/>
      <c r="DT874" s="57"/>
      <c r="DU874" s="57"/>
      <c r="DV874" s="57"/>
      <c r="DW874" s="57"/>
      <c r="DX874" s="57"/>
      <c r="DY874" s="57"/>
      <c r="DZ874" s="57"/>
      <c r="EA874" s="57"/>
      <c r="EB874" s="57"/>
      <c r="EC874" s="68" t="str">
        <f t="shared" si="146"/>
        <v>NO</v>
      </c>
      <c r="ED874" s="68" t="str">
        <f t="shared" si="147"/>
        <v>NO</v>
      </c>
      <c r="EE874" s="68" t="str">
        <f t="shared" si="148"/>
        <v>CUMPLE</v>
      </c>
      <c r="EF874" s="68" t="b">
        <f t="shared" si="149"/>
        <v>0</v>
      </c>
      <c r="EG874" s="68">
        <v>868</v>
      </c>
      <c r="EH874" s="68" t="b">
        <f t="shared" si="150"/>
        <v>0</v>
      </c>
      <c r="EI874" s="68">
        <v>868</v>
      </c>
      <c r="EJ874" s="68" t="b">
        <f t="shared" si="151"/>
        <v>0</v>
      </c>
      <c r="EK874" s="57">
        <v>8192547</v>
      </c>
      <c r="EL874" s="68" t="b">
        <f t="shared" si="152"/>
        <v>0</v>
      </c>
      <c r="EM874" s="67"/>
      <c r="EN874" s="69" t="str">
        <f t="shared" si="153"/>
        <v>CUMPLE</v>
      </c>
    </row>
    <row r="875" spans="1:144" s="58" customFormat="1" ht="12.75" hidden="1" x14ac:dyDescent="0.2">
      <c r="A875" s="11"/>
      <c r="B875" s="6"/>
      <c r="C875" s="6"/>
      <c r="D875" s="36"/>
      <c r="E875" s="37"/>
      <c r="F875" s="13">
        <f t="shared" si="143"/>
        <v>0</v>
      </c>
      <c r="G875" s="13">
        <f t="shared" si="144"/>
        <v>0</v>
      </c>
      <c r="H875" s="27">
        <f t="shared" si="145"/>
        <v>0</v>
      </c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  <c r="AH875" s="57"/>
      <c r="AI875" s="57"/>
      <c r="AJ875" s="57"/>
      <c r="AK875" s="57"/>
      <c r="AL875" s="57"/>
      <c r="AM875" s="57"/>
      <c r="AN875" s="57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57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57"/>
      <c r="CF875" s="57"/>
      <c r="CG875" s="57"/>
      <c r="CH875" s="57"/>
      <c r="CI875" s="57"/>
      <c r="CJ875" s="57"/>
      <c r="CK875" s="57"/>
      <c r="CL875" s="57"/>
      <c r="CM875" s="57"/>
      <c r="CN875" s="57"/>
      <c r="CO875" s="57"/>
      <c r="CP875" s="57"/>
      <c r="CQ875" s="57"/>
      <c r="CR875" s="57"/>
      <c r="CS875" s="57"/>
      <c r="CT875" s="57"/>
      <c r="CU875" s="57"/>
      <c r="CV875" s="57"/>
      <c r="CW875" s="57"/>
      <c r="CX875" s="57"/>
      <c r="CY875" s="57"/>
      <c r="CZ875" s="57"/>
      <c r="DA875" s="57"/>
      <c r="DB875" s="57"/>
      <c r="DC875" s="57"/>
      <c r="DD875" s="57"/>
      <c r="DE875" s="57"/>
      <c r="DF875" s="57"/>
      <c r="DG875" s="57"/>
      <c r="DH875" s="57"/>
      <c r="DI875" s="57"/>
      <c r="DJ875" s="57"/>
      <c r="DK875" s="57"/>
      <c r="DL875" s="57"/>
      <c r="DM875" s="57"/>
      <c r="DN875" s="57"/>
      <c r="DO875" s="57"/>
      <c r="DP875" s="57"/>
      <c r="DQ875" s="57"/>
      <c r="DR875" s="57"/>
      <c r="DS875" s="57"/>
      <c r="DT875" s="57"/>
      <c r="DU875" s="57"/>
      <c r="DV875" s="57"/>
      <c r="DW875" s="57"/>
      <c r="DX875" s="57"/>
      <c r="DY875" s="57"/>
      <c r="DZ875" s="57"/>
      <c r="EA875" s="57"/>
      <c r="EB875" s="57"/>
      <c r="EC875" s="68" t="str">
        <f t="shared" si="146"/>
        <v>NO</v>
      </c>
      <c r="ED875" s="68" t="str">
        <f t="shared" si="147"/>
        <v>NO</v>
      </c>
      <c r="EE875" s="68" t="str">
        <f t="shared" si="148"/>
        <v>CUMPLE</v>
      </c>
      <c r="EF875" s="68" t="b">
        <f t="shared" si="149"/>
        <v>0</v>
      </c>
      <c r="EG875" s="68">
        <v>869</v>
      </c>
      <c r="EH875" s="68" t="b">
        <f t="shared" si="150"/>
        <v>0</v>
      </c>
      <c r="EI875" s="68">
        <v>869</v>
      </c>
      <c r="EJ875" s="68" t="b">
        <f t="shared" si="151"/>
        <v>0</v>
      </c>
      <c r="EK875" s="57">
        <v>8192548</v>
      </c>
      <c r="EL875" s="68" t="b">
        <f t="shared" si="152"/>
        <v>0</v>
      </c>
      <c r="EM875" s="67"/>
      <c r="EN875" s="69" t="str">
        <f t="shared" si="153"/>
        <v>CUMPLE</v>
      </c>
    </row>
    <row r="876" spans="1:144" s="58" customFormat="1" ht="12.75" hidden="1" x14ac:dyDescent="0.2">
      <c r="A876" s="11"/>
      <c r="B876" s="6"/>
      <c r="C876" s="6"/>
      <c r="D876" s="11"/>
      <c r="E876" s="12"/>
      <c r="F876" s="13">
        <f t="shared" si="143"/>
        <v>0</v>
      </c>
      <c r="G876" s="13">
        <f t="shared" si="144"/>
        <v>0</v>
      </c>
      <c r="H876" s="27">
        <f t="shared" si="145"/>
        <v>0</v>
      </c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  <c r="AH876" s="57"/>
      <c r="AI876" s="57"/>
      <c r="AJ876" s="57"/>
      <c r="AK876" s="57"/>
      <c r="AL876" s="57"/>
      <c r="AM876" s="57"/>
      <c r="AN876" s="57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57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57"/>
      <c r="CF876" s="57"/>
      <c r="CG876" s="57"/>
      <c r="CH876" s="57"/>
      <c r="CI876" s="57"/>
      <c r="CJ876" s="57"/>
      <c r="CK876" s="57"/>
      <c r="CL876" s="57"/>
      <c r="CM876" s="57"/>
      <c r="CN876" s="57"/>
      <c r="CO876" s="57"/>
      <c r="CP876" s="57"/>
      <c r="CQ876" s="57"/>
      <c r="CR876" s="57"/>
      <c r="CS876" s="57"/>
      <c r="CT876" s="57"/>
      <c r="CU876" s="57"/>
      <c r="CV876" s="57"/>
      <c r="CW876" s="57"/>
      <c r="CX876" s="57"/>
      <c r="CY876" s="57"/>
      <c r="CZ876" s="57"/>
      <c r="DA876" s="57"/>
      <c r="DB876" s="57"/>
      <c r="DC876" s="57"/>
      <c r="DD876" s="57"/>
      <c r="DE876" s="57"/>
      <c r="DF876" s="57"/>
      <c r="DG876" s="57"/>
      <c r="DH876" s="57"/>
      <c r="DI876" s="57"/>
      <c r="DJ876" s="57"/>
      <c r="DK876" s="57"/>
      <c r="DL876" s="57"/>
      <c r="DM876" s="57"/>
      <c r="DN876" s="57"/>
      <c r="DO876" s="57"/>
      <c r="DP876" s="57"/>
      <c r="DQ876" s="57"/>
      <c r="DR876" s="57"/>
      <c r="DS876" s="57"/>
      <c r="DT876" s="57"/>
      <c r="DU876" s="57"/>
      <c r="DV876" s="57"/>
      <c r="DW876" s="57"/>
      <c r="DX876" s="57"/>
      <c r="DY876" s="57"/>
      <c r="DZ876" s="57"/>
      <c r="EA876" s="57"/>
      <c r="EB876" s="57"/>
      <c r="EC876" s="68" t="str">
        <f t="shared" si="146"/>
        <v>NO</v>
      </c>
      <c r="ED876" s="68" t="str">
        <f t="shared" si="147"/>
        <v>NO</v>
      </c>
      <c r="EE876" s="68" t="str">
        <f t="shared" si="148"/>
        <v>CUMPLE</v>
      </c>
      <c r="EF876" s="68" t="b">
        <f t="shared" si="149"/>
        <v>0</v>
      </c>
      <c r="EG876" s="68">
        <v>870</v>
      </c>
      <c r="EH876" s="68" t="b">
        <f t="shared" si="150"/>
        <v>0</v>
      </c>
      <c r="EI876" s="68">
        <v>870</v>
      </c>
      <c r="EJ876" s="68" t="b">
        <f t="shared" si="151"/>
        <v>0</v>
      </c>
      <c r="EK876" s="57">
        <v>8192549</v>
      </c>
      <c r="EL876" s="68" t="b">
        <f t="shared" si="152"/>
        <v>0</v>
      </c>
      <c r="EM876" s="67"/>
      <c r="EN876" s="69" t="str">
        <f t="shared" si="153"/>
        <v>CUMPLE</v>
      </c>
    </row>
    <row r="877" spans="1:144" s="58" customFormat="1" ht="12.75" hidden="1" x14ac:dyDescent="0.2">
      <c r="A877" s="11"/>
      <c r="B877" s="6"/>
      <c r="C877" s="6"/>
      <c r="D877" s="36"/>
      <c r="E877" s="37"/>
      <c r="F877" s="13">
        <f t="shared" si="143"/>
        <v>0</v>
      </c>
      <c r="G877" s="13">
        <f t="shared" si="144"/>
        <v>0</v>
      </c>
      <c r="H877" s="27">
        <f t="shared" si="145"/>
        <v>0</v>
      </c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  <c r="AH877" s="57"/>
      <c r="AI877" s="57"/>
      <c r="AJ877" s="57"/>
      <c r="AK877" s="57"/>
      <c r="AL877" s="57"/>
      <c r="AM877" s="57"/>
      <c r="AN877" s="57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57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57"/>
      <c r="CF877" s="57"/>
      <c r="CG877" s="57"/>
      <c r="CH877" s="57"/>
      <c r="CI877" s="57"/>
      <c r="CJ877" s="57"/>
      <c r="CK877" s="57"/>
      <c r="CL877" s="57"/>
      <c r="CM877" s="57"/>
      <c r="CN877" s="57"/>
      <c r="CO877" s="57"/>
      <c r="CP877" s="57"/>
      <c r="CQ877" s="57"/>
      <c r="CR877" s="57"/>
      <c r="CS877" s="57"/>
      <c r="CT877" s="57"/>
      <c r="CU877" s="57"/>
      <c r="CV877" s="57"/>
      <c r="CW877" s="57"/>
      <c r="CX877" s="57"/>
      <c r="CY877" s="57"/>
      <c r="CZ877" s="57"/>
      <c r="DA877" s="57"/>
      <c r="DB877" s="57"/>
      <c r="DC877" s="57"/>
      <c r="DD877" s="57"/>
      <c r="DE877" s="57"/>
      <c r="DF877" s="57"/>
      <c r="DG877" s="57"/>
      <c r="DH877" s="57"/>
      <c r="DI877" s="57"/>
      <c r="DJ877" s="57"/>
      <c r="DK877" s="57"/>
      <c r="DL877" s="57"/>
      <c r="DM877" s="57"/>
      <c r="DN877" s="57"/>
      <c r="DO877" s="57"/>
      <c r="DP877" s="57"/>
      <c r="DQ877" s="57"/>
      <c r="DR877" s="57"/>
      <c r="DS877" s="57"/>
      <c r="DT877" s="57"/>
      <c r="DU877" s="57"/>
      <c r="DV877" s="57"/>
      <c r="DW877" s="57"/>
      <c r="DX877" s="57"/>
      <c r="DY877" s="57"/>
      <c r="DZ877" s="57"/>
      <c r="EA877" s="57"/>
      <c r="EB877" s="57"/>
      <c r="EC877" s="68" t="str">
        <f t="shared" si="146"/>
        <v>NO</v>
      </c>
      <c r="ED877" s="68" t="str">
        <f t="shared" si="147"/>
        <v>NO</v>
      </c>
      <c r="EE877" s="68" t="str">
        <f t="shared" si="148"/>
        <v>CUMPLE</v>
      </c>
      <c r="EF877" s="68" t="b">
        <f t="shared" si="149"/>
        <v>0</v>
      </c>
      <c r="EG877" s="68">
        <v>871</v>
      </c>
      <c r="EH877" s="68" t="b">
        <f t="shared" si="150"/>
        <v>0</v>
      </c>
      <c r="EI877" s="68">
        <v>871</v>
      </c>
      <c r="EJ877" s="68" t="b">
        <f t="shared" si="151"/>
        <v>0</v>
      </c>
      <c r="EK877" s="57">
        <v>8192550</v>
      </c>
      <c r="EL877" s="68" t="b">
        <f t="shared" si="152"/>
        <v>0</v>
      </c>
      <c r="EM877" s="67"/>
      <c r="EN877" s="69" t="str">
        <f t="shared" si="153"/>
        <v>CUMPLE</v>
      </c>
    </row>
    <row r="878" spans="1:144" s="58" customFormat="1" ht="12.75" hidden="1" x14ac:dyDescent="0.2">
      <c r="A878" s="11"/>
      <c r="B878" s="6"/>
      <c r="C878" s="6"/>
      <c r="D878" s="11"/>
      <c r="E878" s="12"/>
      <c r="F878" s="13">
        <f t="shared" si="143"/>
        <v>0</v>
      </c>
      <c r="G878" s="13">
        <f t="shared" si="144"/>
        <v>0</v>
      </c>
      <c r="H878" s="27">
        <f t="shared" si="145"/>
        <v>0</v>
      </c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  <c r="AH878" s="57"/>
      <c r="AI878" s="57"/>
      <c r="AJ878" s="57"/>
      <c r="AK878" s="57"/>
      <c r="AL878" s="57"/>
      <c r="AM878" s="57"/>
      <c r="AN878" s="57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57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57"/>
      <c r="CF878" s="57"/>
      <c r="CG878" s="57"/>
      <c r="CH878" s="57"/>
      <c r="CI878" s="57"/>
      <c r="CJ878" s="57"/>
      <c r="CK878" s="57"/>
      <c r="CL878" s="57"/>
      <c r="CM878" s="57"/>
      <c r="CN878" s="57"/>
      <c r="CO878" s="57"/>
      <c r="CP878" s="57"/>
      <c r="CQ878" s="57"/>
      <c r="CR878" s="57"/>
      <c r="CS878" s="57"/>
      <c r="CT878" s="57"/>
      <c r="CU878" s="57"/>
      <c r="CV878" s="57"/>
      <c r="CW878" s="57"/>
      <c r="CX878" s="57"/>
      <c r="CY878" s="57"/>
      <c r="CZ878" s="57"/>
      <c r="DA878" s="57"/>
      <c r="DB878" s="57"/>
      <c r="DC878" s="57"/>
      <c r="DD878" s="57"/>
      <c r="DE878" s="57"/>
      <c r="DF878" s="57"/>
      <c r="DG878" s="57"/>
      <c r="DH878" s="57"/>
      <c r="DI878" s="57"/>
      <c r="DJ878" s="57"/>
      <c r="DK878" s="57"/>
      <c r="DL878" s="57"/>
      <c r="DM878" s="57"/>
      <c r="DN878" s="57"/>
      <c r="DO878" s="57"/>
      <c r="DP878" s="57"/>
      <c r="DQ878" s="57"/>
      <c r="DR878" s="57"/>
      <c r="DS878" s="57"/>
      <c r="DT878" s="57"/>
      <c r="DU878" s="57"/>
      <c r="DV878" s="57"/>
      <c r="DW878" s="57"/>
      <c r="DX878" s="57"/>
      <c r="DY878" s="57"/>
      <c r="DZ878" s="57"/>
      <c r="EA878" s="57"/>
      <c r="EB878" s="57"/>
      <c r="EC878" s="68" t="str">
        <f t="shared" si="146"/>
        <v>NO</v>
      </c>
      <c r="ED878" s="68" t="str">
        <f t="shared" si="147"/>
        <v>NO</v>
      </c>
      <c r="EE878" s="68" t="str">
        <f t="shared" si="148"/>
        <v>CUMPLE</v>
      </c>
      <c r="EF878" s="68" t="b">
        <f t="shared" si="149"/>
        <v>0</v>
      </c>
      <c r="EG878" s="68">
        <v>872</v>
      </c>
      <c r="EH878" s="68" t="b">
        <f t="shared" si="150"/>
        <v>0</v>
      </c>
      <c r="EI878" s="68">
        <v>872</v>
      </c>
      <c r="EJ878" s="68" t="b">
        <f t="shared" si="151"/>
        <v>0</v>
      </c>
      <c r="EK878" s="57">
        <v>8192551</v>
      </c>
      <c r="EL878" s="68" t="b">
        <f t="shared" si="152"/>
        <v>0</v>
      </c>
      <c r="EM878" s="67"/>
      <c r="EN878" s="69" t="str">
        <f t="shared" si="153"/>
        <v>CUMPLE</v>
      </c>
    </row>
    <row r="879" spans="1:144" s="58" customFormat="1" ht="12.75" hidden="1" x14ac:dyDescent="0.2">
      <c r="A879" s="11"/>
      <c r="B879" s="6"/>
      <c r="C879" s="6"/>
      <c r="D879" s="36"/>
      <c r="E879" s="37"/>
      <c r="F879" s="13">
        <f t="shared" si="143"/>
        <v>0</v>
      </c>
      <c r="G879" s="13">
        <f t="shared" si="144"/>
        <v>0</v>
      </c>
      <c r="H879" s="27">
        <f t="shared" si="145"/>
        <v>0</v>
      </c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57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57"/>
      <c r="CF879" s="57"/>
      <c r="CG879" s="57"/>
      <c r="CH879" s="57"/>
      <c r="CI879" s="57"/>
      <c r="CJ879" s="57"/>
      <c r="CK879" s="57"/>
      <c r="CL879" s="57"/>
      <c r="CM879" s="57"/>
      <c r="CN879" s="57"/>
      <c r="CO879" s="57"/>
      <c r="CP879" s="57"/>
      <c r="CQ879" s="57"/>
      <c r="CR879" s="57"/>
      <c r="CS879" s="57"/>
      <c r="CT879" s="57"/>
      <c r="CU879" s="57"/>
      <c r="CV879" s="57"/>
      <c r="CW879" s="57"/>
      <c r="CX879" s="57"/>
      <c r="CY879" s="57"/>
      <c r="CZ879" s="57"/>
      <c r="DA879" s="57"/>
      <c r="DB879" s="57"/>
      <c r="DC879" s="57"/>
      <c r="DD879" s="57"/>
      <c r="DE879" s="57"/>
      <c r="DF879" s="57"/>
      <c r="DG879" s="57"/>
      <c r="DH879" s="57"/>
      <c r="DI879" s="57"/>
      <c r="DJ879" s="57"/>
      <c r="DK879" s="57"/>
      <c r="DL879" s="57"/>
      <c r="DM879" s="57"/>
      <c r="DN879" s="57"/>
      <c r="DO879" s="57"/>
      <c r="DP879" s="57"/>
      <c r="DQ879" s="57"/>
      <c r="DR879" s="57"/>
      <c r="DS879" s="57"/>
      <c r="DT879" s="57"/>
      <c r="DU879" s="57"/>
      <c r="DV879" s="57"/>
      <c r="DW879" s="57"/>
      <c r="DX879" s="57"/>
      <c r="DY879" s="57"/>
      <c r="DZ879" s="57"/>
      <c r="EA879" s="57"/>
      <c r="EB879" s="57"/>
      <c r="EC879" s="68" t="str">
        <f t="shared" si="146"/>
        <v>NO</v>
      </c>
      <c r="ED879" s="68" t="str">
        <f t="shared" si="147"/>
        <v>NO</v>
      </c>
      <c r="EE879" s="68" t="str">
        <f t="shared" si="148"/>
        <v>CUMPLE</v>
      </c>
      <c r="EF879" s="68" t="b">
        <f t="shared" si="149"/>
        <v>0</v>
      </c>
      <c r="EG879" s="68">
        <v>873</v>
      </c>
      <c r="EH879" s="68" t="b">
        <f t="shared" si="150"/>
        <v>0</v>
      </c>
      <c r="EI879" s="68">
        <v>873</v>
      </c>
      <c r="EJ879" s="68" t="b">
        <f t="shared" si="151"/>
        <v>0</v>
      </c>
      <c r="EK879" s="57">
        <v>8192552</v>
      </c>
      <c r="EL879" s="68" t="b">
        <f t="shared" si="152"/>
        <v>0</v>
      </c>
      <c r="EM879" s="67"/>
      <c r="EN879" s="69" t="str">
        <f t="shared" si="153"/>
        <v>CUMPLE</v>
      </c>
    </row>
    <row r="880" spans="1:144" s="58" customFormat="1" ht="12.75" hidden="1" x14ac:dyDescent="0.2">
      <c r="A880" s="11"/>
      <c r="B880" s="6"/>
      <c r="C880" s="6"/>
      <c r="D880" s="11"/>
      <c r="E880" s="12"/>
      <c r="F880" s="13">
        <f t="shared" si="143"/>
        <v>0</v>
      </c>
      <c r="G880" s="13">
        <f t="shared" si="144"/>
        <v>0</v>
      </c>
      <c r="H880" s="27">
        <f t="shared" si="145"/>
        <v>0</v>
      </c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  <c r="AH880" s="57"/>
      <c r="AI880" s="57"/>
      <c r="AJ880" s="57"/>
      <c r="AK880" s="57"/>
      <c r="AL880" s="57"/>
      <c r="AM880" s="57"/>
      <c r="AN880" s="57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57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57"/>
      <c r="CF880" s="57"/>
      <c r="CG880" s="57"/>
      <c r="CH880" s="57"/>
      <c r="CI880" s="57"/>
      <c r="CJ880" s="57"/>
      <c r="CK880" s="57"/>
      <c r="CL880" s="57"/>
      <c r="CM880" s="57"/>
      <c r="CN880" s="57"/>
      <c r="CO880" s="57"/>
      <c r="CP880" s="57"/>
      <c r="CQ880" s="57"/>
      <c r="CR880" s="57"/>
      <c r="CS880" s="57"/>
      <c r="CT880" s="57"/>
      <c r="CU880" s="57"/>
      <c r="CV880" s="57"/>
      <c r="CW880" s="57"/>
      <c r="CX880" s="57"/>
      <c r="CY880" s="57"/>
      <c r="CZ880" s="57"/>
      <c r="DA880" s="57"/>
      <c r="DB880" s="57"/>
      <c r="DC880" s="57"/>
      <c r="DD880" s="57"/>
      <c r="DE880" s="57"/>
      <c r="DF880" s="57"/>
      <c r="DG880" s="57"/>
      <c r="DH880" s="57"/>
      <c r="DI880" s="57"/>
      <c r="DJ880" s="57"/>
      <c r="DK880" s="57"/>
      <c r="DL880" s="57"/>
      <c r="DM880" s="57"/>
      <c r="DN880" s="57"/>
      <c r="DO880" s="57"/>
      <c r="DP880" s="57"/>
      <c r="DQ880" s="57"/>
      <c r="DR880" s="57"/>
      <c r="DS880" s="57"/>
      <c r="DT880" s="57"/>
      <c r="DU880" s="57"/>
      <c r="DV880" s="57"/>
      <c r="DW880" s="57"/>
      <c r="DX880" s="57"/>
      <c r="DY880" s="57"/>
      <c r="DZ880" s="57"/>
      <c r="EA880" s="57"/>
      <c r="EB880" s="57"/>
      <c r="EC880" s="68" t="str">
        <f t="shared" si="146"/>
        <v>NO</v>
      </c>
      <c r="ED880" s="68" t="str">
        <f t="shared" si="147"/>
        <v>NO</v>
      </c>
      <c r="EE880" s="68" t="str">
        <f t="shared" si="148"/>
        <v>CUMPLE</v>
      </c>
      <c r="EF880" s="68" t="b">
        <f t="shared" si="149"/>
        <v>0</v>
      </c>
      <c r="EG880" s="68">
        <v>874</v>
      </c>
      <c r="EH880" s="68" t="b">
        <f t="shared" si="150"/>
        <v>0</v>
      </c>
      <c r="EI880" s="68">
        <v>874</v>
      </c>
      <c r="EJ880" s="68" t="b">
        <f t="shared" si="151"/>
        <v>0</v>
      </c>
      <c r="EK880" s="57">
        <v>8192553</v>
      </c>
      <c r="EL880" s="68" t="b">
        <f t="shared" si="152"/>
        <v>0</v>
      </c>
      <c r="EM880" s="67"/>
      <c r="EN880" s="69" t="str">
        <f t="shared" si="153"/>
        <v>CUMPLE</v>
      </c>
    </row>
    <row r="881" spans="1:144" s="58" customFormat="1" ht="12.75" hidden="1" x14ac:dyDescent="0.2">
      <c r="A881" s="11"/>
      <c r="B881" s="6"/>
      <c r="C881" s="6"/>
      <c r="D881" s="36"/>
      <c r="E881" s="37"/>
      <c r="F881" s="13">
        <f t="shared" si="143"/>
        <v>0</v>
      </c>
      <c r="G881" s="13">
        <f t="shared" si="144"/>
        <v>0</v>
      </c>
      <c r="H881" s="27">
        <f t="shared" si="145"/>
        <v>0</v>
      </c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  <c r="AH881" s="57"/>
      <c r="AI881" s="57"/>
      <c r="AJ881" s="57"/>
      <c r="AK881" s="57"/>
      <c r="AL881" s="57"/>
      <c r="AM881" s="57"/>
      <c r="AN881" s="57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57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57"/>
      <c r="CF881" s="57"/>
      <c r="CG881" s="57"/>
      <c r="CH881" s="57"/>
      <c r="CI881" s="57"/>
      <c r="CJ881" s="57"/>
      <c r="CK881" s="57"/>
      <c r="CL881" s="57"/>
      <c r="CM881" s="57"/>
      <c r="CN881" s="57"/>
      <c r="CO881" s="57"/>
      <c r="CP881" s="57"/>
      <c r="CQ881" s="57"/>
      <c r="CR881" s="57"/>
      <c r="CS881" s="57"/>
      <c r="CT881" s="57"/>
      <c r="CU881" s="57"/>
      <c r="CV881" s="57"/>
      <c r="CW881" s="57"/>
      <c r="CX881" s="57"/>
      <c r="CY881" s="57"/>
      <c r="CZ881" s="57"/>
      <c r="DA881" s="57"/>
      <c r="DB881" s="57"/>
      <c r="DC881" s="57"/>
      <c r="DD881" s="57"/>
      <c r="DE881" s="57"/>
      <c r="DF881" s="57"/>
      <c r="DG881" s="57"/>
      <c r="DH881" s="57"/>
      <c r="DI881" s="57"/>
      <c r="DJ881" s="57"/>
      <c r="DK881" s="57"/>
      <c r="DL881" s="57"/>
      <c r="DM881" s="57"/>
      <c r="DN881" s="57"/>
      <c r="DO881" s="57"/>
      <c r="DP881" s="57"/>
      <c r="DQ881" s="57"/>
      <c r="DR881" s="57"/>
      <c r="DS881" s="57"/>
      <c r="DT881" s="57"/>
      <c r="DU881" s="57"/>
      <c r="DV881" s="57"/>
      <c r="DW881" s="57"/>
      <c r="DX881" s="57"/>
      <c r="DY881" s="57"/>
      <c r="DZ881" s="57"/>
      <c r="EA881" s="57"/>
      <c r="EB881" s="57"/>
      <c r="EC881" s="68" t="str">
        <f t="shared" si="146"/>
        <v>NO</v>
      </c>
      <c r="ED881" s="68" t="str">
        <f t="shared" si="147"/>
        <v>NO</v>
      </c>
      <c r="EE881" s="68" t="str">
        <f t="shared" si="148"/>
        <v>CUMPLE</v>
      </c>
      <c r="EF881" s="68" t="b">
        <f t="shared" si="149"/>
        <v>0</v>
      </c>
      <c r="EG881" s="68">
        <v>875</v>
      </c>
      <c r="EH881" s="68" t="b">
        <f t="shared" si="150"/>
        <v>0</v>
      </c>
      <c r="EI881" s="68">
        <v>875</v>
      </c>
      <c r="EJ881" s="68" t="b">
        <f t="shared" si="151"/>
        <v>0</v>
      </c>
      <c r="EK881" s="57">
        <v>8192554</v>
      </c>
      <c r="EL881" s="68" t="b">
        <f t="shared" si="152"/>
        <v>0</v>
      </c>
      <c r="EM881" s="67"/>
      <c r="EN881" s="69" t="str">
        <f t="shared" si="153"/>
        <v>CUMPLE</v>
      </c>
    </row>
    <row r="882" spans="1:144" s="58" customFormat="1" ht="12.75" hidden="1" x14ac:dyDescent="0.2">
      <c r="A882" s="11"/>
      <c r="B882" s="6"/>
      <c r="C882" s="6"/>
      <c r="D882" s="18"/>
      <c r="E882" s="32"/>
      <c r="F882" s="13">
        <f t="shared" si="143"/>
        <v>0</v>
      </c>
      <c r="G882" s="13">
        <f t="shared" si="144"/>
        <v>0</v>
      </c>
      <c r="H882" s="27">
        <f t="shared" si="145"/>
        <v>0</v>
      </c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  <c r="AH882" s="57"/>
      <c r="AI882" s="57"/>
      <c r="AJ882" s="57"/>
      <c r="AK882" s="57"/>
      <c r="AL882" s="57"/>
      <c r="AM882" s="57"/>
      <c r="AN882" s="57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57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57"/>
      <c r="CF882" s="57"/>
      <c r="CG882" s="57"/>
      <c r="CH882" s="57"/>
      <c r="CI882" s="57"/>
      <c r="CJ882" s="57"/>
      <c r="CK882" s="57"/>
      <c r="CL882" s="57"/>
      <c r="CM882" s="57"/>
      <c r="CN882" s="57"/>
      <c r="CO882" s="57"/>
      <c r="CP882" s="57"/>
      <c r="CQ882" s="57"/>
      <c r="CR882" s="57"/>
      <c r="CS882" s="57"/>
      <c r="CT882" s="57"/>
      <c r="CU882" s="57"/>
      <c r="CV882" s="57"/>
      <c r="CW882" s="57"/>
      <c r="CX882" s="57"/>
      <c r="CY882" s="57"/>
      <c r="CZ882" s="57"/>
      <c r="DA882" s="57"/>
      <c r="DB882" s="57"/>
      <c r="DC882" s="57"/>
      <c r="DD882" s="57"/>
      <c r="DE882" s="57"/>
      <c r="DF882" s="57"/>
      <c r="DG882" s="57"/>
      <c r="DH882" s="57"/>
      <c r="DI882" s="57"/>
      <c r="DJ882" s="57"/>
      <c r="DK882" s="57"/>
      <c r="DL882" s="57"/>
      <c r="DM882" s="57"/>
      <c r="DN882" s="57"/>
      <c r="DO882" s="57"/>
      <c r="DP882" s="57"/>
      <c r="DQ882" s="57"/>
      <c r="DR882" s="57"/>
      <c r="DS882" s="57"/>
      <c r="DT882" s="57"/>
      <c r="DU882" s="57"/>
      <c r="DV882" s="57"/>
      <c r="DW882" s="57"/>
      <c r="DX882" s="57"/>
      <c r="DY882" s="57"/>
      <c r="DZ882" s="57"/>
      <c r="EA882" s="57"/>
      <c r="EB882" s="57"/>
      <c r="EC882" s="68" t="str">
        <f t="shared" si="146"/>
        <v>NO</v>
      </c>
      <c r="ED882" s="68" t="str">
        <f t="shared" si="147"/>
        <v>NO</v>
      </c>
      <c r="EE882" s="68" t="str">
        <f t="shared" si="148"/>
        <v>CUMPLE</v>
      </c>
      <c r="EF882" s="68" t="b">
        <f t="shared" si="149"/>
        <v>0</v>
      </c>
      <c r="EG882" s="68">
        <v>876</v>
      </c>
      <c r="EH882" s="68" t="b">
        <f t="shared" si="150"/>
        <v>0</v>
      </c>
      <c r="EI882" s="68">
        <v>876</v>
      </c>
      <c r="EJ882" s="68" t="b">
        <f t="shared" si="151"/>
        <v>0</v>
      </c>
      <c r="EK882" s="57">
        <v>8192555</v>
      </c>
      <c r="EL882" s="68" t="b">
        <f t="shared" si="152"/>
        <v>0</v>
      </c>
      <c r="EM882" s="67"/>
      <c r="EN882" s="69" t="str">
        <f t="shared" si="153"/>
        <v>CUMPLE</v>
      </c>
    </row>
    <row r="883" spans="1:144" s="58" customFormat="1" ht="12.75" hidden="1" x14ac:dyDescent="0.2">
      <c r="A883" s="11"/>
      <c r="B883" s="6"/>
      <c r="C883" s="6"/>
      <c r="D883" s="11"/>
      <c r="E883" s="12"/>
      <c r="F883" s="13">
        <f t="shared" si="143"/>
        <v>0</v>
      </c>
      <c r="G883" s="13">
        <f t="shared" si="144"/>
        <v>0</v>
      </c>
      <c r="H883" s="27">
        <f t="shared" si="145"/>
        <v>0</v>
      </c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  <c r="AH883" s="57"/>
      <c r="AI883" s="57"/>
      <c r="AJ883" s="57"/>
      <c r="AK883" s="57"/>
      <c r="AL883" s="57"/>
      <c r="AM883" s="57"/>
      <c r="AN883" s="57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57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57"/>
      <c r="CF883" s="57"/>
      <c r="CG883" s="57"/>
      <c r="CH883" s="57"/>
      <c r="CI883" s="57"/>
      <c r="CJ883" s="57"/>
      <c r="CK883" s="57"/>
      <c r="CL883" s="57"/>
      <c r="CM883" s="57"/>
      <c r="CN883" s="57"/>
      <c r="CO883" s="57"/>
      <c r="CP883" s="57"/>
      <c r="CQ883" s="57"/>
      <c r="CR883" s="57"/>
      <c r="CS883" s="57"/>
      <c r="CT883" s="57"/>
      <c r="CU883" s="57"/>
      <c r="CV883" s="57"/>
      <c r="CW883" s="57"/>
      <c r="CX883" s="57"/>
      <c r="CY883" s="57"/>
      <c r="CZ883" s="57"/>
      <c r="DA883" s="57"/>
      <c r="DB883" s="57"/>
      <c r="DC883" s="57"/>
      <c r="DD883" s="57"/>
      <c r="DE883" s="57"/>
      <c r="DF883" s="57"/>
      <c r="DG883" s="57"/>
      <c r="DH883" s="57"/>
      <c r="DI883" s="57"/>
      <c r="DJ883" s="57"/>
      <c r="DK883" s="57"/>
      <c r="DL883" s="57"/>
      <c r="DM883" s="57"/>
      <c r="DN883" s="57"/>
      <c r="DO883" s="57"/>
      <c r="DP883" s="57"/>
      <c r="DQ883" s="57"/>
      <c r="DR883" s="57"/>
      <c r="DS883" s="57"/>
      <c r="DT883" s="57"/>
      <c r="DU883" s="57"/>
      <c r="DV883" s="57"/>
      <c r="DW883" s="57"/>
      <c r="DX883" s="57"/>
      <c r="DY883" s="57"/>
      <c r="DZ883" s="57"/>
      <c r="EA883" s="57"/>
      <c r="EB883" s="57"/>
      <c r="EC883" s="68" t="str">
        <f t="shared" si="146"/>
        <v>NO</v>
      </c>
      <c r="ED883" s="68" t="str">
        <f t="shared" si="147"/>
        <v>NO</v>
      </c>
      <c r="EE883" s="68" t="str">
        <f t="shared" si="148"/>
        <v>CUMPLE</v>
      </c>
      <c r="EF883" s="68" t="b">
        <f t="shared" si="149"/>
        <v>0</v>
      </c>
      <c r="EG883" s="68">
        <v>877</v>
      </c>
      <c r="EH883" s="68" t="b">
        <f t="shared" si="150"/>
        <v>0</v>
      </c>
      <c r="EI883" s="68">
        <v>877</v>
      </c>
      <c r="EJ883" s="68" t="b">
        <f t="shared" si="151"/>
        <v>0</v>
      </c>
      <c r="EK883" s="57">
        <v>8192556</v>
      </c>
      <c r="EL883" s="68" t="b">
        <f t="shared" si="152"/>
        <v>0</v>
      </c>
      <c r="EM883" s="67"/>
      <c r="EN883" s="69" t="str">
        <f t="shared" si="153"/>
        <v>CUMPLE</v>
      </c>
    </row>
    <row r="884" spans="1:144" s="58" customFormat="1" ht="12.75" hidden="1" x14ac:dyDescent="0.2">
      <c r="A884" s="11"/>
      <c r="B884" s="6"/>
      <c r="C884" s="6"/>
      <c r="D884" s="36"/>
      <c r="E884" s="37"/>
      <c r="F884" s="13">
        <f t="shared" si="143"/>
        <v>0</v>
      </c>
      <c r="G884" s="13">
        <f t="shared" si="144"/>
        <v>0</v>
      </c>
      <c r="H884" s="27">
        <f t="shared" si="145"/>
        <v>0</v>
      </c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  <c r="AH884" s="57"/>
      <c r="AI884" s="57"/>
      <c r="AJ884" s="57"/>
      <c r="AK884" s="57"/>
      <c r="AL884" s="57"/>
      <c r="AM884" s="57"/>
      <c r="AN884" s="57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57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57"/>
      <c r="CF884" s="57"/>
      <c r="CG884" s="57"/>
      <c r="CH884" s="57"/>
      <c r="CI884" s="57"/>
      <c r="CJ884" s="57"/>
      <c r="CK884" s="57"/>
      <c r="CL884" s="57"/>
      <c r="CM884" s="57"/>
      <c r="CN884" s="57"/>
      <c r="CO884" s="57"/>
      <c r="CP884" s="57"/>
      <c r="CQ884" s="57"/>
      <c r="CR884" s="57"/>
      <c r="CS884" s="57"/>
      <c r="CT884" s="57"/>
      <c r="CU884" s="57"/>
      <c r="CV884" s="57"/>
      <c r="CW884" s="57"/>
      <c r="CX884" s="57"/>
      <c r="CY884" s="57"/>
      <c r="CZ884" s="57"/>
      <c r="DA884" s="57"/>
      <c r="DB884" s="57"/>
      <c r="DC884" s="57"/>
      <c r="DD884" s="57"/>
      <c r="DE884" s="57"/>
      <c r="DF884" s="57"/>
      <c r="DG884" s="57"/>
      <c r="DH884" s="57"/>
      <c r="DI884" s="57"/>
      <c r="DJ884" s="57"/>
      <c r="DK884" s="57"/>
      <c r="DL884" s="57"/>
      <c r="DM884" s="57"/>
      <c r="DN884" s="57"/>
      <c r="DO884" s="57"/>
      <c r="DP884" s="57"/>
      <c r="DQ884" s="57"/>
      <c r="DR884" s="57"/>
      <c r="DS884" s="57"/>
      <c r="DT884" s="57"/>
      <c r="DU884" s="57"/>
      <c r="DV884" s="57"/>
      <c r="DW884" s="57"/>
      <c r="DX884" s="57"/>
      <c r="DY884" s="57"/>
      <c r="DZ884" s="57"/>
      <c r="EA884" s="57"/>
      <c r="EB884" s="57"/>
      <c r="EC884" s="68" t="str">
        <f t="shared" si="146"/>
        <v>NO</v>
      </c>
      <c r="ED884" s="68" t="str">
        <f t="shared" si="147"/>
        <v>NO</v>
      </c>
      <c r="EE884" s="68" t="str">
        <f t="shared" si="148"/>
        <v>CUMPLE</v>
      </c>
      <c r="EF884" s="68" t="b">
        <f t="shared" si="149"/>
        <v>0</v>
      </c>
      <c r="EG884" s="68">
        <v>878</v>
      </c>
      <c r="EH884" s="68" t="b">
        <f t="shared" si="150"/>
        <v>0</v>
      </c>
      <c r="EI884" s="68">
        <v>878</v>
      </c>
      <c r="EJ884" s="68" t="b">
        <f t="shared" si="151"/>
        <v>0</v>
      </c>
      <c r="EK884" s="57">
        <v>8192557</v>
      </c>
      <c r="EL884" s="68" t="b">
        <f t="shared" si="152"/>
        <v>0</v>
      </c>
      <c r="EM884" s="67"/>
      <c r="EN884" s="69" t="str">
        <f t="shared" si="153"/>
        <v>CUMPLE</v>
      </c>
    </row>
    <row r="885" spans="1:144" s="58" customFormat="1" ht="12.75" hidden="1" x14ac:dyDescent="0.2">
      <c r="A885" s="11"/>
      <c r="B885" s="6"/>
      <c r="C885" s="6"/>
      <c r="D885" s="36"/>
      <c r="E885" s="37"/>
      <c r="F885" s="13">
        <f t="shared" si="143"/>
        <v>0</v>
      </c>
      <c r="G885" s="13">
        <f t="shared" si="144"/>
        <v>0</v>
      </c>
      <c r="H885" s="27">
        <f t="shared" si="145"/>
        <v>0</v>
      </c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  <c r="AH885" s="57"/>
      <c r="AI885" s="57"/>
      <c r="AJ885" s="57"/>
      <c r="AK885" s="57"/>
      <c r="AL885" s="57"/>
      <c r="AM885" s="57"/>
      <c r="AN885" s="57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57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57"/>
      <c r="CF885" s="57"/>
      <c r="CG885" s="57"/>
      <c r="CH885" s="57"/>
      <c r="CI885" s="57"/>
      <c r="CJ885" s="57"/>
      <c r="CK885" s="57"/>
      <c r="CL885" s="57"/>
      <c r="CM885" s="57"/>
      <c r="CN885" s="57"/>
      <c r="CO885" s="57"/>
      <c r="CP885" s="57"/>
      <c r="CQ885" s="57"/>
      <c r="CR885" s="57"/>
      <c r="CS885" s="57"/>
      <c r="CT885" s="57"/>
      <c r="CU885" s="57"/>
      <c r="CV885" s="57"/>
      <c r="CW885" s="57"/>
      <c r="CX885" s="57"/>
      <c r="CY885" s="57"/>
      <c r="CZ885" s="57"/>
      <c r="DA885" s="57"/>
      <c r="DB885" s="57"/>
      <c r="DC885" s="57"/>
      <c r="DD885" s="57"/>
      <c r="DE885" s="57"/>
      <c r="DF885" s="57"/>
      <c r="DG885" s="57"/>
      <c r="DH885" s="57"/>
      <c r="DI885" s="57"/>
      <c r="DJ885" s="57"/>
      <c r="DK885" s="57"/>
      <c r="DL885" s="57"/>
      <c r="DM885" s="57"/>
      <c r="DN885" s="57"/>
      <c r="DO885" s="57"/>
      <c r="DP885" s="57"/>
      <c r="DQ885" s="57"/>
      <c r="DR885" s="57"/>
      <c r="DS885" s="57"/>
      <c r="DT885" s="57"/>
      <c r="DU885" s="57"/>
      <c r="DV885" s="57"/>
      <c r="DW885" s="57"/>
      <c r="DX885" s="57"/>
      <c r="DY885" s="57"/>
      <c r="DZ885" s="57"/>
      <c r="EA885" s="57"/>
      <c r="EB885" s="57"/>
      <c r="EC885" s="68" t="str">
        <f t="shared" si="146"/>
        <v>NO</v>
      </c>
      <c r="ED885" s="68" t="str">
        <f t="shared" si="147"/>
        <v>NO</v>
      </c>
      <c r="EE885" s="68" t="str">
        <f t="shared" si="148"/>
        <v>CUMPLE</v>
      </c>
      <c r="EF885" s="68" t="b">
        <f t="shared" si="149"/>
        <v>0</v>
      </c>
      <c r="EG885" s="68">
        <v>879</v>
      </c>
      <c r="EH885" s="68" t="b">
        <f t="shared" si="150"/>
        <v>0</v>
      </c>
      <c r="EI885" s="68">
        <v>879</v>
      </c>
      <c r="EJ885" s="68" t="b">
        <f t="shared" si="151"/>
        <v>0</v>
      </c>
      <c r="EK885" s="57">
        <v>8192558</v>
      </c>
      <c r="EL885" s="68" t="b">
        <f t="shared" si="152"/>
        <v>0</v>
      </c>
      <c r="EM885" s="67"/>
      <c r="EN885" s="69" t="str">
        <f t="shared" si="153"/>
        <v>CUMPLE</v>
      </c>
    </row>
    <row r="886" spans="1:144" s="58" customFormat="1" ht="12.75" hidden="1" x14ac:dyDescent="0.2">
      <c r="A886" s="11"/>
      <c r="B886" s="6"/>
      <c r="C886" s="6"/>
      <c r="D886" s="36"/>
      <c r="E886" s="37"/>
      <c r="F886" s="13">
        <f t="shared" si="143"/>
        <v>0</v>
      </c>
      <c r="G886" s="13">
        <f t="shared" si="144"/>
        <v>0</v>
      </c>
      <c r="H886" s="27">
        <f t="shared" si="145"/>
        <v>0</v>
      </c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  <c r="AH886" s="57"/>
      <c r="AI886" s="57"/>
      <c r="AJ886" s="57"/>
      <c r="AK886" s="57"/>
      <c r="AL886" s="57"/>
      <c r="AM886" s="57"/>
      <c r="AN886" s="57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57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57"/>
      <c r="CF886" s="57"/>
      <c r="CG886" s="57"/>
      <c r="CH886" s="57"/>
      <c r="CI886" s="57"/>
      <c r="CJ886" s="57"/>
      <c r="CK886" s="57"/>
      <c r="CL886" s="57"/>
      <c r="CM886" s="57"/>
      <c r="CN886" s="57"/>
      <c r="CO886" s="57"/>
      <c r="CP886" s="57"/>
      <c r="CQ886" s="57"/>
      <c r="CR886" s="57"/>
      <c r="CS886" s="57"/>
      <c r="CT886" s="57"/>
      <c r="CU886" s="57"/>
      <c r="CV886" s="57"/>
      <c r="CW886" s="57"/>
      <c r="CX886" s="57"/>
      <c r="CY886" s="57"/>
      <c r="CZ886" s="57"/>
      <c r="DA886" s="57"/>
      <c r="DB886" s="57"/>
      <c r="DC886" s="57"/>
      <c r="DD886" s="57"/>
      <c r="DE886" s="57"/>
      <c r="DF886" s="57"/>
      <c r="DG886" s="57"/>
      <c r="DH886" s="57"/>
      <c r="DI886" s="57"/>
      <c r="DJ886" s="57"/>
      <c r="DK886" s="57"/>
      <c r="DL886" s="57"/>
      <c r="DM886" s="57"/>
      <c r="DN886" s="57"/>
      <c r="DO886" s="57"/>
      <c r="DP886" s="57"/>
      <c r="DQ886" s="57"/>
      <c r="DR886" s="57"/>
      <c r="DS886" s="57"/>
      <c r="DT886" s="57"/>
      <c r="DU886" s="57"/>
      <c r="DV886" s="57"/>
      <c r="DW886" s="57"/>
      <c r="DX886" s="57"/>
      <c r="DY886" s="57"/>
      <c r="DZ886" s="57"/>
      <c r="EA886" s="57"/>
      <c r="EB886" s="57"/>
      <c r="EC886" s="68" t="str">
        <f t="shared" si="146"/>
        <v>NO</v>
      </c>
      <c r="ED886" s="68" t="str">
        <f t="shared" si="147"/>
        <v>NO</v>
      </c>
      <c r="EE886" s="68" t="str">
        <f t="shared" si="148"/>
        <v>CUMPLE</v>
      </c>
      <c r="EF886" s="68" t="b">
        <f t="shared" si="149"/>
        <v>0</v>
      </c>
      <c r="EG886" s="68">
        <v>880</v>
      </c>
      <c r="EH886" s="68" t="b">
        <f t="shared" si="150"/>
        <v>0</v>
      </c>
      <c r="EI886" s="68">
        <v>880</v>
      </c>
      <c r="EJ886" s="68" t="b">
        <f t="shared" si="151"/>
        <v>0</v>
      </c>
      <c r="EK886" s="57">
        <v>8192559</v>
      </c>
      <c r="EL886" s="68" t="b">
        <f t="shared" si="152"/>
        <v>0</v>
      </c>
      <c r="EM886" s="67"/>
      <c r="EN886" s="69" t="str">
        <f t="shared" si="153"/>
        <v>CUMPLE</v>
      </c>
    </row>
    <row r="887" spans="1:144" s="58" customFormat="1" ht="12.75" hidden="1" x14ac:dyDescent="0.2">
      <c r="A887" s="11"/>
      <c r="B887" s="6"/>
      <c r="C887" s="6"/>
      <c r="D887" s="36"/>
      <c r="E887" s="37"/>
      <c r="F887" s="13">
        <f t="shared" si="143"/>
        <v>0</v>
      </c>
      <c r="G887" s="13">
        <f t="shared" si="144"/>
        <v>0</v>
      </c>
      <c r="H887" s="27">
        <f t="shared" si="145"/>
        <v>0</v>
      </c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  <c r="AH887" s="57"/>
      <c r="AI887" s="57"/>
      <c r="AJ887" s="57"/>
      <c r="AK887" s="57"/>
      <c r="AL887" s="57"/>
      <c r="AM887" s="57"/>
      <c r="AN887" s="57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57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57"/>
      <c r="CF887" s="57"/>
      <c r="CG887" s="57"/>
      <c r="CH887" s="57"/>
      <c r="CI887" s="57"/>
      <c r="CJ887" s="57"/>
      <c r="CK887" s="57"/>
      <c r="CL887" s="57"/>
      <c r="CM887" s="57"/>
      <c r="CN887" s="57"/>
      <c r="CO887" s="57"/>
      <c r="CP887" s="57"/>
      <c r="CQ887" s="57"/>
      <c r="CR887" s="57"/>
      <c r="CS887" s="57"/>
      <c r="CT887" s="57"/>
      <c r="CU887" s="57"/>
      <c r="CV887" s="57"/>
      <c r="CW887" s="57"/>
      <c r="CX887" s="57"/>
      <c r="CY887" s="57"/>
      <c r="CZ887" s="57"/>
      <c r="DA887" s="57"/>
      <c r="DB887" s="57"/>
      <c r="DC887" s="57"/>
      <c r="DD887" s="57"/>
      <c r="DE887" s="57"/>
      <c r="DF887" s="57"/>
      <c r="DG887" s="57"/>
      <c r="DH887" s="57"/>
      <c r="DI887" s="57"/>
      <c r="DJ887" s="57"/>
      <c r="DK887" s="57"/>
      <c r="DL887" s="57"/>
      <c r="DM887" s="57"/>
      <c r="DN887" s="57"/>
      <c r="DO887" s="57"/>
      <c r="DP887" s="57"/>
      <c r="DQ887" s="57"/>
      <c r="DR887" s="57"/>
      <c r="DS887" s="57"/>
      <c r="DT887" s="57"/>
      <c r="DU887" s="57"/>
      <c r="DV887" s="57"/>
      <c r="DW887" s="57"/>
      <c r="DX887" s="57"/>
      <c r="DY887" s="57"/>
      <c r="DZ887" s="57"/>
      <c r="EA887" s="57"/>
      <c r="EB887" s="57"/>
      <c r="EC887" s="68" t="str">
        <f t="shared" si="146"/>
        <v>NO</v>
      </c>
      <c r="ED887" s="68" t="str">
        <f t="shared" si="147"/>
        <v>NO</v>
      </c>
      <c r="EE887" s="68" t="str">
        <f t="shared" si="148"/>
        <v>CUMPLE</v>
      </c>
      <c r="EF887" s="68" t="b">
        <f t="shared" si="149"/>
        <v>0</v>
      </c>
      <c r="EG887" s="68">
        <v>881</v>
      </c>
      <c r="EH887" s="68" t="b">
        <f t="shared" si="150"/>
        <v>0</v>
      </c>
      <c r="EI887" s="68">
        <v>881</v>
      </c>
      <c r="EJ887" s="68" t="b">
        <f t="shared" si="151"/>
        <v>0</v>
      </c>
      <c r="EK887" s="57">
        <v>8192560</v>
      </c>
      <c r="EL887" s="68" t="b">
        <f t="shared" si="152"/>
        <v>0</v>
      </c>
      <c r="EM887" s="67"/>
      <c r="EN887" s="69" t="str">
        <f t="shared" si="153"/>
        <v>CUMPLE</v>
      </c>
    </row>
    <row r="888" spans="1:144" s="58" customFormat="1" ht="12.75" hidden="1" x14ac:dyDescent="0.2">
      <c r="A888" s="11"/>
      <c r="B888" s="6"/>
      <c r="C888" s="6"/>
      <c r="D888" s="36"/>
      <c r="E888" s="37"/>
      <c r="F888" s="13">
        <f t="shared" si="143"/>
        <v>0</v>
      </c>
      <c r="G888" s="13">
        <f t="shared" si="144"/>
        <v>0</v>
      </c>
      <c r="H888" s="27">
        <f t="shared" si="145"/>
        <v>0</v>
      </c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  <c r="AH888" s="57"/>
      <c r="AI888" s="57"/>
      <c r="AJ888" s="57"/>
      <c r="AK888" s="57"/>
      <c r="AL888" s="57"/>
      <c r="AM888" s="57"/>
      <c r="AN888" s="57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57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57"/>
      <c r="CF888" s="57"/>
      <c r="CG888" s="57"/>
      <c r="CH888" s="57"/>
      <c r="CI888" s="57"/>
      <c r="CJ888" s="57"/>
      <c r="CK888" s="57"/>
      <c r="CL888" s="57"/>
      <c r="CM888" s="57"/>
      <c r="CN888" s="57"/>
      <c r="CO888" s="57"/>
      <c r="CP888" s="57"/>
      <c r="CQ888" s="57"/>
      <c r="CR888" s="57"/>
      <c r="CS888" s="57"/>
      <c r="CT888" s="57"/>
      <c r="CU888" s="57"/>
      <c r="CV888" s="57"/>
      <c r="CW888" s="57"/>
      <c r="CX888" s="57"/>
      <c r="CY888" s="57"/>
      <c r="CZ888" s="57"/>
      <c r="DA888" s="57"/>
      <c r="DB888" s="57"/>
      <c r="DC888" s="57"/>
      <c r="DD888" s="57"/>
      <c r="DE888" s="57"/>
      <c r="DF888" s="57"/>
      <c r="DG888" s="57"/>
      <c r="DH888" s="57"/>
      <c r="DI888" s="57"/>
      <c r="DJ888" s="57"/>
      <c r="DK888" s="57"/>
      <c r="DL888" s="57"/>
      <c r="DM888" s="57"/>
      <c r="DN888" s="57"/>
      <c r="DO888" s="57"/>
      <c r="DP888" s="57"/>
      <c r="DQ888" s="57"/>
      <c r="DR888" s="57"/>
      <c r="DS888" s="57"/>
      <c r="DT888" s="57"/>
      <c r="DU888" s="57"/>
      <c r="DV888" s="57"/>
      <c r="DW888" s="57"/>
      <c r="DX888" s="57"/>
      <c r="DY888" s="57"/>
      <c r="DZ888" s="57"/>
      <c r="EA888" s="57"/>
      <c r="EB888" s="57"/>
      <c r="EC888" s="68" t="str">
        <f t="shared" si="146"/>
        <v>NO</v>
      </c>
      <c r="ED888" s="68" t="str">
        <f t="shared" si="147"/>
        <v>NO</v>
      </c>
      <c r="EE888" s="68" t="str">
        <f t="shared" si="148"/>
        <v>CUMPLE</v>
      </c>
      <c r="EF888" s="68" t="b">
        <f t="shared" si="149"/>
        <v>0</v>
      </c>
      <c r="EG888" s="68">
        <v>882</v>
      </c>
      <c r="EH888" s="68" t="b">
        <f t="shared" si="150"/>
        <v>0</v>
      </c>
      <c r="EI888" s="68">
        <v>882</v>
      </c>
      <c r="EJ888" s="68" t="b">
        <f t="shared" si="151"/>
        <v>0</v>
      </c>
      <c r="EK888" s="57">
        <v>8192561</v>
      </c>
      <c r="EL888" s="68" t="b">
        <f t="shared" si="152"/>
        <v>0</v>
      </c>
      <c r="EM888" s="67"/>
      <c r="EN888" s="69" t="str">
        <f t="shared" si="153"/>
        <v>CUMPLE</v>
      </c>
    </row>
    <row r="889" spans="1:144" s="58" customFormat="1" ht="12.75" hidden="1" x14ac:dyDescent="0.2">
      <c r="A889" s="11"/>
      <c r="B889" s="6"/>
      <c r="C889" s="6"/>
      <c r="D889" s="36"/>
      <c r="E889" s="37"/>
      <c r="F889" s="13">
        <f t="shared" si="143"/>
        <v>0</v>
      </c>
      <c r="G889" s="13">
        <f t="shared" si="144"/>
        <v>0</v>
      </c>
      <c r="H889" s="27">
        <f t="shared" si="145"/>
        <v>0</v>
      </c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  <c r="AH889" s="57"/>
      <c r="AI889" s="57"/>
      <c r="AJ889" s="57"/>
      <c r="AK889" s="57"/>
      <c r="AL889" s="57"/>
      <c r="AM889" s="57"/>
      <c r="AN889" s="57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57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57"/>
      <c r="CF889" s="57"/>
      <c r="CG889" s="57"/>
      <c r="CH889" s="57"/>
      <c r="CI889" s="57"/>
      <c r="CJ889" s="57"/>
      <c r="CK889" s="57"/>
      <c r="CL889" s="57"/>
      <c r="CM889" s="57"/>
      <c r="CN889" s="57"/>
      <c r="CO889" s="57"/>
      <c r="CP889" s="57"/>
      <c r="CQ889" s="57"/>
      <c r="CR889" s="57"/>
      <c r="CS889" s="57"/>
      <c r="CT889" s="57"/>
      <c r="CU889" s="57"/>
      <c r="CV889" s="57"/>
      <c r="CW889" s="57"/>
      <c r="CX889" s="57"/>
      <c r="CY889" s="57"/>
      <c r="CZ889" s="57"/>
      <c r="DA889" s="57"/>
      <c r="DB889" s="57"/>
      <c r="DC889" s="57"/>
      <c r="DD889" s="57"/>
      <c r="DE889" s="57"/>
      <c r="DF889" s="57"/>
      <c r="DG889" s="57"/>
      <c r="DH889" s="57"/>
      <c r="DI889" s="57"/>
      <c r="DJ889" s="57"/>
      <c r="DK889" s="57"/>
      <c r="DL889" s="57"/>
      <c r="DM889" s="57"/>
      <c r="DN889" s="57"/>
      <c r="DO889" s="57"/>
      <c r="DP889" s="57"/>
      <c r="DQ889" s="57"/>
      <c r="DR889" s="57"/>
      <c r="DS889" s="57"/>
      <c r="DT889" s="57"/>
      <c r="DU889" s="57"/>
      <c r="DV889" s="57"/>
      <c r="DW889" s="57"/>
      <c r="DX889" s="57"/>
      <c r="DY889" s="57"/>
      <c r="DZ889" s="57"/>
      <c r="EA889" s="57"/>
      <c r="EB889" s="57"/>
      <c r="EC889" s="68" t="str">
        <f t="shared" si="146"/>
        <v>NO</v>
      </c>
      <c r="ED889" s="68" t="str">
        <f t="shared" si="147"/>
        <v>NO</v>
      </c>
      <c r="EE889" s="68" t="str">
        <f t="shared" si="148"/>
        <v>CUMPLE</v>
      </c>
      <c r="EF889" s="68" t="b">
        <f t="shared" si="149"/>
        <v>0</v>
      </c>
      <c r="EG889" s="68">
        <v>883</v>
      </c>
      <c r="EH889" s="68" t="b">
        <f t="shared" si="150"/>
        <v>0</v>
      </c>
      <c r="EI889" s="68">
        <v>883</v>
      </c>
      <c r="EJ889" s="68" t="b">
        <f t="shared" si="151"/>
        <v>0</v>
      </c>
      <c r="EK889" s="57">
        <v>8192562</v>
      </c>
      <c r="EL889" s="68" t="b">
        <f t="shared" si="152"/>
        <v>0</v>
      </c>
      <c r="EM889" s="67"/>
      <c r="EN889" s="69" t="str">
        <f t="shared" si="153"/>
        <v>CUMPLE</v>
      </c>
    </row>
    <row r="890" spans="1:144" s="58" customFormat="1" ht="12.75" hidden="1" x14ac:dyDescent="0.2">
      <c r="A890" s="11"/>
      <c r="B890" s="6"/>
      <c r="C890" s="6"/>
      <c r="D890" s="36"/>
      <c r="E890" s="37"/>
      <c r="F890" s="13">
        <f t="shared" si="143"/>
        <v>0</v>
      </c>
      <c r="G890" s="13">
        <f t="shared" si="144"/>
        <v>0</v>
      </c>
      <c r="H890" s="27">
        <f t="shared" si="145"/>
        <v>0</v>
      </c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  <c r="AH890" s="57"/>
      <c r="AI890" s="57"/>
      <c r="AJ890" s="57"/>
      <c r="AK890" s="57"/>
      <c r="AL890" s="57"/>
      <c r="AM890" s="57"/>
      <c r="AN890" s="57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57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57"/>
      <c r="CF890" s="57"/>
      <c r="CG890" s="57"/>
      <c r="CH890" s="57"/>
      <c r="CI890" s="57"/>
      <c r="CJ890" s="57"/>
      <c r="CK890" s="57"/>
      <c r="CL890" s="57"/>
      <c r="CM890" s="57"/>
      <c r="CN890" s="57"/>
      <c r="CO890" s="57"/>
      <c r="CP890" s="57"/>
      <c r="CQ890" s="57"/>
      <c r="CR890" s="57"/>
      <c r="CS890" s="57"/>
      <c r="CT890" s="57"/>
      <c r="CU890" s="57"/>
      <c r="CV890" s="57"/>
      <c r="CW890" s="57"/>
      <c r="CX890" s="57"/>
      <c r="CY890" s="57"/>
      <c r="CZ890" s="57"/>
      <c r="DA890" s="57"/>
      <c r="DB890" s="57"/>
      <c r="DC890" s="57"/>
      <c r="DD890" s="57"/>
      <c r="DE890" s="57"/>
      <c r="DF890" s="57"/>
      <c r="DG890" s="57"/>
      <c r="DH890" s="57"/>
      <c r="DI890" s="57"/>
      <c r="DJ890" s="57"/>
      <c r="DK890" s="57"/>
      <c r="DL890" s="57"/>
      <c r="DM890" s="57"/>
      <c r="DN890" s="57"/>
      <c r="DO890" s="57"/>
      <c r="DP890" s="57"/>
      <c r="DQ890" s="57"/>
      <c r="DR890" s="57"/>
      <c r="DS890" s="57"/>
      <c r="DT890" s="57"/>
      <c r="DU890" s="57"/>
      <c r="DV890" s="57"/>
      <c r="DW890" s="57"/>
      <c r="DX890" s="57"/>
      <c r="DY890" s="57"/>
      <c r="DZ890" s="57"/>
      <c r="EA890" s="57"/>
      <c r="EB890" s="57"/>
      <c r="EC890" s="68" t="str">
        <f t="shared" si="146"/>
        <v>NO</v>
      </c>
      <c r="ED890" s="68" t="str">
        <f t="shared" si="147"/>
        <v>NO</v>
      </c>
      <c r="EE890" s="68" t="str">
        <f t="shared" si="148"/>
        <v>CUMPLE</v>
      </c>
      <c r="EF890" s="68" t="b">
        <f t="shared" si="149"/>
        <v>0</v>
      </c>
      <c r="EG890" s="68">
        <v>884</v>
      </c>
      <c r="EH890" s="68" t="b">
        <f t="shared" si="150"/>
        <v>0</v>
      </c>
      <c r="EI890" s="68">
        <v>884</v>
      </c>
      <c r="EJ890" s="68" t="b">
        <f t="shared" si="151"/>
        <v>0</v>
      </c>
      <c r="EK890" s="57">
        <v>8192563</v>
      </c>
      <c r="EL890" s="68" t="b">
        <f t="shared" si="152"/>
        <v>0</v>
      </c>
      <c r="EM890" s="67"/>
      <c r="EN890" s="69" t="str">
        <f t="shared" si="153"/>
        <v>CUMPLE</v>
      </c>
    </row>
    <row r="891" spans="1:144" s="58" customFormat="1" ht="12.75" hidden="1" x14ac:dyDescent="0.2">
      <c r="A891" s="11"/>
      <c r="B891" s="6"/>
      <c r="C891" s="6"/>
      <c r="D891" s="36"/>
      <c r="E891" s="37"/>
      <c r="F891" s="13">
        <f t="shared" si="143"/>
        <v>0</v>
      </c>
      <c r="G891" s="13">
        <f t="shared" si="144"/>
        <v>0</v>
      </c>
      <c r="H891" s="27">
        <f t="shared" si="145"/>
        <v>0</v>
      </c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  <c r="AH891" s="57"/>
      <c r="AI891" s="57"/>
      <c r="AJ891" s="57"/>
      <c r="AK891" s="57"/>
      <c r="AL891" s="57"/>
      <c r="AM891" s="57"/>
      <c r="AN891" s="57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57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57"/>
      <c r="CF891" s="57"/>
      <c r="CG891" s="57"/>
      <c r="CH891" s="57"/>
      <c r="CI891" s="57"/>
      <c r="CJ891" s="57"/>
      <c r="CK891" s="57"/>
      <c r="CL891" s="57"/>
      <c r="CM891" s="57"/>
      <c r="CN891" s="57"/>
      <c r="CO891" s="57"/>
      <c r="CP891" s="57"/>
      <c r="CQ891" s="57"/>
      <c r="CR891" s="57"/>
      <c r="CS891" s="57"/>
      <c r="CT891" s="57"/>
      <c r="CU891" s="57"/>
      <c r="CV891" s="57"/>
      <c r="CW891" s="57"/>
      <c r="CX891" s="57"/>
      <c r="CY891" s="57"/>
      <c r="CZ891" s="57"/>
      <c r="DA891" s="57"/>
      <c r="DB891" s="57"/>
      <c r="DC891" s="57"/>
      <c r="DD891" s="57"/>
      <c r="DE891" s="57"/>
      <c r="DF891" s="57"/>
      <c r="DG891" s="57"/>
      <c r="DH891" s="57"/>
      <c r="DI891" s="57"/>
      <c r="DJ891" s="57"/>
      <c r="DK891" s="57"/>
      <c r="DL891" s="57"/>
      <c r="DM891" s="57"/>
      <c r="DN891" s="57"/>
      <c r="DO891" s="57"/>
      <c r="DP891" s="57"/>
      <c r="DQ891" s="57"/>
      <c r="DR891" s="57"/>
      <c r="DS891" s="57"/>
      <c r="DT891" s="57"/>
      <c r="DU891" s="57"/>
      <c r="DV891" s="57"/>
      <c r="DW891" s="57"/>
      <c r="DX891" s="57"/>
      <c r="DY891" s="57"/>
      <c r="DZ891" s="57"/>
      <c r="EA891" s="57"/>
      <c r="EB891" s="57"/>
      <c r="EC891" s="68" t="str">
        <f t="shared" si="146"/>
        <v>NO</v>
      </c>
      <c r="ED891" s="68" t="str">
        <f t="shared" si="147"/>
        <v>NO</v>
      </c>
      <c r="EE891" s="68" t="str">
        <f t="shared" si="148"/>
        <v>CUMPLE</v>
      </c>
      <c r="EF891" s="68" t="b">
        <f t="shared" si="149"/>
        <v>0</v>
      </c>
      <c r="EG891" s="68">
        <v>885</v>
      </c>
      <c r="EH891" s="68" t="b">
        <f t="shared" si="150"/>
        <v>0</v>
      </c>
      <c r="EI891" s="68">
        <v>885</v>
      </c>
      <c r="EJ891" s="68" t="b">
        <f t="shared" si="151"/>
        <v>0</v>
      </c>
      <c r="EK891" s="57">
        <v>8192564</v>
      </c>
      <c r="EL891" s="68" t="b">
        <f t="shared" si="152"/>
        <v>0</v>
      </c>
      <c r="EM891" s="67"/>
      <c r="EN891" s="69" t="str">
        <f t="shared" si="153"/>
        <v>CUMPLE</v>
      </c>
    </row>
    <row r="892" spans="1:144" s="58" customFormat="1" ht="12.75" hidden="1" x14ac:dyDescent="0.2">
      <c r="A892" s="55"/>
      <c r="B892" s="55"/>
      <c r="C892" s="55"/>
      <c r="D892" s="55"/>
      <c r="E892" s="55"/>
      <c r="F892" s="13">
        <f t="shared" si="143"/>
        <v>0</v>
      </c>
      <c r="G892" s="13">
        <f t="shared" si="144"/>
        <v>0</v>
      </c>
      <c r="H892" s="27">
        <f t="shared" si="145"/>
        <v>0</v>
      </c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  <c r="AH892" s="57"/>
      <c r="AI892" s="57"/>
      <c r="AJ892" s="57"/>
      <c r="AK892" s="57"/>
      <c r="AL892" s="57"/>
      <c r="AM892" s="57"/>
      <c r="AN892" s="57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57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57"/>
      <c r="CF892" s="57"/>
      <c r="CG892" s="57"/>
      <c r="CH892" s="57"/>
      <c r="CI892" s="57"/>
      <c r="CJ892" s="57"/>
      <c r="CK892" s="57"/>
      <c r="CL892" s="57"/>
      <c r="CM892" s="57"/>
      <c r="CN892" s="57"/>
      <c r="CO892" s="57"/>
      <c r="CP892" s="57"/>
      <c r="CQ892" s="57"/>
      <c r="CR892" s="57"/>
      <c r="CS892" s="57"/>
      <c r="CT892" s="57"/>
      <c r="CU892" s="57"/>
      <c r="CV892" s="57"/>
      <c r="CW892" s="57"/>
      <c r="CX892" s="57"/>
      <c r="CY892" s="57"/>
      <c r="CZ892" s="57"/>
      <c r="DA892" s="57"/>
      <c r="DB892" s="57"/>
      <c r="DC892" s="57"/>
      <c r="DD892" s="57"/>
      <c r="DE892" s="57"/>
      <c r="DF892" s="57"/>
      <c r="DG892" s="57"/>
      <c r="DH892" s="57"/>
      <c r="DI892" s="57"/>
      <c r="DJ892" s="57"/>
      <c r="DK892" s="57"/>
      <c r="DL892" s="57"/>
      <c r="DM892" s="57"/>
      <c r="DN892" s="57"/>
      <c r="DO892" s="57"/>
      <c r="DP892" s="57"/>
      <c r="DQ892" s="57"/>
      <c r="DR892" s="57"/>
      <c r="DS892" s="57"/>
      <c r="DT892" s="57"/>
      <c r="DU892" s="57"/>
      <c r="DV892" s="57"/>
      <c r="DW892" s="57"/>
      <c r="DX892" s="57"/>
      <c r="DY892" s="57"/>
      <c r="DZ892" s="57"/>
      <c r="EA892" s="57"/>
      <c r="EB892" s="57"/>
      <c r="EC892" s="68" t="str">
        <f t="shared" si="146"/>
        <v>NO</v>
      </c>
      <c r="ED892" s="68" t="str">
        <f t="shared" si="147"/>
        <v>NO</v>
      </c>
      <c r="EE892" s="68" t="str">
        <f t="shared" si="148"/>
        <v>CUMPLE</v>
      </c>
      <c r="EF892" s="68" t="b">
        <f t="shared" si="149"/>
        <v>0</v>
      </c>
      <c r="EG892" s="68">
        <v>886</v>
      </c>
      <c r="EH892" s="68" t="b">
        <f t="shared" si="150"/>
        <v>0</v>
      </c>
      <c r="EI892" s="68">
        <v>886</v>
      </c>
      <c r="EJ892" s="68" t="b">
        <f t="shared" si="151"/>
        <v>0</v>
      </c>
      <c r="EK892" s="57">
        <v>8192565</v>
      </c>
      <c r="EL892" s="68" t="b">
        <f t="shared" si="152"/>
        <v>0</v>
      </c>
      <c r="EM892" s="67"/>
      <c r="EN892" s="69" t="str">
        <f t="shared" si="153"/>
        <v>CUMPLE</v>
      </c>
    </row>
    <row r="893" spans="1:144" s="58" customFormat="1" ht="12.75" hidden="1" x14ac:dyDescent="0.2">
      <c r="A893" s="11"/>
      <c r="B893" s="6"/>
      <c r="C893" s="6"/>
      <c r="D893" s="11"/>
      <c r="E893" s="12"/>
      <c r="F893" s="13">
        <f t="shared" si="143"/>
        <v>0</v>
      </c>
      <c r="G893" s="13">
        <f t="shared" si="144"/>
        <v>0</v>
      </c>
      <c r="H893" s="27">
        <f t="shared" si="145"/>
        <v>0</v>
      </c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57"/>
      <c r="CF893" s="57"/>
      <c r="CG893" s="57"/>
      <c r="CH893" s="57"/>
      <c r="CI893" s="57"/>
      <c r="CJ893" s="57"/>
      <c r="CK893" s="57"/>
      <c r="CL893" s="57"/>
      <c r="CM893" s="57"/>
      <c r="CN893" s="57"/>
      <c r="CO893" s="57"/>
      <c r="CP893" s="57"/>
      <c r="CQ893" s="57"/>
      <c r="CR893" s="57"/>
      <c r="CS893" s="57"/>
      <c r="CT893" s="57"/>
      <c r="CU893" s="57"/>
      <c r="CV893" s="57"/>
      <c r="CW893" s="57"/>
      <c r="CX893" s="57"/>
      <c r="CY893" s="57"/>
      <c r="CZ893" s="57"/>
      <c r="DA893" s="57"/>
      <c r="DB893" s="57"/>
      <c r="DC893" s="57"/>
      <c r="DD893" s="57"/>
      <c r="DE893" s="57"/>
      <c r="DF893" s="57"/>
      <c r="DG893" s="57"/>
      <c r="DH893" s="57"/>
      <c r="DI893" s="57"/>
      <c r="DJ893" s="57"/>
      <c r="DK893" s="57"/>
      <c r="DL893" s="57"/>
      <c r="DM893" s="57"/>
      <c r="DN893" s="57"/>
      <c r="DO893" s="57"/>
      <c r="DP893" s="57"/>
      <c r="DQ893" s="57"/>
      <c r="DR893" s="57"/>
      <c r="DS893" s="57"/>
      <c r="DT893" s="57"/>
      <c r="DU893" s="57"/>
      <c r="DV893" s="57"/>
      <c r="DW893" s="57"/>
      <c r="DX893" s="57"/>
      <c r="DY893" s="57"/>
      <c r="DZ893" s="57"/>
      <c r="EA893" s="57"/>
      <c r="EB893" s="57"/>
      <c r="EC893" s="68" t="str">
        <f t="shared" si="146"/>
        <v>NO</v>
      </c>
      <c r="ED893" s="68" t="str">
        <f t="shared" si="147"/>
        <v>NO</v>
      </c>
      <c r="EE893" s="68" t="str">
        <f t="shared" si="148"/>
        <v>CUMPLE</v>
      </c>
      <c r="EF893" s="68" t="b">
        <f t="shared" si="149"/>
        <v>0</v>
      </c>
      <c r="EG893" s="68">
        <v>887</v>
      </c>
      <c r="EH893" s="68" t="b">
        <f t="shared" si="150"/>
        <v>0</v>
      </c>
      <c r="EI893" s="68">
        <v>887</v>
      </c>
      <c r="EJ893" s="68" t="b">
        <f t="shared" si="151"/>
        <v>0</v>
      </c>
      <c r="EK893" s="57">
        <v>8192566</v>
      </c>
      <c r="EL893" s="68" t="b">
        <f t="shared" si="152"/>
        <v>0</v>
      </c>
      <c r="EM893" s="67"/>
      <c r="EN893" s="69" t="str">
        <f t="shared" si="153"/>
        <v>CUMPLE</v>
      </c>
    </row>
    <row r="894" spans="1:144" s="58" customFormat="1" ht="12.75" hidden="1" x14ac:dyDescent="0.2">
      <c r="A894" s="11"/>
      <c r="B894" s="3"/>
      <c r="C894" s="3"/>
      <c r="D894" s="11"/>
      <c r="E894" s="12"/>
      <c r="F894" s="13">
        <f t="shared" si="143"/>
        <v>0</v>
      </c>
      <c r="G894" s="13">
        <f t="shared" si="144"/>
        <v>0</v>
      </c>
      <c r="H894" s="27">
        <f t="shared" si="145"/>
        <v>0</v>
      </c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57"/>
      <c r="CF894" s="57"/>
      <c r="CG894" s="57"/>
      <c r="CH894" s="57"/>
      <c r="CI894" s="57"/>
      <c r="CJ894" s="57"/>
      <c r="CK894" s="57"/>
      <c r="CL894" s="57"/>
      <c r="CM894" s="57"/>
      <c r="CN894" s="57"/>
      <c r="CO894" s="57"/>
      <c r="CP894" s="57"/>
      <c r="CQ894" s="57"/>
      <c r="CR894" s="57"/>
      <c r="CS894" s="57"/>
      <c r="CT894" s="57"/>
      <c r="CU894" s="57"/>
      <c r="CV894" s="57"/>
      <c r="CW894" s="57"/>
      <c r="CX894" s="57"/>
      <c r="CY894" s="57"/>
      <c r="CZ894" s="57"/>
      <c r="DA894" s="57"/>
      <c r="DB894" s="57"/>
      <c r="DC894" s="57"/>
      <c r="DD894" s="57"/>
      <c r="DE894" s="57"/>
      <c r="DF894" s="57"/>
      <c r="DG894" s="57"/>
      <c r="DH894" s="57"/>
      <c r="DI894" s="57"/>
      <c r="DJ894" s="57"/>
      <c r="DK894" s="57"/>
      <c r="DL894" s="57"/>
      <c r="DM894" s="57"/>
      <c r="DN894" s="57"/>
      <c r="DO894" s="57"/>
      <c r="DP894" s="57"/>
      <c r="DQ894" s="57"/>
      <c r="DR894" s="57"/>
      <c r="DS894" s="57"/>
      <c r="DT894" s="57"/>
      <c r="DU894" s="57"/>
      <c r="DV894" s="57"/>
      <c r="DW894" s="57"/>
      <c r="DX894" s="57"/>
      <c r="DY894" s="57"/>
      <c r="DZ894" s="57"/>
      <c r="EA894" s="57"/>
      <c r="EB894" s="57"/>
      <c r="EC894" s="68" t="str">
        <f t="shared" si="146"/>
        <v>NO</v>
      </c>
      <c r="ED894" s="68" t="str">
        <f t="shared" si="147"/>
        <v>NO</v>
      </c>
      <c r="EE894" s="68" t="str">
        <f t="shared" si="148"/>
        <v>CUMPLE</v>
      </c>
      <c r="EF894" s="68" t="b">
        <f t="shared" si="149"/>
        <v>0</v>
      </c>
      <c r="EG894" s="68">
        <v>888</v>
      </c>
      <c r="EH894" s="68" t="b">
        <f t="shared" si="150"/>
        <v>0</v>
      </c>
      <c r="EI894" s="68">
        <v>888</v>
      </c>
      <c r="EJ894" s="68" t="b">
        <f t="shared" si="151"/>
        <v>0</v>
      </c>
      <c r="EK894" s="57">
        <v>8192567</v>
      </c>
      <c r="EL894" s="68" t="b">
        <f t="shared" si="152"/>
        <v>0</v>
      </c>
      <c r="EM894" s="67"/>
      <c r="EN894" s="69" t="str">
        <f t="shared" si="153"/>
        <v>CUMPLE</v>
      </c>
    </row>
    <row r="895" spans="1:144" s="58" customFormat="1" ht="12.75" hidden="1" x14ac:dyDescent="0.2">
      <c r="A895" s="11"/>
      <c r="B895" s="3"/>
      <c r="C895" s="3"/>
      <c r="D895" s="11"/>
      <c r="E895" s="12"/>
      <c r="F895" s="13">
        <f t="shared" si="143"/>
        <v>0</v>
      </c>
      <c r="G895" s="13">
        <f t="shared" si="144"/>
        <v>0</v>
      </c>
      <c r="H895" s="27">
        <f t="shared" si="145"/>
        <v>0</v>
      </c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57"/>
      <c r="CF895" s="57"/>
      <c r="CG895" s="57"/>
      <c r="CH895" s="57"/>
      <c r="CI895" s="57"/>
      <c r="CJ895" s="57"/>
      <c r="CK895" s="57"/>
      <c r="CL895" s="57"/>
      <c r="CM895" s="57"/>
      <c r="CN895" s="57"/>
      <c r="CO895" s="57"/>
      <c r="CP895" s="57"/>
      <c r="CQ895" s="57"/>
      <c r="CR895" s="57"/>
      <c r="CS895" s="57"/>
      <c r="CT895" s="57"/>
      <c r="CU895" s="57"/>
      <c r="CV895" s="57"/>
      <c r="CW895" s="57"/>
      <c r="CX895" s="57"/>
      <c r="CY895" s="57"/>
      <c r="CZ895" s="57"/>
      <c r="DA895" s="57"/>
      <c r="DB895" s="57"/>
      <c r="DC895" s="57"/>
      <c r="DD895" s="57"/>
      <c r="DE895" s="57"/>
      <c r="DF895" s="57"/>
      <c r="DG895" s="57"/>
      <c r="DH895" s="57"/>
      <c r="DI895" s="57"/>
      <c r="DJ895" s="57"/>
      <c r="DK895" s="57"/>
      <c r="DL895" s="57"/>
      <c r="DM895" s="57"/>
      <c r="DN895" s="57"/>
      <c r="DO895" s="57"/>
      <c r="DP895" s="57"/>
      <c r="DQ895" s="57"/>
      <c r="DR895" s="57"/>
      <c r="DS895" s="57"/>
      <c r="DT895" s="57"/>
      <c r="DU895" s="57"/>
      <c r="DV895" s="57"/>
      <c r="DW895" s="57"/>
      <c r="DX895" s="57"/>
      <c r="DY895" s="57"/>
      <c r="DZ895" s="57"/>
      <c r="EA895" s="57"/>
      <c r="EB895" s="57"/>
      <c r="EC895" s="68" t="str">
        <f t="shared" si="146"/>
        <v>NO</v>
      </c>
      <c r="ED895" s="68" t="str">
        <f t="shared" si="147"/>
        <v>NO</v>
      </c>
      <c r="EE895" s="68" t="str">
        <f t="shared" si="148"/>
        <v>CUMPLE</v>
      </c>
      <c r="EF895" s="68" t="b">
        <f t="shared" si="149"/>
        <v>0</v>
      </c>
      <c r="EG895" s="68">
        <v>889</v>
      </c>
      <c r="EH895" s="68" t="b">
        <f t="shared" si="150"/>
        <v>0</v>
      </c>
      <c r="EI895" s="68">
        <v>889</v>
      </c>
      <c r="EJ895" s="68" t="b">
        <f t="shared" si="151"/>
        <v>0</v>
      </c>
      <c r="EK895" s="57">
        <v>8192568</v>
      </c>
      <c r="EL895" s="68" t="b">
        <f t="shared" si="152"/>
        <v>0</v>
      </c>
      <c r="EM895" s="67"/>
      <c r="EN895" s="69" t="str">
        <f t="shared" si="153"/>
        <v>CUMPLE</v>
      </c>
    </row>
    <row r="896" spans="1:144" s="58" customFormat="1" ht="12.75" hidden="1" x14ac:dyDescent="0.2">
      <c r="A896" s="11"/>
      <c r="B896" s="3"/>
      <c r="C896" s="3"/>
      <c r="D896" s="11"/>
      <c r="E896" s="12"/>
      <c r="F896" s="13">
        <f t="shared" si="143"/>
        <v>0</v>
      </c>
      <c r="G896" s="13">
        <f t="shared" si="144"/>
        <v>0</v>
      </c>
      <c r="H896" s="27">
        <f t="shared" si="145"/>
        <v>0</v>
      </c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57"/>
      <c r="CF896" s="57"/>
      <c r="CG896" s="57"/>
      <c r="CH896" s="57"/>
      <c r="CI896" s="57"/>
      <c r="CJ896" s="57"/>
      <c r="CK896" s="57"/>
      <c r="CL896" s="57"/>
      <c r="CM896" s="57"/>
      <c r="CN896" s="57"/>
      <c r="CO896" s="57"/>
      <c r="CP896" s="57"/>
      <c r="CQ896" s="57"/>
      <c r="CR896" s="57"/>
      <c r="CS896" s="57"/>
      <c r="CT896" s="57"/>
      <c r="CU896" s="57"/>
      <c r="CV896" s="57"/>
      <c r="CW896" s="57"/>
      <c r="CX896" s="57"/>
      <c r="CY896" s="57"/>
      <c r="CZ896" s="57"/>
      <c r="DA896" s="57"/>
      <c r="DB896" s="57"/>
      <c r="DC896" s="57"/>
      <c r="DD896" s="57"/>
      <c r="DE896" s="57"/>
      <c r="DF896" s="57"/>
      <c r="DG896" s="57"/>
      <c r="DH896" s="57"/>
      <c r="DI896" s="57"/>
      <c r="DJ896" s="57"/>
      <c r="DK896" s="57"/>
      <c r="DL896" s="57"/>
      <c r="DM896" s="57"/>
      <c r="DN896" s="57"/>
      <c r="DO896" s="57"/>
      <c r="DP896" s="57"/>
      <c r="DQ896" s="57"/>
      <c r="DR896" s="57"/>
      <c r="DS896" s="57"/>
      <c r="DT896" s="57"/>
      <c r="DU896" s="57"/>
      <c r="DV896" s="57"/>
      <c r="DW896" s="57"/>
      <c r="DX896" s="57"/>
      <c r="DY896" s="57"/>
      <c r="DZ896" s="57"/>
      <c r="EA896" s="57"/>
      <c r="EB896" s="57"/>
      <c r="EC896" s="68" t="str">
        <f t="shared" si="146"/>
        <v>NO</v>
      </c>
      <c r="ED896" s="68" t="str">
        <f t="shared" si="147"/>
        <v>NO</v>
      </c>
      <c r="EE896" s="68" t="str">
        <f t="shared" si="148"/>
        <v>CUMPLE</v>
      </c>
      <c r="EF896" s="68" t="b">
        <f t="shared" si="149"/>
        <v>0</v>
      </c>
      <c r="EG896" s="68">
        <v>890</v>
      </c>
      <c r="EH896" s="68" t="b">
        <f t="shared" si="150"/>
        <v>0</v>
      </c>
      <c r="EI896" s="68">
        <v>890</v>
      </c>
      <c r="EJ896" s="68" t="b">
        <f t="shared" si="151"/>
        <v>0</v>
      </c>
      <c r="EK896" s="57">
        <v>8192569</v>
      </c>
      <c r="EL896" s="68" t="b">
        <f t="shared" si="152"/>
        <v>0</v>
      </c>
      <c r="EM896" s="67"/>
      <c r="EN896" s="69" t="str">
        <f t="shared" si="153"/>
        <v>CUMPLE</v>
      </c>
    </row>
    <row r="897" spans="1:144" s="58" customFormat="1" ht="12.75" hidden="1" x14ac:dyDescent="0.2">
      <c r="A897" s="11"/>
      <c r="B897" s="3"/>
      <c r="C897" s="3"/>
      <c r="D897" s="11"/>
      <c r="E897" s="12"/>
      <c r="F897" s="13">
        <f t="shared" si="143"/>
        <v>0</v>
      </c>
      <c r="G897" s="13">
        <f t="shared" si="144"/>
        <v>0</v>
      </c>
      <c r="H897" s="27">
        <f t="shared" si="145"/>
        <v>0</v>
      </c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57"/>
      <c r="CF897" s="57"/>
      <c r="CG897" s="57"/>
      <c r="CH897" s="57"/>
      <c r="CI897" s="57"/>
      <c r="CJ897" s="57"/>
      <c r="CK897" s="57"/>
      <c r="CL897" s="57"/>
      <c r="CM897" s="57"/>
      <c r="CN897" s="57"/>
      <c r="CO897" s="57"/>
      <c r="CP897" s="57"/>
      <c r="CQ897" s="57"/>
      <c r="CR897" s="57"/>
      <c r="CS897" s="57"/>
      <c r="CT897" s="57"/>
      <c r="CU897" s="57"/>
      <c r="CV897" s="57"/>
      <c r="CW897" s="57"/>
      <c r="CX897" s="57"/>
      <c r="CY897" s="57"/>
      <c r="CZ897" s="57"/>
      <c r="DA897" s="57"/>
      <c r="DB897" s="57"/>
      <c r="DC897" s="57"/>
      <c r="DD897" s="57"/>
      <c r="DE897" s="57"/>
      <c r="DF897" s="57"/>
      <c r="DG897" s="57"/>
      <c r="DH897" s="57"/>
      <c r="DI897" s="57"/>
      <c r="DJ897" s="57"/>
      <c r="DK897" s="57"/>
      <c r="DL897" s="57"/>
      <c r="DM897" s="57"/>
      <c r="DN897" s="57"/>
      <c r="DO897" s="57"/>
      <c r="DP897" s="57"/>
      <c r="DQ897" s="57"/>
      <c r="DR897" s="57"/>
      <c r="DS897" s="57"/>
      <c r="DT897" s="57"/>
      <c r="DU897" s="57"/>
      <c r="DV897" s="57"/>
      <c r="DW897" s="57"/>
      <c r="DX897" s="57"/>
      <c r="DY897" s="57"/>
      <c r="DZ897" s="57"/>
      <c r="EA897" s="57"/>
      <c r="EB897" s="57"/>
      <c r="EC897" s="68" t="str">
        <f t="shared" si="146"/>
        <v>NO</v>
      </c>
      <c r="ED897" s="68" t="str">
        <f t="shared" si="147"/>
        <v>NO</v>
      </c>
      <c r="EE897" s="68" t="str">
        <f t="shared" si="148"/>
        <v>CUMPLE</v>
      </c>
      <c r="EF897" s="68" t="b">
        <f t="shared" si="149"/>
        <v>0</v>
      </c>
      <c r="EG897" s="68">
        <v>891</v>
      </c>
      <c r="EH897" s="68" t="b">
        <f t="shared" si="150"/>
        <v>0</v>
      </c>
      <c r="EI897" s="68">
        <v>891</v>
      </c>
      <c r="EJ897" s="68" t="b">
        <f t="shared" si="151"/>
        <v>0</v>
      </c>
      <c r="EK897" s="57">
        <v>8192570</v>
      </c>
      <c r="EL897" s="68" t="b">
        <f t="shared" si="152"/>
        <v>0</v>
      </c>
      <c r="EM897" s="67"/>
      <c r="EN897" s="69" t="str">
        <f t="shared" si="153"/>
        <v>CUMPLE</v>
      </c>
    </row>
    <row r="898" spans="1:144" s="58" customFormat="1" ht="12.75" hidden="1" x14ac:dyDescent="0.2">
      <c r="A898" s="11"/>
      <c r="B898" s="3"/>
      <c r="C898" s="3"/>
      <c r="D898" s="11"/>
      <c r="E898" s="12"/>
      <c r="F898" s="13">
        <f t="shared" si="143"/>
        <v>0</v>
      </c>
      <c r="G898" s="13">
        <f t="shared" si="144"/>
        <v>0</v>
      </c>
      <c r="H898" s="27">
        <f t="shared" si="145"/>
        <v>0</v>
      </c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57"/>
      <c r="CF898" s="57"/>
      <c r="CG898" s="57"/>
      <c r="CH898" s="57"/>
      <c r="CI898" s="57"/>
      <c r="CJ898" s="57"/>
      <c r="CK898" s="57"/>
      <c r="CL898" s="57"/>
      <c r="CM898" s="57"/>
      <c r="CN898" s="57"/>
      <c r="CO898" s="57"/>
      <c r="CP898" s="57"/>
      <c r="CQ898" s="57"/>
      <c r="CR898" s="57"/>
      <c r="CS898" s="57"/>
      <c r="CT898" s="57"/>
      <c r="CU898" s="57"/>
      <c r="CV898" s="57"/>
      <c r="CW898" s="57"/>
      <c r="CX898" s="57"/>
      <c r="CY898" s="57"/>
      <c r="CZ898" s="57"/>
      <c r="DA898" s="57"/>
      <c r="DB898" s="57"/>
      <c r="DC898" s="57"/>
      <c r="DD898" s="57"/>
      <c r="DE898" s="57"/>
      <c r="DF898" s="57"/>
      <c r="DG898" s="57"/>
      <c r="DH898" s="57"/>
      <c r="DI898" s="57"/>
      <c r="DJ898" s="57"/>
      <c r="DK898" s="57"/>
      <c r="DL898" s="57"/>
      <c r="DM898" s="57"/>
      <c r="DN898" s="57"/>
      <c r="DO898" s="57"/>
      <c r="DP898" s="57"/>
      <c r="DQ898" s="57"/>
      <c r="DR898" s="57"/>
      <c r="DS898" s="57"/>
      <c r="DT898" s="57"/>
      <c r="DU898" s="57"/>
      <c r="DV898" s="57"/>
      <c r="DW898" s="57"/>
      <c r="DX898" s="57"/>
      <c r="DY898" s="57"/>
      <c r="DZ898" s="57"/>
      <c r="EA898" s="57"/>
      <c r="EB898" s="57"/>
      <c r="EC898" s="68" t="str">
        <f t="shared" si="146"/>
        <v>NO</v>
      </c>
      <c r="ED898" s="68" t="str">
        <f t="shared" si="147"/>
        <v>NO</v>
      </c>
      <c r="EE898" s="68" t="str">
        <f t="shared" si="148"/>
        <v>CUMPLE</v>
      </c>
      <c r="EF898" s="68" t="b">
        <f t="shared" si="149"/>
        <v>0</v>
      </c>
      <c r="EG898" s="68">
        <v>892</v>
      </c>
      <c r="EH898" s="68" t="b">
        <f t="shared" si="150"/>
        <v>0</v>
      </c>
      <c r="EI898" s="68">
        <v>892</v>
      </c>
      <c r="EJ898" s="68" t="b">
        <f t="shared" si="151"/>
        <v>0</v>
      </c>
      <c r="EK898" s="57">
        <v>8192571</v>
      </c>
      <c r="EL898" s="68" t="b">
        <f t="shared" si="152"/>
        <v>0</v>
      </c>
      <c r="EM898" s="67"/>
      <c r="EN898" s="69" t="str">
        <f t="shared" si="153"/>
        <v>CUMPLE</v>
      </c>
    </row>
    <row r="899" spans="1:144" s="58" customFormat="1" ht="12.75" hidden="1" x14ac:dyDescent="0.2">
      <c r="A899" s="55"/>
      <c r="B899" s="55"/>
      <c r="C899" s="55"/>
      <c r="D899" s="55"/>
      <c r="E899" s="55"/>
      <c r="F899" s="13">
        <f t="shared" si="143"/>
        <v>0</v>
      </c>
      <c r="G899" s="13">
        <f t="shared" si="144"/>
        <v>0</v>
      </c>
      <c r="H899" s="27">
        <f t="shared" si="145"/>
        <v>0</v>
      </c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57"/>
      <c r="CF899" s="57"/>
      <c r="CG899" s="57"/>
      <c r="CH899" s="57"/>
      <c r="CI899" s="57"/>
      <c r="CJ899" s="57"/>
      <c r="CK899" s="57"/>
      <c r="CL899" s="57"/>
      <c r="CM899" s="57"/>
      <c r="CN899" s="57"/>
      <c r="CO899" s="57"/>
      <c r="CP899" s="57"/>
      <c r="CQ899" s="57"/>
      <c r="CR899" s="57"/>
      <c r="CS899" s="57"/>
      <c r="CT899" s="57"/>
      <c r="CU899" s="57"/>
      <c r="CV899" s="57"/>
      <c r="CW899" s="57"/>
      <c r="CX899" s="57"/>
      <c r="CY899" s="57"/>
      <c r="CZ899" s="57"/>
      <c r="DA899" s="57"/>
      <c r="DB899" s="57"/>
      <c r="DC899" s="57"/>
      <c r="DD899" s="57"/>
      <c r="DE899" s="57"/>
      <c r="DF899" s="57"/>
      <c r="DG899" s="57"/>
      <c r="DH899" s="57"/>
      <c r="DI899" s="57"/>
      <c r="DJ899" s="57"/>
      <c r="DK899" s="57"/>
      <c r="DL899" s="57"/>
      <c r="DM899" s="57"/>
      <c r="DN899" s="57"/>
      <c r="DO899" s="57"/>
      <c r="DP899" s="57"/>
      <c r="DQ899" s="57"/>
      <c r="DR899" s="57"/>
      <c r="DS899" s="57"/>
      <c r="DT899" s="57"/>
      <c r="DU899" s="57"/>
      <c r="DV899" s="57"/>
      <c r="DW899" s="57"/>
      <c r="DX899" s="57"/>
      <c r="DY899" s="57"/>
      <c r="DZ899" s="57"/>
      <c r="EA899" s="57"/>
      <c r="EB899" s="57"/>
      <c r="EC899" s="68" t="str">
        <f t="shared" si="146"/>
        <v>NO</v>
      </c>
      <c r="ED899" s="68" t="str">
        <f t="shared" si="147"/>
        <v>NO</v>
      </c>
      <c r="EE899" s="68" t="str">
        <f t="shared" si="148"/>
        <v>CUMPLE</v>
      </c>
      <c r="EF899" s="68" t="b">
        <f t="shared" si="149"/>
        <v>0</v>
      </c>
      <c r="EG899" s="68">
        <v>893</v>
      </c>
      <c r="EH899" s="68" t="b">
        <f t="shared" si="150"/>
        <v>0</v>
      </c>
      <c r="EI899" s="68">
        <v>893</v>
      </c>
      <c r="EJ899" s="68" t="b">
        <f t="shared" si="151"/>
        <v>0</v>
      </c>
      <c r="EK899" s="57">
        <v>8192572</v>
      </c>
      <c r="EL899" s="68" t="b">
        <f t="shared" si="152"/>
        <v>0</v>
      </c>
      <c r="EM899" s="67"/>
      <c r="EN899" s="69" t="str">
        <f t="shared" si="153"/>
        <v>CUMPLE</v>
      </c>
    </row>
    <row r="900" spans="1:144" s="58" customFormat="1" ht="12.75" hidden="1" x14ac:dyDescent="0.2">
      <c r="A900" s="11"/>
      <c r="B900" s="6"/>
      <c r="C900" s="6"/>
      <c r="D900" s="11"/>
      <c r="E900" s="12"/>
      <c r="F900" s="13">
        <f t="shared" si="143"/>
        <v>0</v>
      </c>
      <c r="G900" s="13">
        <f t="shared" si="144"/>
        <v>0</v>
      </c>
      <c r="H900" s="27">
        <f t="shared" si="145"/>
        <v>0</v>
      </c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57"/>
      <c r="CF900" s="57"/>
      <c r="CG900" s="57"/>
      <c r="CH900" s="57"/>
      <c r="CI900" s="57"/>
      <c r="CJ900" s="57"/>
      <c r="CK900" s="57"/>
      <c r="CL900" s="57"/>
      <c r="CM900" s="57"/>
      <c r="CN900" s="57"/>
      <c r="CO900" s="57"/>
      <c r="CP900" s="57"/>
      <c r="CQ900" s="57"/>
      <c r="CR900" s="57"/>
      <c r="CS900" s="57"/>
      <c r="CT900" s="57"/>
      <c r="CU900" s="57"/>
      <c r="CV900" s="57"/>
      <c r="CW900" s="57"/>
      <c r="CX900" s="57"/>
      <c r="CY900" s="57"/>
      <c r="CZ900" s="57"/>
      <c r="DA900" s="57"/>
      <c r="DB900" s="57"/>
      <c r="DC900" s="57"/>
      <c r="DD900" s="57"/>
      <c r="DE900" s="57"/>
      <c r="DF900" s="57"/>
      <c r="DG900" s="57"/>
      <c r="DH900" s="57"/>
      <c r="DI900" s="57"/>
      <c r="DJ900" s="57"/>
      <c r="DK900" s="57"/>
      <c r="DL900" s="57"/>
      <c r="DM900" s="57"/>
      <c r="DN900" s="57"/>
      <c r="DO900" s="57"/>
      <c r="DP900" s="57"/>
      <c r="DQ900" s="57"/>
      <c r="DR900" s="57"/>
      <c r="DS900" s="57"/>
      <c r="DT900" s="57"/>
      <c r="DU900" s="57"/>
      <c r="DV900" s="57"/>
      <c r="DW900" s="57"/>
      <c r="DX900" s="57"/>
      <c r="DY900" s="57"/>
      <c r="DZ900" s="57"/>
      <c r="EA900" s="57"/>
      <c r="EB900" s="57"/>
      <c r="EC900" s="68" t="str">
        <f t="shared" si="146"/>
        <v>NO</v>
      </c>
      <c r="ED900" s="68" t="str">
        <f t="shared" si="147"/>
        <v>NO</v>
      </c>
      <c r="EE900" s="68" t="str">
        <f t="shared" si="148"/>
        <v>CUMPLE</v>
      </c>
      <c r="EF900" s="68" t="b">
        <f t="shared" si="149"/>
        <v>0</v>
      </c>
      <c r="EG900" s="68">
        <v>894</v>
      </c>
      <c r="EH900" s="68" t="b">
        <f t="shared" si="150"/>
        <v>0</v>
      </c>
      <c r="EI900" s="68">
        <v>894</v>
      </c>
      <c r="EJ900" s="68" t="b">
        <f t="shared" si="151"/>
        <v>0</v>
      </c>
      <c r="EK900" s="57">
        <v>8192573</v>
      </c>
      <c r="EL900" s="68" t="b">
        <f t="shared" si="152"/>
        <v>0</v>
      </c>
      <c r="EM900" s="67"/>
      <c r="EN900" s="69" t="str">
        <f t="shared" si="153"/>
        <v>CUMPLE</v>
      </c>
    </row>
    <row r="901" spans="1:144" s="58" customFormat="1" ht="12.75" hidden="1" x14ac:dyDescent="0.2">
      <c r="A901" s="11"/>
      <c r="B901" s="6"/>
      <c r="C901" s="6"/>
      <c r="D901" s="11"/>
      <c r="E901" s="12"/>
      <c r="F901" s="13">
        <f t="shared" si="143"/>
        <v>0</v>
      </c>
      <c r="G901" s="13">
        <f t="shared" si="144"/>
        <v>0</v>
      </c>
      <c r="H901" s="27">
        <f t="shared" si="145"/>
        <v>0</v>
      </c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57"/>
      <c r="CF901" s="57"/>
      <c r="CG901" s="57"/>
      <c r="CH901" s="57"/>
      <c r="CI901" s="57"/>
      <c r="CJ901" s="57"/>
      <c r="CK901" s="57"/>
      <c r="CL901" s="57"/>
      <c r="CM901" s="57"/>
      <c r="CN901" s="57"/>
      <c r="CO901" s="57"/>
      <c r="CP901" s="57"/>
      <c r="CQ901" s="57"/>
      <c r="CR901" s="57"/>
      <c r="CS901" s="57"/>
      <c r="CT901" s="57"/>
      <c r="CU901" s="57"/>
      <c r="CV901" s="57"/>
      <c r="CW901" s="57"/>
      <c r="CX901" s="57"/>
      <c r="CY901" s="57"/>
      <c r="CZ901" s="57"/>
      <c r="DA901" s="57"/>
      <c r="DB901" s="57"/>
      <c r="DC901" s="57"/>
      <c r="DD901" s="57"/>
      <c r="DE901" s="57"/>
      <c r="DF901" s="57"/>
      <c r="DG901" s="57"/>
      <c r="DH901" s="57"/>
      <c r="DI901" s="57"/>
      <c r="DJ901" s="57"/>
      <c r="DK901" s="57"/>
      <c r="DL901" s="57"/>
      <c r="DM901" s="57"/>
      <c r="DN901" s="57"/>
      <c r="DO901" s="57"/>
      <c r="DP901" s="57"/>
      <c r="DQ901" s="57"/>
      <c r="DR901" s="57"/>
      <c r="DS901" s="57"/>
      <c r="DT901" s="57"/>
      <c r="DU901" s="57"/>
      <c r="DV901" s="57"/>
      <c r="DW901" s="57"/>
      <c r="DX901" s="57"/>
      <c r="DY901" s="57"/>
      <c r="DZ901" s="57"/>
      <c r="EA901" s="57"/>
      <c r="EB901" s="57"/>
      <c r="EC901" s="68" t="str">
        <f t="shared" si="146"/>
        <v>NO</v>
      </c>
      <c r="ED901" s="68" t="str">
        <f t="shared" si="147"/>
        <v>NO</v>
      </c>
      <c r="EE901" s="68" t="str">
        <f t="shared" si="148"/>
        <v>CUMPLE</v>
      </c>
      <c r="EF901" s="68" t="b">
        <f t="shared" si="149"/>
        <v>0</v>
      </c>
      <c r="EG901" s="68">
        <v>895</v>
      </c>
      <c r="EH901" s="68" t="b">
        <f t="shared" si="150"/>
        <v>0</v>
      </c>
      <c r="EI901" s="68">
        <v>895</v>
      </c>
      <c r="EJ901" s="68" t="b">
        <f t="shared" si="151"/>
        <v>0</v>
      </c>
      <c r="EK901" s="57">
        <v>8192574</v>
      </c>
      <c r="EL901" s="68" t="b">
        <f t="shared" si="152"/>
        <v>0</v>
      </c>
      <c r="EM901" s="67"/>
      <c r="EN901" s="69" t="str">
        <f t="shared" si="153"/>
        <v>CUMPLE</v>
      </c>
    </row>
    <row r="902" spans="1:144" s="58" customFormat="1" ht="12.75" hidden="1" x14ac:dyDescent="0.2">
      <c r="A902" s="11"/>
      <c r="B902" s="6"/>
      <c r="C902" s="6"/>
      <c r="D902" s="11"/>
      <c r="E902" s="12"/>
      <c r="F902" s="13">
        <f t="shared" si="143"/>
        <v>0</v>
      </c>
      <c r="G902" s="13">
        <f t="shared" si="144"/>
        <v>0</v>
      </c>
      <c r="H902" s="27">
        <f t="shared" si="145"/>
        <v>0</v>
      </c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57"/>
      <c r="CF902" s="57"/>
      <c r="CG902" s="57"/>
      <c r="CH902" s="57"/>
      <c r="CI902" s="57"/>
      <c r="CJ902" s="57"/>
      <c r="CK902" s="57"/>
      <c r="CL902" s="57"/>
      <c r="CM902" s="57"/>
      <c r="CN902" s="57"/>
      <c r="CO902" s="57"/>
      <c r="CP902" s="57"/>
      <c r="CQ902" s="57"/>
      <c r="CR902" s="57"/>
      <c r="CS902" s="57"/>
      <c r="CT902" s="57"/>
      <c r="CU902" s="57"/>
      <c r="CV902" s="57"/>
      <c r="CW902" s="57"/>
      <c r="CX902" s="57"/>
      <c r="CY902" s="57"/>
      <c r="CZ902" s="57"/>
      <c r="DA902" s="57"/>
      <c r="DB902" s="57"/>
      <c r="DC902" s="57"/>
      <c r="DD902" s="57"/>
      <c r="DE902" s="57"/>
      <c r="DF902" s="57"/>
      <c r="DG902" s="57"/>
      <c r="DH902" s="57"/>
      <c r="DI902" s="57"/>
      <c r="DJ902" s="57"/>
      <c r="DK902" s="57"/>
      <c r="DL902" s="57"/>
      <c r="DM902" s="57"/>
      <c r="DN902" s="57"/>
      <c r="DO902" s="57"/>
      <c r="DP902" s="57"/>
      <c r="DQ902" s="57"/>
      <c r="DR902" s="57"/>
      <c r="DS902" s="57"/>
      <c r="DT902" s="57"/>
      <c r="DU902" s="57"/>
      <c r="DV902" s="57"/>
      <c r="DW902" s="57"/>
      <c r="DX902" s="57"/>
      <c r="DY902" s="57"/>
      <c r="DZ902" s="57"/>
      <c r="EA902" s="57"/>
      <c r="EB902" s="57"/>
      <c r="EC902" s="68" t="str">
        <f t="shared" si="146"/>
        <v>NO</v>
      </c>
      <c r="ED902" s="68" t="str">
        <f t="shared" si="147"/>
        <v>NO</v>
      </c>
      <c r="EE902" s="68" t="str">
        <f t="shared" si="148"/>
        <v>CUMPLE</v>
      </c>
      <c r="EF902" s="68" t="b">
        <f t="shared" si="149"/>
        <v>0</v>
      </c>
      <c r="EG902" s="68">
        <v>896</v>
      </c>
      <c r="EH902" s="68" t="b">
        <f t="shared" si="150"/>
        <v>0</v>
      </c>
      <c r="EI902" s="68">
        <v>896</v>
      </c>
      <c r="EJ902" s="68" t="b">
        <f t="shared" si="151"/>
        <v>0</v>
      </c>
      <c r="EK902" s="57">
        <v>8192575</v>
      </c>
      <c r="EL902" s="68" t="b">
        <f t="shared" si="152"/>
        <v>0</v>
      </c>
      <c r="EM902" s="67"/>
      <c r="EN902" s="69" t="str">
        <f t="shared" si="153"/>
        <v>CUMPLE</v>
      </c>
    </row>
    <row r="903" spans="1:144" s="58" customFormat="1" ht="12.75" hidden="1" x14ac:dyDescent="0.2">
      <c r="A903" s="11"/>
      <c r="B903" s="6"/>
      <c r="C903" s="6"/>
      <c r="D903" s="11"/>
      <c r="E903" s="12"/>
      <c r="F903" s="13">
        <f t="shared" si="143"/>
        <v>0</v>
      </c>
      <c r="G903" s="13">
        <f t="shared" si="144"/>
        <v>0</v>
      </c>
      <c r="H903" s="27">
        <f t="shared" si="145"/>
        <v>0</v>
      </c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57"/>
      <c r="CF903" s="57"/>
      <c r="CG903" s="57"/>
      <c r="CH903" s="57"/>
      <c r="CI903" s="57"/>
      <c r="CJ903" s="57"/>
      <c r="CK903" s="57"/>
      <c r="CL903" s="57"/>
      <c r="CM903" s="57"/>
      <c r="CN903" s="57"/>
      <c r="CO903" s="57"/>
      <c r="CP903" s="57"/>
      <c r="CQ903" s="57"/>
      <c r="CR903" s="57"/>
      <c r="CS903" s="57"/>
      <c r="CT903" s="57"/>
      <c r="CU903" s="57"/>
      <c r="CV903" s="57"/>
      <c r="CW903" s="57"/>
      <c r="CX903" s="57"/>
      <c r="CY903" s="57"/>
      <c r="CZ903" s="57"/>
      <c r="DA903" s="57"/>
      <c r="DB903" s="57"/>
      <c r="DC903" s="57"/>
      <c r="DD903" s="57"/>
      <c r="DE903" s="57"/>
      <c r="DF903" s="57"/>
      <c r="DG903" s="57"/>
      <c r="DH903" s="57"/>
      <c r="DI903" s="57"/>
      <c r="DJ903" s="57"/>
      <c r="DK903" s="57"/>
      <c r="DL903" s="57"/>
      <c r="DM903" s="57"/>
      <c r="DN903" s="57"/>
      <c r="DO903" s="57"/>
      <c r="DP903" s="57"/>
      <c r="DQ903" s="57"/>
      <c r="DR903" s="57"/>
      <c r="DS903" s="57"/>
      <c r="DT903" s="57"/>
      <c r="DU903" s="57"/>
      <c r="DV903" s="57"/>
      <c r="DW903" s="57"/>
      <c r="DX903" s="57"/>
      <c r="DY903" s="57"/>
      <c r="DZ903" s="57"/>
      <c r="EA903" s="57"/>
      <c r="EB903" s="57"/>
      <c r="EC903" s="68" t="str">
        <f t="shared" si="146"/>
        <v>NO</v>
      </c>
      <c r="ED903" s="68" t="str">
        <f t="shared" si="147"/>
        <v>NO</v>
      </c>
      <c r="EE903" s="68" t="str">
        <f t="shared" si="148"/>
        <v>CUMPLE</v>
      </c>
      <c r="EF903" s="68" t="b">
        <f t="shared" si="149"/>
        <v>0</v>
      </c>
      <c r="EG903" s="68">
        <v>897</v>
      </c>
      <c r="EH903" s="68" t="b">
        <f t="shared" si="150"/>
        <v>0</v>
      </c>
      <c r="EI903" s="68">
        <v>897</v>
      </c>
      <c r="EJ903" s="68" t="b">
        <f t="shared" si="151"/>
        <v>0</v>
      </c>
      <c r="EK903" s="57">
        <v>8192576</v>
      </c>
      <c r="EL903" s="68" t="b">
        <f t="shared" si="152"/>
        <v>0</v>
      </c>
      <c r="EM903" s="67"/>
      <c r="EN903" s="69" t="str">
        <f t="shared" si="153"/>
        <v>CUMPLE</v>
      </c>
    </row>
    <row r="904" spans="1:144" s="58" customFormat="1" ht="12.75" hidden="1" x14ac:dyDescent="0.2">
      <c r="A904" s="11"/>
      <c r="B904" s="6"/>
      <c r="C904" s="6"/>
      <c r="D904" s="11"/>
      <c r="E904" s="12"/>
      <c r="F904" s="13">
        <f t="shared" ref="F904:F967" si="154">+E904*D904</f>
        <v>0</v>
      </c>
      <c r="G904" s="13">
        <f t="shared" ref="G904:G967" si="155">+F904*0.16</f>
        <v>0</v>
      </c>
      <c r="H904" s="27">
        <f t="shared" ref="H904:H967" si="156">+G904+F904</f>
        <v>0</v>
      </c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  <c r="AH904" s="57"/>
      <c r="AI904" s="57"/>
      <c r="AJ904" s="57"/>
      <c r="AK904" s="57"/>
      <c r="AL904" s="57"/>
      <c r="AM904" s="57"/>
      <c r="AN904" s="57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57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57"/>
      <c r="CF904" s="57"/>
      <c r="CG904" s="57"/>
      <c r="CH904" s="57"/>
      <c r="CI904" s="57"/>
      <c r="CJ904" s="57"/>
      <c r="CK904" s="57"/>
      <c r="CL904" s="57"/>
      <c r="CM904" s="57"/>
      <c r="CN904" s="57"/>
      <c r="CO904" s="57"/>
      <c r="CP904" s="57"/>
      <c r="CQ904" s="57"/>
      <c r="CR904" s="57"/>
      <c r="CS904" s="57"/>
      <c r="CT904" s="57"/>
      <c r="CU904" s="57"/>
      <c r="CV904" s="57"/>
      <c r="CW904" s="57"/>
      <c r="CX904" s="57"/>
      <c r="CY904" s="57"/>
      <c r="CZ904" s="57"/>
      <c r="DA904" s="57"/>
      <c r="DB904" s="57"/>
      <c r="DC904" s="57"/>
      <c r="DD904" s="57"/>
      <c r="DE904" s="57"/>
      <c r="DF904" s="57"/>
      <c r="DG904" s="57"/>
      <c r="DH904" s="57"/>
      <c r="DI904" s="57"/>
      <c r="DJ904" s="57"/>
      <c r="DK904" s="57"/>
      <c r="DL904" s="57"/>
      <c r="DM904" s="57"/>
      <c r="DN904" s="57"/>
      <c r="DO904" s="57"/>
      <c r="DP904" s="57"/>
      <c r="DQ904" s="57"/>
      <c r="DR904" s="57"/>
      <c r="DS904" s="57"/>
      <c r="DT904" s="57"/>
      <c r="DU904" s="57"/>
      <c r="DV904" s="57"/>
      <c r="DW904" s="57"/>
      <c r="DX904" s="57"/>
      <c r="DY904" s="57"/>
      <c r="DZ904" s="57"/>
      <c r="EA904" s="57"/>
      <c r="EB904" s="57"/>
      <c r="EC904" s="68" t="str">
        <f t="shared" ref="EC904:EC967" si="157">IF(A904&gt;0.9,"CUMPLE","NO")</f>
        <v>NO</v>
      </c>
      <c r="ED904" s="68" t="str">
        <f t="shared" ref="ED904:ED967" si="158">IF(D904&gt;0.9,"CUMPLE","NO")</f>
        <v>NO</v>
      </c>
      <c r="EE904" s="68" t="str">
        <f t="shared" ref="EE904:EE967" si="159">+IF(EC904=ED904,"CUMPLE")</f>
        <v>CUMPLE</v>
      </c>
      <c r="EF904" s="68" t="b">
        <f t="shared" ref="EF904:EF967" si="160">+IF(E904&gt;0.9,"CUMPLE")</f>
        <v>0</v>
      </c>
      <c r="EG904" s="68">
        <v>898</v>
      </c>
      <c r="EH904" s="68" t="b">
        <f t="shared" ref="EH904:EH967" si="161">+IF(A904=EG904,"CUMPLE")</f>
        <v>0</v>
      </c>
      <c r="EI904" s="68">
        <v>898</v>
      </c>
      <c r="EJ904" s="68" t="b">
        <f t="shared" ref="EJ904:EJ967" si="162">+IF(D904=EI904,"CUMPLE")</f>
        <v>0</v>
      </c>
      <c r="EK904" s="57">
        <v>8192577</v>
      </c>
      <c r="EL904" s="68" t="b">
        <f t="shared" ref="EL904:EL967" si="163">+IF(G904=EK904,"CUMPLE")</f>
        <v>0</v>
      </c>
      <c r="EM904" s="67"/>
      <c r="EN904" s="69" t="str">
        <f t="shared" ref="EN904:EN967" si="164">+IF(EM904=B904,"CUMPLE")</f>
        <v>CUMPLE</v>
      </c>
    </row>
    <row r="905" spans="1:144" s="58" customFormat="1" ht="12.75" hidden="1" x14ac:dyDescent="0.2">
      <c r="A905" s="11"/>
      <c r="B905" s="6"/>
      <c r="C905" s="6"/>
      <c r="D905" s="11"/>
      <c r="E905" s="12"/>
      <c r="F905" s="13">
        <f t="shared" si="154"/>
        <v>0</v>
      </c>
      <c r="G905" s="13">
        <f t="shared" si="155"/>
        <v>0</v>
      </c>
      <c r="H905" s="27">
        <f t="shared" si="156"/>
        <v>0</v>
      </c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  <c r="AH905" s="57"/>
      <c r="AI905" s="57"/>
      <c r="AJ905" s="57"/>
      <c r="AK905" s="57"/>
      <c r="AL905" s="57"/>
      <c r="AM905" s="57"/>
      <c r="AN905" s="57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57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57"/>
      <c r="CF905" s="57"/>
      <c r="CG905" s="57"/>
      <c r="CH905" s="57"/>
      <c r="CI905" s="57"/>
      <c r="CJ905" s="57"/>
      <c r="CK905" s="57"/>
      <c r="CL905" s="57"/>
      <c r="CM905" s="57"/>
      <c r="CN905" s="57"/>
      <c r="CO905" s="57"/>
      <c r="CP905" s="57"/>
      <c r="CQ905" s="57"/>
      <c r="CR905" s="57"/>
      <c r="CS905" s="57"/>
      <c r="CT905" s="57"/>
      <c r="CU905" s="57"/>
      <c r="CV905" s="57"/>
      <c r="CW905" s="57"/>
      <c r="CX905" s="57"/>
      <c r="CY905" s="57"/>
      <c r="CZ905" s="57"/>
      <c r="DA905" s="57"/>
      <c r="DB905" s="57"/>
      <c r="DC905" s="57"/>
      <c r="DD905" s="57"/>
      <c r="DE905" s="57"/>
      <c r="DF905" s="57"/>
      <c r="DG905" s="57"/>
      <c r="DH905" s="57"/>
      <c r="DI905" s="57"/>
      <c r="DJ905" s="57"/>
      <c r="DK905" s="57"/>
      <c r="DL905" s="57"/>
      <c r="DM905" s="57"/>
      <c r="DN905" s="57"/>
      <c r="DO905" s="57"/>
      <c r="DP905" s="57"/>
      <c r="DQ905" s="57"/>
      <c r="DR905" s="57"/>
      <c r="DS905" s="57"/>
      <c r="DT905" s="57"/>
      <c r="DU905" s="57"/>
      <c r="DV905" s="57"/>
      <c r="DW905" s="57"/>
      <c r="DX905" s="57"/>
      <c r="DY905" s="57"/>
      <c r="DZ905" s="57"/>
      <c r="EA905" s="57"/>
      <c r="EB905" s="57"/>
      <c r="EC905" s="68" t="str">
        <f t="shared" si="157"/>
        <v>NO</v>
      </c>
      <c r="ED905" s="68" t="str">
        <f t="shared" si="158"/>
        <v>NO</v>
      </c>
      <c r="EE905" s="68" t="str">
        <f t="shared" si="159"/>
        <v>CUMPLE</v>
      </c>
      <c r="EF905" s="68" t="b">
        <f t="shared" si="160"/>
        <v>0</v>
      </c>
      <c r="EG905" s="68">
        <v>899</v>
      </c>
      <c r="EH905" s="68" t="b">
        <f t="shared" si="161"/>
        <v>0</v>
      </c>
      <c r="EI905" s="68">
        <v>899</v>
      </c>
      <c r="EJ905" s="68" t="b">
        <f t="shared" si="162"/>
        <v>0</v>
      </c>
      <c r="EK905" s="57">
        <v>8192578</v>
      </c>
      <c r="EL905" s="68" t="b">
        <f t="shared" si="163"/>
        <v>0</v>
      </c>
      <c r="EM905" s="67"/>
      <c r="EN905" s="69" t="str">
        <f t="shared" si="164"/>
        <v>CUMPLE</v>
      </c>
    </row>
    <row r="906" spans="1:144" s="58" customFormat="1" ht="12.75" hidden="1" x14ac:dyDescent="0.2">
      <c r="A906" s="11"/>
      <c r="B906" s="6"/>
      <c r="C906" s="6"/>
      <c r="D906" s="11"/>
      <c r="E906" s="12"/>
      <c r="F906" s="13">
        <f t="shared" si="154"/>
        <v>0</v>
      </c>
      <c r="G906" s="13">
        <f t="shared" si="155"/>
        <v>0</v>
      </c>
      <c r="H906" s="27">
        <f t="shared" si="156"/>
        <v>0</v>
      </c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  <c r="AH906" s="57"/>
      <c r="AI906" s="57"/>
      <c r="AJ906" s="57"/>
      <c r="AK906" s="57"/>
      <c r="AL906" s="57"/>
      <c r="AM906" s="57"/>
      <c r="AN906" s="57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57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57"/>
      <c r="CF906" s="57"/>
      <c r="CG906" s="57"/>
      <c r="CH906" s="57"/>
      <c r="CI906" s="57"/>
      <c r="CJ906" s="57"/>
      <c r="CK906" s="57"/>
      <c r="CL906" s="57"/>
      <c r="CM906" s="57"/>
      <c r="CN906" s="57"/>
      <c r="CO906" s="57"/>
      <c r="CP906" s="57"/>
      <c r="CQ906" s="57"/>
      <c r="CR906" s="57"/>
      <c r="CS906" s="57"/>
      <c r="CT906" s="57"/>
      <c r="CU906" s="57"/>
      <c r="CV906" s="57"/>
      <c r="CW906" s="57"/>
      <c r="CX906" s="57"/>
      <c r="CY906" s="57"/>
      <c r="CZ906" s="57"/>
      <c r="DA906" s="57"/>
      <c r="DB906" s="57"/>
      <c r="DC906" s="57"/>
      <c r="DD906" s="57"/>
      <c r="DE906" s="57"/>
      <c r="DF906" s="57"/>
      <c r="DG906" s="57"/>
      <c r="DH906" s="57"/>
      <c r="DI906" s="57"/>
      <c r="DJ906" s="57"/>
      <c r="DK906" s="57"/>
      <c r="DL906" s="57"/>
      <c r="DM906" s="57"/>
      <c r="DN906" s="57"/>
      <c r="DO906" s="57"/>
      <c r="DP906" s="57"/>
      <c r="DQ906" s="57"/>
      <c r="DR906" s="57"/>
      <c r="DS906" s="57"/>
      <c r="DT906" s="57"/>
      <c r="DU906" s="57"/>
      <c r="DV906" s="57"/>
      <c r="DW906" s="57"/>
      <c r="DX906" s="57"/>
      <c r="DY906" s="57"/>
      <c r="DZ906" s="57"/>
      <c r="EA906" s="57"/>
      <c r="EB906" s="57"/>
      <c r="EC906" s="68" t="str">
        <f t="shared" si="157"/>
        <v>NO</v>
      </c>
      <c r="ED906" s="68" t="str">
        <f t="shared" si="158"/>
        <v>NO</v>
      </c>
      <c r="EE906" s="68" t="str">
        <f t="shared" si="159"/>
        <v>CUMPLE</v>
      </c>
      <c r="EF906" s="68" t="b">
        <f t="shared" si="160"/>
        <v>0</v>
      </c>
      <c r="EG906" s="68">
        <v>900</v>
      </c>
      <c r="EH906" s="68" t="b">
        <f t="shared" si="161"/>
        <v>0</v>
      </c>
      <c r="EI906" s="68">
        <v>900</v>
      </c>
      <c r="EJ906" s="68" t="b">
        <f t="shared" si="162"/>
        <v>0</v>
      </c>
      <c r="EK906" s="57">
        <v>8192579</v>
      </c>
      <c r="EL906" s="68" t="b">
        <f t="shared" si="163"/>
        <v>0</v>
      </c>
      <c r="EM906" s="67"/>
      <c r="EN906" s="69" t="str">
        <f t="shared" si="164"/>
        <v>CUMPLE</v>
      </c>
    </row>
    <row r="907" spans="1:144" s="58" customFormat="1" ht="12.75" hidden="1" x14ac:dyDescent="0.2">
      <c r="A907" s="11"/>
      <c r="B907" s="6"/>
      <c r="C907" s="6"/>
      <c r="D907" s="11"/>
      <c r="E907" s="12"/>
      <c r="F907" s="13">
        <f t="shared" si="154"/>
        <v>0</v>
      </c>
      <c r="G907" s="13">
        <f t="shared" si="155"/>
        <v>0</v>
      </c>
      <c r="H907" s="27">
        <f t="shared" si="156"/>
        <v>0</v>
      </c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  <c r="AH907" s="57"/>
      <c r="AI907" s="57"/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57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57"/>
      <c r="CF907" s="57"/>
      <c r="CG907" s="57"/>
      <c r="CH907" s="57"/>
      <c r="CI907" s="57"/>
      <c r="CJ907" s="57"/>
      <c r="CK907" s="57"/>
      <c r="CL907" s="57"/>
      <c r="CM907" s="57"/>
      <c r="CN907" s="57"/>
      <c r="CO907" s="57"/>
      <c r="CP907" s="57"/>
      <c r="CQ907" s="57"/>
      <c r="CR907" s="57"/>
      <c r="CS907" s="57"/>
      <c r="CT907" s="57"/>
      <c r="CU907" s="57"/>
      <c r="CV907" s="57"/>
      <c r="CW907" s="57"/>
      <c r="CX907" s="57"/>
      <c r="CY907" s="57"/>
      <c r="CZ907" s="57"/>
      <c r="DA907" s="57"/>
      <c r="DB907" s="57"/>
      <c r="DC907" s="57"/>
      <c r="DD907" s="57"/>
      <c r="DE907" s="57"/>
      <c r="DF907" s="57"/>
      <c r="DG907" s="57"/>
      <c r="DH907" s="57"/>
      <c r="DI907" s="57"/>
      <c r="DJ907" s="57"/>
      <c r="DK907" s="57"/>
      <c r="DL907" s="57"/>
      <c r="DM907" s="57"/>
      <c r="DN907" s="57"/>
      <c r="DO907" s="57"/>
      <c r="DP907" s="57"/>
      <c r="DQ907" s="57"/>
      <c r="DR907" s="57"/>
      <c r="DS907" s="57"/>
      <c r="DT907" s="57"/>
      <c r="DU907" s="57"/>
      <c r="DV907" s="57"/>
      <c r="DW907" s="57"/>
      <c r="DX907" s="57"/>
      <c r="DY907" s="57"/>
      <c r="DZ907" s="57"/>
      <c r="EA907" s="57"/>
      <c r="EB907" s="57"/>
      <c r="EC907" s="68" t="str">
        <f t="shared" si="157"/>
        <v>NO</v>
      </c>
      <c r="ED907" s="68" t="str">
        <f t="shared" si="158"/>
        <v>NO</v>
      </c>
      <c r="EE907" s="68" t="str">
        <f t="shared" si="159"/>
        <v>CUMPLE</v>
      </c>
      <c r="EF907" s="68" t="b">
        <f t="shared" si="160"/>
        <v>0</v>
      </c>
      <c r="EG907" s="68">
        <v>901</v>
      </c>
      <c r="EH907" s="68" t="b">
        <f t="shared" si="161"/>
        <v>0</v>
      </c>
      <c r="EI907" s="68">
        <v>901</v>
      </c>
      <c r="EJ907" s="68" t="b">
        <f t="shared" si="162"/>
        <v>0</v>
      </c>
      <c r="EK907" s="57">
        <v>8192580</v>
      </c>
      <c r="EL907" s="68" t="b">
        <f t="shared" si="163"/>
        <v>0</v>
      </c>
      <c r="EM907" s="67"/>
      <c r="EN907" s="69" t="str">
        <f t="shared" si="164"/>
        <v>CUMPLE</v>
      </c>
    </row>
    <row r="908" spans="1:144" s="58" customFormat="1" ht="12.75" hidden="1" x14ac:dyDescent="0.2">
      <c r="A908" s="11"/>
      <c r="B908" s="6"/>
      <c r="C908" s="6"/>
      <c r="D908" s="36"/>
      <c r="E908" s="37"/>
      <c r="F908" s="13">
        <f t="shared" si="154"/>
        <v>0</v>
      </c>
      <c r="G908" s="13">
        <f t="shared" si="155"/>
        <v>0</v>
      </c>
      <c r="H908" s="27">
        <f t="shared" si="156"/>
        <v>0</v>
      </c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57"/>
      <c r="CF908" s="57"/>
      <c r="CG908" s="57"/>
      <c r="CH908" s="57"/>
      <c r="CI908" s="57"/>
      <c r="CJ908" s="57"/>
      <c r="CK908" s="57"/>
      <c r="CL908" s="57"/>
      <c r="CM908" s="57"/>
      <c r="CN908" s="57"/>
      <c r="CO908" s="57"/>
      <c r="CP908" s="57"/>
      <c r="CQ908" s="57"/>
      <c r="CR908" s="57"/>
      <c r="CS908" s="57"/>
      <c r="CT908" s="57"/>
      <c r="CU908" s="57"/>
      <c r="CV908" s="57"/>
      <c r="CW908" s="57"/>
      <c r="CX908" s="57"/>
      <c r="CY908" s="57"/>
      <c r="CZ908" s="57"/>
      <c r="DA908" s="57"/>
      <c r="DB908" s="57"/>
      <c r="DC908" s="57"/>
      <c r="DD908" s="57"/>
      <c r="DE908" s="57"/>
      <c r="DF908" s="57"/>
      <c r="DG908" s="57"/>
      <c r="DH908" s="57"/>
      <c r="DI908" s="57"/>
      <c r="DJ908" s="57"/>
      <c r="DK908" s="57"/>
      <c r="DL908" s="57"/>
      <c r="DM908" s="57"/>
      <c r="DN908" s="57"/>
      <c r="DO908" s="57"/>
      <c r="DP908" s="57"/>
      <c r="DQ908" s="57"/>
      <c r="DR908" s="57"/>
      <c r="DS908" s="57"/>
      <c r="DT908" s="57"/>
      <c r="DU908" s="57"/>
      <c r="DV908" s="57"/>
      <c r="DW908" s="57"/>
      <c r="DX908" s="57"/>
      <c r="DY908" s="57"/>
      <c r="DZ908" s="57"/>
      <c r="EA908" s="57"/>
      <c r="EB908" s="57"/>
      <c r="EC908" s="68" t="str">
        <f t="shared" si="157"/>
        <v>NO</v>
      </c>
      <c r="ED908" s="68" t="str">
        <f t="shared" si="158"/>
        <v>NO</v>
      </c>
      <c r="EE908" s="68" t="str">
        <f t="shared" si="159"/>
        <v>CUMPLE</v>
      </c>
      <c r="EF908" s="68" t="b">
        <f t="shared" si="160"/>
        <v>0</v>
      </c>
      <c r="EG908" s="68">
        <v>902</v>
      </c>
      <c r="EH908" s="68" t="b">
        <f t="shared" si="161"/>
        <v>0</v>
      </c>
      <c r="EI908" s="68">
        <v>902</v>
      </c>
      <c r="EJ908" s="68" t="b">
        <f t="shared" si="162"/>
        <v>0</v>
      </c>
      <c r="EK908" s="57">
        <v>8192581</v>
      </c>
      <c r="EL908" s="68" t="b">
        <f t="shared" si="163"/>
        <v>0</v>
      </c>
      <c r="EM908" s="67"/>
      <c r="EN908" s="69" t="str">
        <f t="shared" si="164"/>
        <v>CUMPLE</v>
      </c>
    </row>
    <row r="909" spans="1:144" s="58" customFormat="1" ht="12.75" hidden="1" x14ac:dyDescent="0.2">
      <c r="A909" s="11"/>
      <c r="B909" s="6"/>
      <c r="C909" s="6"/>
      <c r="D909" s="11"/>
      <c r="E909" s="12"/>
      <c r="F909" s="13">
        <f t="shared" si="154"/>
        <v>0</v>
      </c>
      <c r="G909" s="13">
        <f t="shared" si="155"/>
        <v>0</v>
      </c>
      <c r="H909" s="27">
        <f t="shared" si="156"/>
        <v>0</v>
      </c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57"/>
      <c r="CF909" s="57"/>
      <c r="CG909" s="57"/>
      <c r="CH909" s="57"/>
      <c r="CI909" s="57"/>
      <c r="CJ909" s="57"/>
      <c r="CK909" s="57"/>
      <c r="CL909" s="57"/>
      <c r="CM909" s="57"/>
      <c r="CN909" s="57"/>
      <c r="CO909" s="57"/>
      <c r="CP909" s="57"/>
      <c r="CQ909" s="57"/>
      <c r="CR909" s="57"/>
      <c r="CS909" s="57"/>
      <c r="CT909" s="57"/>
      <c r="CU909" s="57"/>
      <c r="CV909" s="57"/>
      <c r="CW909" s="57"/>
      <c r="CX909" s="57"/>
      <c r="CY909" s="57"/>
      <c r="CZ909" s="57"/>
      <c r="DA909" s="57"/>
      <c r="DB909" s="57"/>
      <c r="DC909" s="57"/>
      <c r="DD909" s="57"/>
      <c r="DE909" s="57"/>
      <c r="DF909" s="57"/>
      <c r="DG909" s="57"/>
      <c r="DH909" s="57"/>
      <c r="DI909" s="57"/>
      <c r="DJ909" s="57"/>
      <c r="DK909" s="57"/>
      <c r="DL909" s="57"/>
      <c r="DM909" s="57"/>
      <c r="DN909" s="57"/>
      <c r="DO909" s="57"/>
      <c r="DP909" s="57"/>
      <c r="DQ909" s="57"/>
      <c r="DR909" s="57"/>
      <c r="DS909" s="57"/>
      <c r="DT909" s="57"/>
      <c r="DU909" s="57"/>
      <c r="DV909" s="57"/>
      <c r="DW909" s="57"/>
      <c r="DX909" s="57"/>
      <c r="DY909" s="57"/>
      <c r="DZ909" s="57"/>
      <c r="EA909" s="57"/>
      <c r="EB909" s="57"/>
      <c r="EC909" s="68" t="str">
        <f t="shared" si="157"/>
        <v>NO</v>
      </c>
      <c r="ED909" s="68" t="str">
        <f t="shared" si="158"/>
        <v>NO</v>
      </c>
      <c r="EE909" s="68" t="str">
        <f t="shared" si="159"/>
        <v>CUMPLE</v>
      </c>
      <c r="EF909" s="68" t="b">
        <f t="shared" si="160"/>
        <v>0</v>
      </c>
      <c r="EG909" s="68">
        <v>903</v>
      </c>
      <c r="EH909" s="68" t="b">
        <f t="shared" si="161"/>
        <v>0</v>
      </c>
      <c r="EI909" s="68">
        <v>903</v>
      </c>
      <c r="EJ909" s="68" t="b">
        <f t="shared" si="162"/>
        <v>0</v>
      </c>
      <c r="EK909" s="57">
        <v>8192582</v>
      </c>
      <c r="EL909" s="68" t="b">
        <f t="shared" si="163"/>
        <v>0</v>
      </c>
      <c r="EM909" s="67"/>
      <c r="EN909" s="69" t="str">
        <f t="shared" si="164"/>
        <v>CUMPLE</v>
      </c>
    </row>
    <row r="910" spans="1:144" s="58" customFormat="1" ht="12.75" hidden="1" x14ac:dyDescent="0.2">
      <c r="A910" s="11"/>
      <c r="B910" s="6"/>
      <c r="C910" s="6"/>
      <c r="D910" s="36"/>
      <c r="E910" s="37"/>
      <c r="F910" s="13">
        <f t="shared" si="154"/>
        <v>0</v>
      </c>
      <c r="G910" s="13">
        <f t="shared" si="155"/>
        <v>0</v>
      </c>
      <c r="H910" s="27">
        <f t="shared" si="156"/>
        <v>0</v>
      </c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57"/>
      <c r="CF910" s="57"/>
      <c r="CG910" s="57"/>
      <c r="CH910" s="57"/>
      <c r="CI910" s="57"/>
      <c r="CJ910" s="57"/>
      <c r="CK910" s="57"/>
      <c r="CL910" s="57"/>
      <c r="CM910" s="57"/>
      <c r="CN910" s="57"/>
      <c r="CO910" s="57"/>
      <c r="CP910" s="57"/>
      <c r="CQ910" s="57"/>
      <c r="CR910" s="57"/>
      <c r="CS910" s="57"/>
      <c r="CT910" s="57"/>
      <c r="CU910" s="57"/>
      <c r="CV910" s="57"/>
      <c r="CW910" s="57"/>
      <c r="CX910" s="57"/>
      <c r="CY910" s="57"/>
      <c r="CZ910" s="57"/>
      <c r="DA910" s="57"/>
      <c r="DB910" s="57"/>
      <c r="DC910" s="57"/>
      <c r="DD910" s="57"/>
      <c r="DE910" s="57"/>
      <c r="DF910" s="57"/>
      <c r="DG910" s="57"/>
      <c r="DH910" s="57"/>
      <c r="DI910" s="57"/>
      <c r="DJ910" s="57"/>
      <c r="DK910" s="57"/>
      <c r="DL910" s="57"/>
      <c r="DM910" s="57"/>
      <c r="DN910" s="57"/>
      <c r="DO910" s="57"/>
      <c r="DP910" s="57"/>
      <c r="DQ910" s="57"/>
      <c r="DR910" s="57"/>
      <c r="DS910" s="57"/>
      <c r="DT910" s="57"/>
      <c r="DU910" s="57"/>
      <c r="DV910" s="57"/>
      <c r="DW910" s="57"/>
      <c r="DX910" s="57"/>
      <c r="DY910" s="57"/>
      <c r="DZ910" s="57"/>
      <c r="EA910" s="57"/>
      <c r="EB910" s="57"/>
      <c r="EC910" s="68" t="str">
        <f t="shared" si="157"/>
        <v>NO</v>
      </c>
      <c r="ED910" s="68" t="str">
        <f t="shared" si="158"/>
        <v>NO</v>
      </c>
      <c r="EE910" s="68" t="str">
        <f t="shared" si="159"/>
        <v>CUMPLE</v>
      </c>
      <c r="EF910" s="68" t="b">
        <f t="shared" si="160"/>
        <v>0</v>
      </c>
      <c r="EG910" s="68">
        <v>904</v>
      </c>
      <c r="EH910" s="68" t="b">
        <f t="shared" si="161"/>
        <v>0</v>
      </c>
      <c r="EI910" s="68">
        <v>904</v>
      </c>
      <c r="EJ910" s="68" t="b">
        <f t="shared" si="162"/>
        <v>0</v>
      </c>
      <c r="EK910" s="57">
        <v>8192583</v>
      </c>
      <c r="EL910" s="68" t="b">
        <f t="shared" si="163"/>
        <v>0</v>
      </c>
      <c r="EM910" s="67"/>
      <c r="EN910" s="69" t="str">
        <f t="shared" si="164"/>
        <v>CUMPLE</v>
      </c>
    </row>
    <row r="911" spans="1:144" s="58" customFormat="1" ht="12.75" hidden="1" x14ac:dyDescent="0.2">
      <c r="A911" s="11"/>
      <c r="B911" s="6"/>
      <c r="C911" s="6"/>
      <c r="D911" s="11"/>
      <c r="E911" s="12"/>
      <c r="F911" s="13">
        <f t="shared" si="154"/>
        <v>0</v>
      </c>
      <c r="G911" s="13">
        <f t="shared" si="155"/>
        <v>0</v>
      </c>
      <c r="H911" s="27">
        <f t="shared" si="156"/>
        <v>0</v>
      </c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57"/>
      <c r="CF911" s="57"/>
      <c r="CG911" s="57"/>
      <c r="CH911" s="57"/>
      <c r="CI911" s="57"/>
      <c r="CJ911" s="57"/>
      <c r="CK911" s="57"/>
      <c r="CL911" s="57"/>
      <c r="CM911" s="57"/>
      <c r="CN911" s="57"/>
      <c r="CO911" s="57"/>
      <c r="CP911" s="57"/>
      <c r="CQ911" s="57"/>
      <c r="CR911" s="57"/>
      <c r="CS911" s="57"/>
      <c r="CT911" s="57"/>
      <c r="CU911" s="57"/>
      <c r="CV911" s="57"/>
      <c r="CW911" s="57"/>
      <c r="CX911" s="57"/>
      <c r="CY911" s="57"/>
      <c r="CZ911" s="57"/>
      <c r="DA911" s="57"/>
      <c r="DB911" s="57"/>
      <c r="DC911" s="57"/>
      <c r="DD911" s="57"/>
      <c r="DE911" s="57"/>
      <c r="DF911" s="57"/>
      <c r="DG911" s="57"/>
      <c r="DH911" s="57"/>
      <c r="DI911" s="57"/>
      <c r="DJ911" s="57"/>
      <c r="DK911" s="57"/>
      <c r="DL911" s="57"/>
      <c r="DM911" s="57"/>
      <c r="DN911" s="57"/>
      <c r="DO911" s="57"/>
      <c r="DP911" s="57"/>
      <c r="DQ911" s="57"/>
      <c r="DR911" s="57"/>
      <c r="DS911" s="57"/>
      <c r="DT911" s="57"/>
      <c r="DU911" s="57"/>
      <c r="DV911" s="57"/>
      <c r="DW911" s="57"/>
      <c r="DX911" s="57"/>
      <c r="DY911" s="57"/>
      <c r="DZ911" s="57"/>
      <c r="EA911" s="57"/>
      <c r="EB911" s="57"/>
      <c r="EC911" s="68" t="str">
        <f t="shared" si="157"/>
        <v>NO</v>
      </c>
      <c r="ED911" s="68" t="str">
        <f t="shared" si="158"/>
        <v>NO</v>
      </c>
      <c r="EE911" s="68" t="str">
        <f t="shared" si="159"/>
        <v>CUMPLE</v>
      </c>
      <c r="EF911" s="68" t="b">
        <f t="shared" si="160"/>
        <v>0</v>
      </c>
      <c r="EG911" s="68">
        <v>905</v>
      </c>
      <c r="EH911" s="68" t="b">
        <f t="shared" si="161"/>
        <v>0</v>
      </c>
      <c r="EI911" s="68">
        <v>905</v>
      </c>
      <c r="EJ911" s="68" t="b">
        <f t="shared" si="162"/>
        <v>0</v>
      </c>
      <c r="EK911" s="57">
        <v>8192584</v>
      </c>
      <c r="EL911" s="68" t="b">
        <f t="shared" si="163"/>
        <v>0</v>
      </c>
      <c r="EM911" s="67"/>
      <c r="EN911" s="69" t="str">
        <f t="shared" si="164"/>
        <v>CUMPLE</v>
      </c>
    </row>
    <row r="912" spans="1:144" s="58" customFormat="1" ht="12.75" hidden="1" x14ac:dyDescent="0.2">
      <c r="A912" s="11"/>
      <c r="B912" s="6"/>
      <c r="C912" s="6"/>
      <c r="D912" s="36"/>
      <c r="E912" s="37"/>
      <c r="F912" s="13">
        <f t="shared" si="154"/>
        <v>0</v>
      </c>
      <c r="G912" s="13">
        <f t="shared" si="155"/>
        <v>0</v>
      </c>
      <c r="H912" s="27">
        <f t="shared" si="156"/>
        <v>0</v>
      </c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57"/>
      <c r="CF912" s="57"/>
      <c r="CG912" s="57"/>
      <c r="CH912" s="57"/>
      <c r="CI912" s="57"/>
      <c r="CJ912" s="57"/>
      <c r="CK912" s="57"/>
      <c r="CL912" s="57"/>
      <c r="CM912" s="57"/>
      <c r="CN912" s="57"/>
      <c r="CO912" s="57"/>
      <c r="CP912" s="57"/>
      <c r="CQ912" s="57"/>
      <c r="CR912" s="57"/>
      <c r="CS912" s="57"/>
      <c r="CT912" s="57"/>
      <c r="CU912" s="57"/>
      <c r="CV912" s="57"/>
      <c r="CW912" s="57"/>
      <c r="CX912" s="57"/>
      <c r="CY912" s="57"/>
      <c r="CZ912" s="57"/>
      <c r="DA912" s="57"/>
      <c r="DB912" s="57"/>
      <c r="DC912" s="57"/>
      <c r="DD912" s="57"/>
      <c r="DE912" s="57"/>
      <c r="DF912" s="57"/>
      <c r="DG912" s="57"/>
      <c r="DH912" s="57"/>
      <c r="DI912" s="57"/>
      <c r="DJ912" s="57"/>
      <c r="DK912" s="57"/>
      <c r="DL912" s="57"/>
      <c r="DM912" s="57"/>
      <c r="DN912" s="57"/>
      <c r="DO912" s="57"/>
      <c r="DP912" s="57"/>
      <c r="DQ912" s="57"/>
      <c r="DR912" s="57"/>
      <c r="DS912" s="57"/>
      <c r="DT912" s="57"/>
      <c r="DU912" s="57"/>
      <c r="DV912" s="57"/>
      <c r="DW912" s="57"/>
      <c r="DX912" s="57"/>
      <c r="DY912" s="57"/>
      <c r="DZ912" s="57"/>
      <c r="EA912" s="57"/>
      <c r="EB912" s="57"/>
      <c r="EC912" s="68" t="str">
        <f t="shared" si="157"/>
        <v>NO</v>
      </c>
      <c r="ED912" s="68" t="str">
        <f t="shared" si="158"/>
        <v>NO</v>
      </c>
      <c r="EE912" s="68" t="str">
        <f t="shared" si="159"/>
        <v>CUMPLE</v>
      </c>
      <c r="EF912" s="68" t="b">
        <f t="shared" si="160"/>
        <v>0</v>
      </c>
      <c r="EG912" s="68">
        <v>906</v>
      </c>
      <c r="EH912" s="68" t="b">
        <f t="shared" si="161"/>
        <v>0</v>
      </c>
      <c r="EI912" s="68">
        <v>906</v>
      </c>
      <c r="EJ912" s="68" t="b">
        <f t="shared" si="162"/>
        <v>0</v>
      </c>
      <c r="EK912" s="57">
        <v>8192585</v>
      </c>
      <c r="EL912" s="68" t="b">
        <f t="shared" si="163"/>
        <v>0</v>
      </c>
      <c r="EM912" s="67"/>
      <c r="EN912" s="69" t="str">
        <f t="shared" si="164"/>
        <v>CUMPLE</v>
      </c>
    </row>
    <row r="913" spans="1:144" s="58" customFormat="1" ht="12.75" hidden="1" x14ac:dyDescent="0.2">
      <c r="A913" s="11"/>
      <c r="B913" s="6"/>
      <c r="C913" s="6"/>
      <c r="D913" s="11"/>
      <c r="E913" s="12"/>
      <c r="F913" s="13">
        <f t="shared" si="154"/>
        <v>0</v>
      </c>
      <c r="G913" s="13">
        <f t="shared" si="155"/>
        <v>0</v>
      </c>
      <c r="H913" s="27">
        <f t="shared" si="156"/>
        <v>0</v>
      </c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57"/>
      <c r="CF913" s="57"/>
      <c r="CG913" s="57"/>
      <c r="CH913" s="57"/>
      <c r="CI913" s="57"/>
      <c r="CJ913" s="57"/>
      <c r="CK913" s="57"/>
      <c r="CL913" s="57"/>
      <c r="CM913" s="57"/>
      <c r="CN913" s="57"/>
      <c r="CO913" s="57"/>
      <c r="CP913" s="57"/>
      <c r="CQ913" s="57"/>
      <c r="CR913" s="57"/>
      <c r="CS913" s="57"/>
      <c r="CT913" s="57"/>
      <c r="CU913" s="57"/>
      <c r="CV913" s="57"/>
      <c r="CW913" s="57"/>
      <c r="CX913" s="57"/>
      <c r="CY913" s="57"/>
      <c r="CZ913" s="57"/>
      <c r="DA913" s="57"/>
      <c r="DB913" s="57"/>
      <c r="DC913" s="57"/>
      <c r="DD913" s="57"/>
      <c r="DE913" s="57"/>
      <c r="DF913" s="57"/>
      <c r="DG913" s="57"/>
      <c r="DH913" s="57"/>
      <c r="DI913" s="57"/>
      <c r="DJ913" s="57"/>
      <c r="DK913" s="57"/>
      <c r="DL913" s="57"/>
      <c r="DM913" s="57"/>
      <c r="DN913" s="57"/>
      <c r="DO913" s="57"/>
      <c r="DP913" s="57"/>
      <c r="DQ913" s="57"/>
      <c r="DR913" s="57"/>
      <c r="DS913" s="57"/>
      <c r="DT913" s="57"/>
      <c r="DU913" s="57"/>
      <c r="DV913" s="57"/>
      <c r="DW913" s="57"/>
      <c r="DX913" s="57"/>
      <c r="DY913" s="57"/>
      <c r="DZ913" s="57"/>
      <c r="EA913" s="57"/>
      <c r="EB913" s="57"/>
      <c r="EC913" s="68" t="str">
        <f t="shared" si="157"/>
        <v>NO</v>
      </c>
      <c r="ED913" s="68" t="str">
        <f t="shared" si="158"/>
        <v>NO</v>
      </c>
      <c r="EE913" s="68" t="str">
        <f t="shared" si="159"/>
        <v>CUMPLE</v>
      </c>
      <c r="EF913" s="68" t="b">
        <f t="shared" si="160"/>
        <v>0</v>
      </c>
      <c r="EG913" s="68">
        <v>907</v>
      </c>
      <c r="EH913" s="68" t="b">
        <f t="shared" si="161"/>
        <v>0</v>
      </c>
      <c r="EI913" s="68">
        <v>907</v>
      </c>
      <c r="EJ913" s="68" t="b">
        <f t="shared" si="162"/>
        <v>0</v>
      </c>
      <c r="EK913" s="57">
        <v>8192586</v>
      </c>
      <c r="EL913" s="68" t="b">
        <f t="shared" si="163"/>
        <v>0</v>
      </c>
      <c r="EM913" s="67"/>
      <c r="EN913" s="69" t="str">
        <f t="shared" si="164"/>
        <v>CUMPLE</v>
      </c>
    </row>
    <row r="914" spans="1:144" s="58" customFormat="1" ht="12.75" hidden="1" x14ac:dyDescent="0.2">
      <c r="A914" s="11"/>
      <c r="B914" s="6"/>
      <c r="C914" s="6"/>
      <c r="D914" s="36"/>
      <c r="E914" s="37"/>
      <c r="F914" s="13">
        <f t="shared" si="154"/>
        <v>0</v>
      </c>
      <c r="G914" s="13">
        <f t="shared" si="155"/>
        <v>0</v>
      </c>
      <c r="H914" s="27">
        <f t="shared" si="156"/>
        <v>0</v>
      </c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  <c r="AE914" s="57"/>
      <c r="AF914" s="57"/>
      <c r="AG914" s="57"/>
      <c r="AH914" s="57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57"/>
      <c r="CE914" s="57"/>
      <c r="CF914" s="57"/>
      <c r="CG914" s="57"/>
      <c r="CH914" s="57"/>
      <c r="CI914" s="57"/>
      <c r="CJ914" s="57"/>
      <c r="CK914" s="57"/>
      <c r="CL914" s="57"/>
      <c r="CM914" s="57"/>
      <c r="CN914" s="57"/>
      <c r="CO914" s="57"/>
      <c r="CP914" s="57"/>
      <c r="CQ914" s="57"/>
      <c r="CR914" s="57"/>
      <c r="CS914" s="57"/>
      <c r="CT914" s="57"/>
      <c r="CU914" s="57"/>
      <c r="CV914" s="57"/>
      <c r="CW914" s="57"/>
      <c r="CX914" s="57"/>
      <c r="CY914" s="57"/>
      <c r="CZ914" s="57"/>
      <c r="DA914" s="57"/>
      <c r="DB914" s="57"/>
      <c r="DC914" s="57"/>
      <c r="DD914" s="57"/>
      <c r="DE914" s="57"/>
      <c r="DF914" s="57"/>
      <c r="DG914" s="57"/>
      <c r="DH914" s="57"/>
      <c r="DI914" s="57"/>
      <c r="DJ914" s="57"/>
      <c r="DK914" s="57"/>
      <c r="DL914" s="57"/>
      <c r="DM914" s="57"/>
      <c r="DN914" s="57"/>
      <c r="DO914" s="57"/>
      <c r="DP914" s="57"/>
      <c r="DQ914" s="57"/>
      <c r="DR914" s="57"/>
      <c r="DS914" s="57"/>
      <c r="DT914" s="57"/>
      <c r="DU914" s="57"/>
      <c r="DV914" s="57"/>
      <c r="DW914" s="57"/>
      <c r="DX914" s="57"/>
      <c r="DY914" s="57"/>
      <c r="DZ914" s="57"/>
      <c r="EA914" s="57"/>
      <c r="EB914" s="57"/>
      <c r="EC914" s="68" t="str">
        <f t="shared" si="157"/>
        <v>NO</v>
      </c>
      <c r="ED914" s="68" t="str">
        <f t="shared" si="158"/>
        <v>NO</v>
      </c>
      <c r="EE914" s="68" t="str">
        <f t="shared" si="159"/>
        <v>CUMPLE</v>
      </c>
      <c r="EF914" s="68" t="b">
        <f t="shared" si="160"/>
        <v>0</v>
      </c>
      <c r="EG914" s="68">
        <v>908</v>
      </c>
      <c r="EH914" s="68" t="b">
        <f t="shared" si="161"/>
        <v>0</v>
      </c>
      <c r="EI914" s="68">
        <v>908</v>
      </c>
      <c r="EJ914" s="68" t="b">
        <f t="shared" si="162"/>
        <v>0</v>
      </c>
      <c r="EK914" s="57">
        <v>8192587</v>
      </c>
      <c r="EL914" s="68" t="b">
        <f t="shared" si="163"/>
        <v>0</v>
      </c>
      <c r="EM914" s="67"/>
      <c r="EN914" s="69" t="str">
        <f t="shared" si="164"/>
        <v>CUMPLE</v>
      </c>
    </row>
    <row r="915" spans="1:144" s="58" customFormat="1" ht="12.75" hidden="1" x14ac:dyDescent="0.2">
      <c r="A915" s="11"/>
      <c r="B915" s="3"/>
      <c r="C915" s="3"/>
      <c r="D915" s="11"/>
      <c r="E915" s="12"/>
      <c r="F915" s="13">
        <f t="shared" si="154"/>
        <v>0</v>
      </c>
      <c r="G915" s="13">
        <f t="shared" si="155"/>
        <v>0</v>
      </c>
      <c r="H915" s="27">
        <f t="shared" si="156"/>
        <v>0</v>
      </c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57"/>
      <c r="CF915" s="57"/>
      <c r="CG915" s="57"/>
      <c r="CH915" s="57"/>
      <c r="CI915" s="57"/>
      <c r="CJ915" s="57"/>
      <c r="CK915" s="57"/>
      <c r="CL915" s="57"/>
      <c r="CM915" s="57"/>
      <c r="CN915" s="57"/>
      <c r="CO915" s="57"/>
      <c r="CP915" s="57"/>
      <c r="CQ915" s="57"/>
      <c r="CR915" s="57"/>
      <c r="CS915" s="57"/>
      <c r="CT915" s="57"/>
      <c r="CU915" s="57"/>
      <c r="CV915" s="57"/>
      <c r="CW915" s="57"/>
      <c r="CX915" s="57"/>
      <c r="CY915" s="57"/>
      <c r="CZ915" s="57"/>
      <c r="DA915" s="57"/>
      <c r="DB915" s="57"/>
      <c r="DC915" s="57"/>
      <c r="DD915" s="57"/>
      <c r="DE915" s="57"/>
      <c r="DF915" s="57"/>
      <c r="DG915" s="57"/>
      <c r="DH915" s="57"/>
      <c r="DI915" s="57"/>
      <c r="DJ915" s="57"/>
      <c r="DK915" s="57"/>
      <c r="DL915" s="57"/>
      <c r="DM915" s="57"/>
      <c r="DN915" s="57"/>
      <c r="DO915" s="57"/>
      <c r="DP915" s="57"/>
      <c r="DQ915" s="57"/>
      <c r="DR915" s="57"/>
      <c r="DS915" s="57"/>
      <c r="DT915" s="57"/>
      <c r="DU915" s="57"/>
      <c r="DV915" s="57"/>
      <c r="DW915" s="57"/>
      <c r="DX915" s="57"/>
      <c r="DY915" s="57"/>
      <c r="DZ915" s="57"/>
      <c r="EA915" s="57"/>
      <c r="EB915" s="57"/>
      <c r="EC915" s="68" t="str">
        <f t="shared" si="157"/>
        <v>NO</v>
      </c>
      <c r="ED915" s="68" t="str">
        <f t="shared" si="158"/>
        <v>NO</v>
      </c>
      <c r="EE915" s="68" t="str">
        <f t="shared" si="159"/>
        <v>CUMPLE</v>
      </c>
      <c r="EF915" s="68" t="b">
        <f t="shared" si="160"/>
        <v>0</v>
      </c>
      <c r="EG915" s="68">
        <v>909</v>
      </c>
      <c r="EH915" s="68" t="b">
        <f t="shared" si="161"/>
        <v>0</v>
      </c>
      <c r="EI915" s="68">
        <v>909</v>
      </c>
      <c r="EJ915" s="68" t="b">
        <f t="shared" si="162"/>
        <v>0</v>
      </c>
      <c r="EK915" s="57">
        <v>8192588</v>
      </c>
      <c r="EL915" s="68" t="b">
        <f t="shared" si="163"/>
        <v>0</v>
      </c>
      <c r="EM915" s="67"/>
      <c r="EN915" s="69" t="str">
        <f t="shared" si="164"/>
        <v>CUMPLE</v>
      </c>
    </row>
    <row r="916" spans="1:144" s="58" customFormat="1" ht="12.75" hidden="1" x14ac:dyDescent="0.2">
      <c r="A916" s="11"/>
      <c r="B916" s="6"/>
      <c r="C916" s="6"/>
      <c r="D916" s="36"/>
      <c r="E916" s="37"/>
      <c r="F916" s="13">
        <f t="shared" si="154"/>
        <v>0</v>
      </c>
      <c r="G916" s="13">
        <f t="shared" si="155"/>
        <v>0</v>
      </c>
      <c r="H916" s="27">
        <f t="shared" si="156"/>
        <v>0</v>
      </c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  <c r="AE916" s="57"/>
      <c r="AF916" s="57"/>
      <c r="AG916" s="57"/>
      <c r="AH916" s="57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57"/>
      <c r="CE916" s="57"/>
      <c r="CF916" s="57"/>
      <c r="CG916" s="57"/>
      <c r="CH916" s="57"/>
      <c r="CI916" s="57"/>
      <c r="CJ916" s="57"/>
      <c r="CK916" s="57"/>
      <c r="CL916" s="57"/>
      <c r="CM916" s="57"/>
      <c r="CN916" s="57"/>
      <c r="CO916" s="57"/>
      <c r="CP916" s="57"/>
      <c r="CQ916" s="57"/>
      <c r="CR916" s="57"/>
      <c r="CS916" s="57"/>
      <c r="CT916" s="57"/>
      <c r="CU916" s="57"/>
      <c r="CV916" s="57"/>
      <c r="CW916" s="57"/>
      <c r="CX916" s="57"/>
      <c r="CY916" s="57"/>
      <c r="CZ916" s="57"/>
      <c r="DA916" s="57"/>
      <c r="DB916" s="57"/>
      <c r="DC916" s="57"/>
      <c r="DD916" s="57"/>
      <c r="DE916" s="57"/>
      <c r="DF916" s="57"/>
      <c r="DG916" s="57"/>
      <c r="DH916" s="57"/>
      <c r="DI916" s="57"/>
      <c r="DJ916" s="57"/>
      <c r="DK916" s="57"/>
      <c r="DL916" s="57"/>
      <c r="DM916" s="57"/>
      <c r="DN916" s="57"/>
      <c r="DO916" s="57"/>
      <c r="DP916" s="57"/>
      <c r="DQ916" s="57"/>
      <c r="DR916" s="57"/>
      <c r="DS916" s="57"/>
      <c r="DT916" s="57"/>
      <c r="DU916" s="57"/>
      <c r="DV916" s="57"/>
      <c r="DW916" s="57"/>
      <c r="DX916" s="57"/>
      <c r="DY916" s="57"/>
      <c r="DZ916" s="57"/>
      <c r="EA916" s="57"/>
      <c r="EB916" s="57"/>
      <c r="EC916" s="68" t="str">
        <f t="shared" si="157"/>
        <v>NO</v>
      </c>
      <c r="ED916" s="68" t="str">
        <f t="shared" si="158"/>
        <v>NO</v>
      </c>
      <c r="EE916" s="68" t="str">
        <f t="shared" si="159"/>
        <v>CUMPLE</v>
      </c>
      <c r="EF916" s="68" t="b">
        <f t="shared" si="160"/>
        <v>0</v>
      </c>
      <c r="EG916" s="68">
        <v>910</v>
      </c>
      <c r="EH916" s="68" t="b">
        <f t="shared" si="161"/>
        <v>0</v>
      </c>
      <c r="EI916" s="68">
        <v>910</v>
      </c>
      <c r="EJ916" s="68" t="b">
        <f t="shared" si="162"/>
        <v>0</v>
      </c>
      <c r="EK916" s="57">
        <v>8192589</v>
      </c>
      <c r="EL916" s="68" t="b">
        <f t="shared" si="163"/>
        <v>0</v>
      </c>
      <c r="EM916" s="67"/>
      <c r="EN916" s="69" t="str">
        <f t="shared" si="164"/>
        <v>CUMPLE</v>
      </c>
    </row>
    <row r="917" spans="1:144" s="58" customFormat="1" ht="12.75" hidden="1" x14ac:dyDescent="0.2">
      <c r="A917" s="11"/>
      <c r="B917" s="6"/>
      <c r="C917" s="6"/>
      <c r="D917" s="11"/>
      <c r="E917" s="12"/>
      <c r="F917" s="13">
        <f t="shared" si="154"/>
        <v>0</v>
      </c>
      <c r="G917" s="13">
        <f t="shared" si="155"/>
        <v>0</v>
      </c>
      <c r="H917" s="27">
        <f t="shared" si="156"/>
        <v>0</v>
      </c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  <c r="AE917" s="57"/>
      <c r="AF917" s="57"/>
      <c r="AG917" s="57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57"/>
      <c r="CE917" s="57"/>
      <c r="CF917" s="57"/>
      <c r="CG917" s="57"/>
      <c r="CH917" s="57"/>
      <c r="CI917" s="57"/>
      <c r="CJ917" s="57"/>
      <c r="CK917" s="57"/>
      <c r="CL917" s="57"/>
      <c r="CM917" s="57"/>
      <c r="CN917" s="57"/>
      <c r="CO917" s="57"/>
      <c r="CP917" s="57"/>
      <c r="CQ917" s="57"/>
      <c r="CR917" s="57"/>
      <c r="CS917" s="57"/>
      <c r="CT917" s="57"/>
      <c r="CU917" s="57"/>
      <c r="CV917" s="57"/>
      <c r="CW917" s="57"/>
      <c r="CX917" s="57"/>
      <c r="CY917" s="57"/>
      <c r="CZ917" s="57"/>
      <c r="DA917" s="57"/>
      <c r="DB917" s="57"/>
      <c r="DC917" s="57"/>
      <c r="DD917" s="57"/>
      <c r="DE917" s="57"/>
      <c r="DF917" s="57"/>
      <c r="DG917" s="57"/>
      <c r="DH917" s="57"/>
      <c r="DI917" s="57"/>
      <c r="DJ917" s="57"/>
      <c r="DK917" s="57"/>
      <c r="DL917" s="57"/>
      <c r="DM917" s="57"/>
      <c r="DN917" s="57"/>
      <c r="DO917" s="57"/>
      <c r="DP917" s="57"/>
      <c r="DQ917" s="57"/>
      <c r="DR917" s="57"/>
      <c r="DS917" s="57"/>
      <c r="DT917" s="57"/>
      <c r="DU917" s="57"/>
      <c r="DV917" s="57"/>
      <c r="DW917" s="57"/>
      <c r="DX917" s="57"/>
      <c r="DY917" s="57"/>
      <c r="DZ917" s="57"/>
      <c r="EA917" s="57"/>
      <c r="EB917" s="57"/>
      <c r="EC917" s="68" t="str">
        <f t="shared" si="157"/>
        <v>NO</v>
      </c>
      <c r="ED917" s="68" t="str">
        <f t="shared" si="158"/>
        <v>NO</v>
      </c>
      <c r="EE917" s="68" t="str">
        <f t="shared" si="159"/>
        <v>CUMPLE</v>
      </c>
      <c r="EF917" s="68" t="b">
        <f t="shared" si="160"/>
        <v>0</v>
      </c>
      <c r="EG917" s="68">
        <v>911</v>
      </c>
      <c r="EH917" s="68" t="b">
        <f t="shared" si="161"/>
        <v>0</v>
      </c>
      <c r="EI917" s="68">
        <v>911</v>
      </c>
      <c r="EJ917" s="68" t="b">
        <f t="shared" si="162"/>
        <v>0</v>
      </c>
      <c r="EK917" s="57">
        <v>8192590</v>
      </c>
      <c r="EL917" s="68" t="b">
        <f t="shared" si="163"/>
        <v>0</v>
      </c>
      <c r="EM917" s="67"/>
      <c r="EN917" s="69" t="str">
        <f t="shared" si="164"/>
        <v>CUMPLE</v>
      </c>
    </row>
    <row r="918" spans="1:144" s="58" customFormat="1" ht="12.75" hidden="1" x14ac:dyDescent="0.2">
      <c r="A918" s="11"/>
      <c r="B918" s="6"/>
      <c r="C918" s="6"/>
      <c r="D918" s="36"/>
      <c r="E918" s="37"/>
      <c r="F918" s="13">
        <f t="shared" si="154"/>
        <v>0</v>
      </c>
      <c r="G918" s="13">
        <f t="shared" si="155"/>
        <v>0</v>
      </c>
      <c r="H918" s="27">
        <f t="shared" si="156"/>
        <v>0</v>
      </c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  <c r="AE918" s="57"/>
      <c r="AF918" s="57"/>
      <c r="AG918" s="57"/>
      <c r="AH918" s="57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57"/>
      <c r="CE918" s="57"/>
      <c r="CF918" s="57"/>
      <c r="CG918" s="57"/>
      <c r="CH918" s="57"/>
      <c r="CI918" s="57"/>
      <c r="CJ918" s="57"/>
      <c r="CK918" s="57"/>
      <c r="CL918" s="57"/>
      <c r="CM918" s="57"/>
      <c r="CN918" s="57"/>
      <c r="CO918" s="57"/>
      <c r="CP918" s="57"/>
      <c r="CQ918" s="57"/>
      <c r="CR918" s="57"/>
      <c r="CS918" s="57"/>
      <c r="CT918" s="57"/>
      <c r="CU918" s="57"/>
      <c r="CV918" s="57"/>
      <c r="CW918" s="57"/>
      <c r="CX918" s="57"/>
      <c r="CY918" s="57"/>
      <c r="CZ918" s="57"/>
      <c r="DA918" s="57"/>
      <c r="DB918" s="57"/>
      <c r="DC918" s="57"/>
      <c r="DD918" s="57"/>
      <c r="DE918" s="57"/>
      <c r="DF918" s="57"/>
      <c r="DG918" s="57"/>
      <c r="DH918" s="57"/>
      <c r="DI918" s="57"/>
      <c r="DJ918" s="57"/>
      <c r="DK918" s="57"/>
      <c r="DL918" s="57"/>
      <c r="DM918" s="57"/>
      <c r="DN918" s="57"/>
      <c r="DO918" s="57"/>
      <c r="DP918" s="57"/>
      <c r="DQ918" s="57"/>
      <c r="DR918" s="57"/>
      <c r="DS918" s="57"/>
      <c r="DT918" s="57"/>
      <c r="DU918" s="57"/>
      <c r="DV918" s="57"/>
      <c r="DW918" s="57"/>
      <c r="DX918" s="57"/>
      <c r="DY918" s="57"/>
      <c r="DZ918" s="57"/>
      <c r="EA918" s="57"/>
      <c r="EB918" s="57"/>
      <c r="EC918" s="68" t="str">
        <f t="shared" si="157"/>
        <v>NO</v>
      </c>
      <c r="ED918" s="68" t="str">
        <f t="shared" si="158"/>
        <v>NO</v>
      </c>
      <c r="EE918" s="68" t="str">
        <f t="shared" si="159"/>
        <v>CUMPLE</v>
      </c>
      <c r="EF918" s="68" t="b">
        <f t="shared" si="160"/>
        <v>0</v>
      </c>
      <c r="EG918" s="68">
        <v>912</v>
      </c>
      <c r="EH918" s="68" t="b">
        <f t="shared" si="161"/>
        <v>0</v>
      </c>
      <c r="EI918" s="68">
        <v>912</v>
      </c>
      <c r="EJ918" s="68" t="b">
        <f t="shared" si="162"/>
        <v>0</v>
      </c>
      <c r="EK918" s="57">
        <v>8192591</v>
      </c>
      <c r="EL918" s="68" t="b">
        <f t="shared" si="163"/>
        <v>0</v>
      </c>
      <c r="EM918" s="67"/>
      <c r="EN918" s="69" t="str">
        <f t="shared" si="164"/>
        <v>CUMPLE</v>
      </c>
    </row>
    <row r="919" spans="1:144" s="58" customFormat="1" ht="12.75" hidden="1" x14ac:dyDescent="0.2">
      <c r="A919" s="11"/>
      <c r="B919" s="6"/>
      <c r="C919" s="6"/>
      <c r="D919" s="11"/>
      <c r="E919" s="12"/>
      <c r="F919" s="13">
        <f t="shared" si="154"/>
        <v>0</v>
      </c>
      <c r="G919" s="13">
        <f t="shared" si="155"/>
        <v>0</v>
      </c>
      <c r="H919" s="27">
        <f t="shared" si="156"/>
        <v>0</v>
      </c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57"/>
      <c r="CF919" s="57"/>
      <c r="CG919" s="57"/>
      <c r="CH919" s="57"/>
      <c r="CI919" s="57"/>
      <c r="CJ919" s="57"/>
      <c r="CK919" s="57"/>
      <c r="CL919" s="57"/>
      <c r="CM919" s="57"/>
      <c r="CN919" s="57"/>
      <c r="CO919" s="57"/>
      <c r="CP919" s="57"/>
      <c r="CQ919" s="57"/>
      <c r="CR919" s="57"/>
      <c r="CS919" s="57"/>
      <c r="CT919" s="57"/>
      <c r="CU919" s="57"/>
      <c r="CV919" s="57"/>
      <c r="CW919" s="57"/>
      <c r="CX919" s="57"/>
      <c r="CY919" s="57"/>
      <c r="CZ919" s="57"/>
      <c r="DA919" s="57"/>
      <c r="DB919" s="57"/>
      <c r="DC919" s="57"/>
      <c r="DD919" s="57"/>
      <c r="DE919" s="57"/>
      <c r="DF919" s="57"/>
      <c r="DG919" s="57"/>
      <c r="DH919" s="57"/>
      <c r="DI919" s="57"/>
      <c r="DJ919" s="57"/>
      <c r="DK919" s="57"/>
      <c r="DL919" s="57"/>
      <c r="DM919" s="57"/>
      <c r="DN919" s="57"/>
      <c r="DO919" s="57"/>
      <c r="DP919" s="57"/>
      <c r="DQ919" s="57"/>
      <c r="DR919" s="57"/>
      <c r="DS919" s="57"/>
      <c r="DT919" s="57"/>
      <c r="DU919" s="57"/>
      <c r="DV919" s="57"/>
      <c r="DW919" s="57"/>
      <c r="DX919" s="57"/>
      <c r="DY919" s="57"/>
      <c r="DZ919" s="57"/>
      <c r="EA919" s="57"/>
      <c r="EB919" s="57"/>
      <c r="EC919" s="68" t="str">
        <f t="shared" si="157"/>
        <v>NO</v>
      </c>
      <c r="ED919" s="68" t="str">
        <f t="shared" si="158"/>
        <v>NO</v>
      </c>
      <c r="EE919" s="68" t="str">
        <f t="shared" si="159"/>
        <v>CUMPLE</v>
      </c>
      <c r="EF919" s="68" t="b">
        <f t="shared" si="160"/>
        <v>0</v>
      </c>
      <c r="EG919" s="68">
        <v>913</v>
      </c>
      <c r="EH919" s="68" t="b">
        <f t="shared" si="161"/>
        <v>0</v>
      </c>
      <c r="EI919" s="68">
        <v>913</v>
      </c>
      <c r="EJ919" s="68" t="b">
        <f t="shared" si="162"/>
        <v>0</v>
      </c>
      <c r="EK919" s="57">
        <v>8192592</v>
      </c>
      <c r="EL919" s="68" t="b">
        <f t="shared" si="163"/>
        <v>0</v>
      </c>
      <c r="EM919" s="67"/>
      <c r="EN919" s="69" t="str">
        <f t="shared" si="164"/>
        <v>CUMPLE</v>
      </c>
    </row>
    <row r="920" spans="1:144" s="58" customFormat="1" ht="12.75" hidden="1" x14ac:dyDescent="0.2">
      <c r="A920" s="11"/>
      <c r="B920" s="6"/>
      <c r="C920" s="6"/>
      <c r="D920" s="36"/>
      <c r="E920" s="37"/>
      <c r="F920" s="13">
        <f t="shared" si="154"/>
        <v>0</v>
      </c>
      <c r="G920" s="13">
        <f t="shared" si="155"/>
        <v>0</v>
      </c>
      <c r="H920" s="27">
        <f t="shared" si="156"/>
        <v>0</v>
      </c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  <c r="AE920" s="57"/>
      <c r="AF920" s="57"/>
      <c r="AG920" s="57"/>
      <c r="AH920" s="57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57"/>
      <c r="CE920" s="57"/>
      <c r="CF920" s="57"/>
      <c r="CG920" s="57"/>
      <c r="CH920" s="57"/>
      <c r="CI920" s="57"/>
      <c r="CJ920" s="57"/>
      <c r="CK920" s="57"/>
      <c r="CL920" s="57"/>
      <c r="CM920" s="57"/>
      <c r="CN920" s="57"/>
      <c r="CO920" s="57"/>
      <c r="CP920" s="57"/>
      <c r="CQ920" s="57"/>
      <c r="CR920" s="57"/>
      <c r="CS920" s="57"/>
      <c r="CT920" s="57"/>
      <c r="CU920" s="57"/>
      <c r="CV920" s="57"/>
      <c r="CW920" s="57"/>
      <c r="CX920" s="57"/>
      <c r="CY920" s="57"/>
      <c r="CZ920" s="57"/>
      <c r="DA920" s="57"/>
      <c r="DB920" s="57"/>
      <c r="DC920" s="57"/>
      <c r="DD920" s="57"/>
      <c r="DE920" s="57"/>
      <c r="DF920" s="57"/>
      <c r="DG920" s="57"/>
      <c r="DH920" s="57"/>
      <c r="DI920" s="57"/>
      <c r="DJ920" s="57"/>
      <c r="DK920" s="57"/>
      <c r="DL920" s="57"/>
      <c r="DM920" s="57"/>
      <c r="DN920" s="57"/>
      <c r="DO920" s="57"/>
      <c r="DP920" s="57"/>
      <c r="DQ920" s="57"/>
      <c r="DR920" s="57"/>
      <c r="DS920" s="57"/>
      <c r="DT920" s="57"/>
      <c r="DU920" s="57"/>
      <c r="DV920" s="57"/>
      <c r="DW920" s="57"/>
      <c r="DX920" s="57"/>
      <c r="DY920" s="57"/>
      <c r="DZ920" s="57"/>
      <c r="EA920" s="57"/>
      <c r="EB920" s="57"/>
      <c r="EC920" s="68" t="str">
        <f t="shared" si="157"/>
        <v>NO</v>
      </c>
      <c r="ED920" s="68" t="str">
        <f t="shared" si="158"/>
        <v>NO</v>
      </c>
      <c r="EE920" s="68" t="str">
        <f t="shared" si="159"/>
        <v>CUMPLE</v>
      </c>
      <c r="EF920" s="68" t="b">
        <f t="shared" si="160"/>
        <v>0</v>
      </c>
      <c r="EG920" s="68">
        <v>914</v>
      </c>
      <c r="EH920" s="68" t="b">
        <f t="shared" si="161"/>
        <v>0</v>
      </c>
      <c r="EI920" s="68">
        <v>914</v>
      </c>
      <c r="EJ920" s="68" t="b">
        <f t="shared" si="162"/>
        <v>0</v>
      </c>
      <c r="EK920" s="57">
        <v>8192593</v>
      </c>
      <c r="EL920" s="68" t="b">
        <f t="shared" si="163"/>
        <v>0</v>
      </c>
      <c r="EM920" s="67"/>
      <c r="EN920" s="69" t="str">
        <f t="shared" si="164"/>
        <v>CUMPLE</v>
      </c>
    </row>
    <row r="921" spans="1:144" s="58" customFormat="1" ht="12.75" hidden="1" x14ac:dyDescent="0.2">
      <c r="A921" s="11"/>
      <c r="B921" s="6"/>
      <c r="C921" s="6"/>
      <c r="D921" s="11"/>
      <c r="E921" s="12"/>
      <c r="F921" s="13">
        <f t="shared" si="154"/>
        <v>0</v>
      </c>
      <c r="G921" s="13">
        <f t="shared" si="155"/>
        <v>0</v>
      </c>
      <c r="H921" s="27">
        <f t="shared" si="156"/>
        <v>0</v>
      </c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  <c r="AE921" s="57"/>
      <c r="AF921" s="57"/>
      <c r="AG921" s="57"/>
      <c r="AH921" s="57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57"/>
      <c r="CE921" s="57"/>
      <c r="CF921" s="57"/>
      <c r="CG921" s="57"/>
      <c r="CH921" s="57"/>
      <c r="CI921" s="57"/>
      <c r="CJ921" s="57"/>
      <c r="CK921" s="57"/>
      <c r="CL921" s="57"/>
      <c r="CM921" s="57"/>
      <c r="CN921" s="57"/>
      <c r="CO921" s="57"/>
      <c r="CP921" s="57"/>
      <c r="CQ921" s="57"/>
      <c r="CR921" s="57"/>
      <c r="CS921" s="57"/>
      <c r="CT921" s="57"/>
      <c r="CU921" s="57"/>
      <c r="CV921" s="57"/>
      <c r="CW921" s="57"/>
      <c r="CX921" s="57"/>
      <c r="CY921" s="57"/>
      <c r="CZ921" s="57"/>
      <c r="DA921" s="57"/>
      <c r="DB921" s="57"/>
      <c r="DC921" s="57"/>
      <c r="DD921" s="57"/>
      <c r="DE921" s="57"/>
      <c r="DF921" s="57"/>
      <c r="DG921" s="57"/>
      <c r="DH921" s="57"/>
      <c r="DI921" s="57"/>
      <c r="DJ921" s="57"/>
      <c r="DK921" s="57"/>
      <c r="DL921" s="57"/>
      <c r="DM921" s="57"/>
      <c r="DN921" s="57"/>
      <c r="DO921" s="57"/>
      <c r="DP921" s="57"/>
      <c r="DQ921" s="57"/>
      <c r="DR921" s="57"/>
      <c r="DS921" s="57"/>
      <c r="DT921" s="57"/>
      <c r="DU921" s="57"/>
      <c r="DV921" s="57"/>
      <c r="DW921" s="57"/>
      <c r="DX921" s="57"/>
      <c r="DY921" s="57"/>
      <c r="DZ921" s="57"/>
      <c r="EA921" s="57"/>
      <c r="EB921" s="57"/>
      <c r="EC921" s="68" t="str">
        <f t="shared" si="157"/>
        <v>NO</v>
      </c>
      <c r="ED921" s="68" t="str">
        <f t="shared" si="158"/>
        <v>NO</v>
      </c>
      <c r="EE921" s="68" t="str">
        <f t="shared" si="159"/>
        <v>CUMPLE</v>
      </c>
      <c r="EF921" s="68" t="b">
        <f t="shared" si="160"/>
        <v>0</v>
      </c>
      <c r="EG921" s="68">
        <v>915</v>
      </c>
      <c r="EH921" s="68" t="b">
        <f t="shared" si="161"/>
        <v>0</v>
      </c>
      <c r="EI921" s="68">
        <v>915</v>
      </c>
      <c r="EJ921" s="68" t="b">
        <f t="shared" si="162"/>
        <v>0</v>
      </c>
      <c r="EK921" s="57">
        <v>8192594</v>
      </c>
      <c r="EL921" s="68" t="b">
        <f t="shared" si="163"/>
        <v>0</v>
      </c>
      <c r="EM921" s="67"/>
      <c r="EN921" s="69" t="str">
        <f t="shared" si="164"/>
        <v>CUMPLE</v>
      </c>
    </row>
    <row r="922" spans="1:144" s="58" customFormat="1" ht="12.75" hidden="1" x14ac:dyDescent="0.2">
      <c r="A922" s="11"/>
      <c r="B922" s="6"/>
      <c r="C922" s="6"/>
      <c r="D922" s="36"/>
      <c r="E922" s="37"/>
      <c r="F922" s="13">
        <f t="shared" si="154"/>
        <v>0</v>
      </c>
      <c r="G922" s="13">
        <f t="shared" si="155"/>
        <v>0</v>
      </c>
      <c r="H922" s="27">
        <f t="shared" si="156"/>
        <v>0</v>
      </c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  <c r="AE922" s="57"/>
      <c r="AF922" s="57"/>
      <c r="AG922" s="57"/>
      <c r="AH922" s="57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57"/>
      <c r="CE922" s="57"/>
      <c r="CF922" s="57"/>
      <c r="CG922" s="57"/>
      <c r="CH922" s="57"/>
      <c r="CI922" s="57"/>
      <c r="CJ922" s="57"/>
      <c r="CK922" s="57"/>
      <c r="CL922" s="57"/>
      <c r="CM922" s="57"/>
      <c r="CN922" s="57"/>
      <c r="CO922" s="57"/>
      <c r="CP922" s="57"/>
      <c r="CQ922" s="57"/>
      <c r="CR922" s="57"/>
      <c r="CS922" s="57"/>
      <c r="CT922" s="57"/>
      <c r="CU922" s="57"/>
      <c r="CV922" s="57"/>
      <c r="CW922" s="57"/>
      <c r="CX922" s="57"/>
      <c r="CY922" s="57"/>
      <c r="CZ922" s="57"/>
      <c r="DA922" s="57"/>
      <c r="DB922" s="57"/>
      <c r="DC922" s="57"/>
      <c r="DD922" s="57"/>
      <c r="DE922" s="57"/>
      <c r="DF922" s="57"/>
      <c r="DG922" s="57"/>
      <c r="DH922" s="57"/>
      <c r="DI922" s="57"/>
      <c r="DJ922" s="57"/>
      <c r="DK922" s="57"/>
      <c r="DL922" s="57"/>
      <c r="DM922" s="57"/>
      <c r="DN922" s="57"/>
      <c r="DO922" s="57"/>
      <c r="DP922" s="57"/>
      <c r="DQ922" s="57"/>
      <c r="DR922" s="57"/>
      <c r="DS922" s="57"/>
      <c r="DT922" s="57"/>
      <c r="DU922" s="57"/>
      <c r="DV922" s="57"/>
      <c r="DW922" s="57"/>
      <c r="DX922" s="57"/>
      <c r="DY922" s="57"/>
      <c r="DZ922" s="57"/>
      <c r="EA922" s="57"/>
      <c r="EB922" s="57"/>
      <c r="EC922" s="68" t="str">
        <f t="shared" si="157"/>
        <v>NO</v>
      </c>
      <c r="ED922" s="68" t="str">
        <f t="shared" si="158"/>
        <v>NO</v>
      </c>
      <c r="EE922" s="68" t="str">
        <f t="shared" si="159"/>
        <v>CUMPLE</v>
      </c>
      <c r="EF922" s="68" t="b">
        <f t="shared" si="160"/>
        <v>0</v>
      </c>
      <c r="EG922" s="68">
        <v>916</v>
      </c>
      <c r="EH922" s="68" t="b">
        <f t="shared" si="161"/>
        <v>0</v>
      </c>
      <c r="EI922" s="68">
        <v>916</v>
      </c>
      <c r="EJ922" s="68" t="b">
        <f t="shared" si="162"/>
        <v>0</v>
      </c>
      <c r="EK922" s="57">
        <v>8192595</v>
      </c>
      <c r="EL922" s="68" t="b">
        <f t="shared" si="163"/>
        <v>0</v>
      </c>
      <c r="EM922" s="67"/>
      <c r="EN922" s="69" t="str">
        <f t="shared" si="164"/>
        <v>CUMPLE</v>
      </c>
    </row>
    <row r="923" spans="1:144" s="58" customFormat="1" ht="12.75" hidden="1" x14ac:dyDescent="0.2">
      <c r="A923" s="55"/>
      <c r="B923" s="55"/>
      <c r="C923" s="55"/>
      <c r="D923" s="55"/>
      <c r="E923" s="55"/>
      <c r="F923" s="13">
        <f t="shared" si="154"/>
        <v>0</v>
      </c>
      <c r="G923" s="13">
        <f t="shared" si="155"/>
        <v>0</v>
      </c>
      <c r="H923" s="27">
        <f t="shared" si="156"/>
        <v>0</v>
      </c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  <c r="AE923" s="57"/>
      <c r="AF923" s="57"/>
      <c r="AG923" s="57"/>
      <c r="AH923" s="57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57"/>
      <c r="CE923" s="57"/>
      <c r="CF923" s="57"/>
      <c r="CG923" s="57"/>
      <c r="CH923" s="57"/>
      <c r="CI923" s="57"/>
      <c r="CJ923" s="57"/>
      <c r="CK923" s="57"/>
      <c r="CL923" s="57"/>
      <c r="CM923" s="57"/>
      <c r="CN923" s="57"/>
      <c r="CO923" s="57"/>
      <c r="CP923" s="57"/>
      <c r="CQ923" s="57"/>
      <c r="CR923" s="57"/>
      <c r="CS923" s="57"/>
      <c r="CT923" s="57"/>
      <c r="CU923" s="57"/>
      <c r="CV923" s="57"/>
      <c r="CW923" s="57"/>
      <c r="CX923" s="57"/>
      <c r="CY923" s="57"/>
      <c r="CZ923" s="57"/>
      <c r="DA923" s="57"/>
      <c r="DB923" s="57"/>
      <c r="DC923" s="57"/>
      <c r="DD923" s="57"/>
      <c r="DE923" s="57"/>
      <c r="DF923" s="57"/>
      <c r="DG923" s="57"/>
      <c r="DH923" s="57"/>
      <c r="DI923" s="57"/>
      <c r="DJ923" s="57"/>
      <c r="DK923" s="57"/>
      <c r="DL923" s="57"/>
      <c r="DM923" s="57"/>
      <c r="DN923" s="57"/>
      <c r="DO923" s="57"/>
      <c r="DP923" s="57"/>
      <c r="DQ923" s="57"/>
      <c r="DR923" s="57"/>
      <c r="DS923" s="57"/>
      <c r="DT923" s="57"/>
      <c r="DU923" s="57"/>
      <c r="DV923" s="57"/>
      <c r="DW923" s="57"/>
      <c r="DX923" s="57"/>
      <c r="DY923" s="57"/>
      <c r="DZ923" s="57"/>
      <c r="EA923" s="57"/>
      <c r="EB923" s="57"/>
      <c r="EC923" s="68" t="str">
        <f t="shared" si="157"/>
        <v>NO</v>
      </c>
      <c r="ED923" s="68" t="str">
        <f t="shared" si="158"/>
        <v>NO</v>
      </c>
      <c r="EE923" s="68" t="str">
        <f t="shared" si="159"/>
        <v>CUMPLE</v>
      </c>
      <c r="EF923" s="68" t="b">
        <f t="shared" si="160"/>
        <v>0</v>
      </c>
      <c r="EG923" s="68">
        <v>917</v>
      </c>
      <c r="EH923" s="68" t="b">
        <f t="shared" si="161"/>
        <v>0</v>
      </c>
      <c r="EI923" s="68">
        <v>917</v>
      </c>
      <c r="EJ923" s="68" t="b">
        <f t="shared" si="162"/>
        <v>0</v>
      </c>
      <c r="EK923" s="57">
        <v>8192596</v>
      </c>
      <c r="EL923" s="68" t="b">
        <f t="shared" si="163"/>
        <v>0</v>
      </c>
      <c r="EM923" s="67"/>
      <c r="EN923" s="69" t="str">
        <f t="shared" si="164"/>
        <v>CUMPLE</v>
      </c>
    </row>
    <row r="924" spans="1:144" s="58" customFormat="1" ht="12.75" hidden="1" x14ac:dyDescent="0.2">
      <c r="A924" s="11"/>
      <c r="B924" s="3"/>
      <c r="C924" s="3"/>
      <c r="D924" s="9"/>
      <c r="E924" s="10"/>
      <c r="F924" s="13">
        <f t="shared" si="154"/>
        <v>0</v>
      </c>
      <c r="G924" s="13">
        <f t="shared" si="155"/>
        <v>0</v>
      </c>
      <c r="H924" s="27">
        <f t="shared" si="156"/>
        <v>0</v>
      </c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  <c r="AE924" s="57"/>
      <c r="AF924" s="57"/>
      <c r="AG924" s="57"/>
      <c r="AH924" s="57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57"/>
      <c r="CE924" s="57"/>
      <c r="CF924" s="57"/>
      <c r="CG924" s="57"/>
      <c r="CH924" s="57"/>
      <c r="CI924" s="57"/>
      <c r="CJ924" s="57"/>
      <c r="CK924" s="57"/>
      <c r="CL924" s="57"/>
      <c r="CM924" s="57"/>
      <c r="CN924" s="57"/>
      <c r="CO924" s="57"/>
      <c r="CP924" s="57"/>
      <c r="CQ924" s="57"/>
      <c r="CR924" s="57"/>
      <c r="CS924" s="57"/>
      <c r="CT924" s="57"/>
      <c r="CU924" s="57"/>
      <c r="CV924" s="57"/>
      <c r="CW924" s="57"/>
      <c r="CX924" s="57"/>
      <c r="CY924" s="57"/>
      <c r="CZ924" s="57"/>
      <c r="DA924" s="57"/>
      <c r="DB924" s="57"/>
      <c r="DC924" s="57"/>
      <c r="DD924" s="57"/>
      <c r="DE924" s="57"/>
      <c r="DF924" s="57"/>
      <c r="DG924" s="57"/>
      <c r="DH924" s="57"/>
      <c r="DI924" s="57"/>
      <c r="DJ924" s="57"/>
      <c r="DK924" s="57"/>
      <c r="DL924" s="57"/>
      <c r="DM924" s="57"/>
      <c r="DN924" s="57"/>
      <c r="DO924" s="57"/>
      <c r="DP924" s="57"/>
      <c r="DQ924" s="57"/>
      <c r="DR924" s="57"/>
      <c r="DS924" s="57"/>
      <c r="DT924" s="57"/>
      <c r="DU924" s="57"/>
      <c r="DV924" s="57"/>
      <c r="DW924" s="57"/>
      <c r="DX924" s="57"/>
      <c r="DY924" s="57"/>
      <c r="DZ924" s="57"/>
      <c r="EA924" s="57"/>
      <c r="EB924" s="57"/>
      <c r="EC924" s="68" t="str">
        <f t="shared" si="157"/>
        <v>NO</v>
      </c>
      <c r="ED924" s="68" t="str">
        <f t="shared" si="158"/>
        <v>NO</v>
      </c>
      <c r="EE924" s="68" t="str">
        <f t="shared" si="159"/>
        <v>CUMPLE</v>
      </c>
      <c r="EF924" s="68" t="b">
        <f t="shared" si="160"/>
        <v>0</v>
      </c>
      <c r="EG924" s="68">
        <v>918</v>
      </c>
      <c r="EH924" s="68" t="b">
        <f t="shared" si="161"/>
        <v>0</v>
      </c>
      <c r="EI924" s="68">
        <v>918</v>
      </c>
      <c r="EJ924" s="68" t="b">
        <f t="shared" si="162"/>
        <v>0</v>
      </c>
      <c r="EK924" s="57">
        <v>8192597</v>
      </c>
      <c r="EL924" s="68" t="b">
        <f t="shared" si="163"/>
        <v>0</v>
      </c>
      <c r="EM924" s="67"/>
      <c r="EN924" s="69" t="str">
        <f t="shared" si="164"/>
        <v>CUMPLE</v>
      </c>
    </row>
    <row r="925" spans="1:144" s="58" customFormat="1" ht="12.75" hidden="1" x14ac:dyDescent="0.2">
      <c r="A925" s="11"/>
      <c r="B925" s="3"/>
      <c r="C925" s="3"/>
      <c r="D925" s="30"/>
      <c r="E925" s="31"/>
      <c r="F925" s="13">
        <f t="shared" si="154"/>
        <v>0</v>
      </c>
      <c r="G925" s="13">
        <f t="shared" si="155"/>
        <v>0</v>
      </c>
      <c r="H925" s="27">
        <f t="shared" si="156"/>
        <v>0</v>
      </c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  <c r="AE925" s="57"/>
      <c r="AF925" s="57"/>
      <c r="AG925" s="57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57"/>
      <c r="CE925" s="57"/>
      <c r="CF925" s="57"/>
      <c r="CG925" s="57"/>
      <c r="CH925" s="57"/>
      <c r="CI925" s="57"/>
      <c r="CJ925" s="57"/>
      <c r="CK925" s="57"/>
      <c r="CL925" s="57"/>
      <c r="CM925" s="57"/>
      <c r="CN925" s="57"/>
      <c r="CO925" s="57"/>
      <c r="CP925" s="57"/>
      <c r="CQ925" s="57"/>
      <c r="CR925" s="57"/>
      <c r="CS925" s="57"/>
      <c r="CT925" s="57"/>
      <c r="CU925" s="57"/>
      <c r="CV925" s="57"/>
      <c r="CW925" s="57"/>
      <c r="CX925" s="57"/>
      <c r="CY925" s="57"/>
      <c r="CZ925" s="57"/>
      <c r="DA925" s="57"/>
      <c r="DB925" s="57"/>
      <c r="DC925" s="57"/>
      <c r="DD925" s="57"/>
      <c r="DE925" s="57"/>
      <c r="DF925" s="57"/>
      <c r="DG925" s="57"/>
      <c r="DH925" s="57"/>
      <c r="DI925" s="57"/>
      <c r="DJ925" s="57"/>
      <c r="DK925" s="57"/>
      <c r="DL925" s="57"/>
      <c r="DM925" s="57"/>
      <c r="DN925" s="57"/>
      <c r="DO925" s="57"/>
      <c r="DP925" s="57"/>
      <c r="DQ925" s="57"/>
      <c r="DR925" s="57"/>
      <c r="DS925" s="57"/>
      <c r="DT925" s="57"/>
      <c r="DU925" s="57"/>
      <c r="DV925" s="57"/>
      <c r="DW925" s="57"/>
      <c r="DX925" s="57"/>
      <c r="DY925" s="57"/>
      <c r="DZ925" s="57"/>
      <c r="EA925" s="57"/>
      <c r="EB925" s="57"/>
      <c r="EC925" s="68" t="str">
        <f t="shared" si="157"/>
        <v>NO</v>
      </c>
      <c r="ED925" s="68" t="str">
        <f t="shared" si="158"/>
        <v>NO</v>
      </c>
      <c r="EE925" s="68" t="str">
        <f t="shared" si="159"/>
        <v>CUMPLE</v>
      </c>
      <c r="EF925" s="68" t="b">
        <f t="shared" si="160"/>
        <v>0</v>
      </c>
      <c r="EG925" s="68">
        <v>919</v>
      </c>
      <c r="EH925" s="68" t="b">
        <f t="shared" si="161"/>
        <v>0</v>
      </c>
      <c r="EI925" s="68">
        <v>919</v>
      </c>
      <c r="EJ925" s="68" t="b">
        <f t="shared" si="162"/>
        <v>0</v>
      </c>
      <c r="EK925" s="57">
        <v>8192598</v>
      </c>
      <c r="EL925" s="68" t="b">
        <f t="shared" si="163"/>
        <v>0</v>
      </c>
      <c r="EM925" s="67"/>
      <c r="EN925" s="69" t="str">
        <f t="shared" si="164"/>
        <v>CUMPLE</v>
      </c>
    </row>
    <row r="926" spans="1:144" s="58" customFormat="1" ht="12.75" hidden="1" x14ac:dyDescent="0.2">
      <c r="A926" s="11"/>
      <c r="B926" s="6"/>
      <c r="C926" s="6"/>
      <c r="D926" s="11"/>
      <c r="E926" s="12"/>
      <c r="F926" s="13">
        <f t="shared" si="154"/>
        <v>0</v>
      </c>
      <c r="G926" s="13">
        <f t="shared" si="155"/>
        <v>0</v>
      </c>
      <c r="H926" s="27">
        <f t="shared" si="156"/>
        <v>0</v>
      </c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57"/>
      <c r="CE926" s="57"/>
      <c r="CF926" s="57"/>
      <c r="CG926" s="57"/>
      <c r="CH926" s="57"/>
      <c r="CI926" s="57"/>
      <c r="CJ926" s="57"/>
      <c r="CK926" s="57"/>
      <c r="CL926" s="57"/>
      <c r="CM926" s="57"/>
      <c r="CN926" s="57"/>
      <c r="CO926" s="57"/>
      <c r="CP926" s="57"/>
      <c r="CQ926" s="57"/>
      <c r="CR926" s="57"/>
      <c r="CS926" s="57"/>
      <c r="CT926" s="57"/>
      <c r="CU926" s="57"/>
      <c r="CV926" s="57"/>
      <c r="CW926" s="57"/>
      <c r="CX926" s="57"/>
      <c r="CY926" s="57"/>
      <c r="CZ926" s="57"/>
      <c r="DA926" s="57"/>
      <c r="DB926" s="57"/>
      <c r="DC926" s="57"/>
      <c r="DD926" s="57"/>
      <c r="DE926" s="57"/>
      <c r="DF926" s="57"/>
      <c r="DG926" s="57"/>
      <c r="DH926" s="57"/>
      <c r="DI926" s="57"/>
      <c r="DJ926" s="57"/>
      <c r="DK926" s="57"/>
      <c r="DL926" s="57"/>
      <c r="DM926" s="57"/>
      <c r="DN926" s="57"/>
      <c r="DO926" s="57"/>
      <c r="DP926" s="57"/>
      <c r="DQ926" s="57"/>
      <c r="DR926" s="57"/>
      <c r="DS926" s="57"/>
      <c r="DT926" s="57"/>
      <c r="DU926" s="57"/>
      <c r="DV926" s="57"/>
      <c r="DW926" s="57"/>
      <c r="DX926" s="57"/>
      <c r="DY926" s="57"/>
      <c r="DZ926" s="57"/>
      <c r="EA926" s="57"/>
      <c r="EB926" s="57"/>
      <c r="EC926" s="68" t="str">
        <f t="shared" si="157"/>
        <v>NO</v>
      </c>
      <c r="ED926" s="68" t="str">
        <f t="shared" si="158"/>
        <v>NO</v>
      </c>
      <c r="EE926" s="68" t="str">
        <f t="shared" si="159"/>
        <v>CUMPLE</v>
      </c>
      <c r="EF926" s="68" t="b">
        <f t="shared" si="160"/>
        <v>0</v>
      </c>
      <c r="EG926" s="68">
        <v>920</v>
      </c>
      <c r="EH926" s="68" t="b">
        <f t="shared" si="161"/>
        <v>0</v>
      </c>
      <c r="EI926" s="68">
        <v>920</v>
      </c>
      <c r="EJ926" s="68" t="b">
        <f t="shared" si="162"/>
        <v>0</v>
      </c>
      <c r="EK926" s="57">
        <v>8192599</v>
      </c>
      <c r="EL926" s="68" t="b">
        <f t="shared" si="163"/>
        <v>0</v>
      </c>
      <c r="EM926" s="67"/>
      <c r="EN926" s="69" t="str">
        <f t="shared" si="164"/>
        <v>CUMPLE</v>
      </c>
    </row>
    <row r="927" spans="1:144" s="58" customFormat="1" ht="12.75" hidden="1" x14ac:dyDescent="0.2">
      <c r="A927" s="11"/>
      <c r="B927" s="3"/>
      <c r="C927" s="3"/>
      <c r="D927" s="11"/>
      <c r="E927" s="12"/>
      <c r="F927" s="13">
        <f t="shared" si="154"/>
        <v>0</v>
      </c>
      <c r="G927" s="13">
        <f t="shared" si="155"/>
        <v>0</v>
      </c>
      <c r="H927" s="27">
        <f t="shared" si="156"/>
        <v>0</v>
      </c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  <c r="AH927" s="57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57"/>
      <c r="CE927" s="57"/>
      <c r="CF927" s="57"/>
      <c r="CG927" s="57"/>
      <c r="CH927" s="57"/>
      <c r="CI927" s="57"/>
      <c r="CJ927" s="57"/>
      <c r="CK927" s="57"/>
      <c r="CL927" s="57"/>
      <c r="CM927" s="57"/>
      <c r="CN927" s="57"/>
      <c r="CO927" s="57"/>
      <c r="CP927" s="57"/>
      <c r="CQ927" s="57"/>
      <c r="CR927" s="57"/>
      <c r="CS927" s="57"/>
      <c r="CT927" s="57"/>
      <c r="CU927" s="57"/>
      <c r="CV927" s="57"/>
      <c r="CW927" s="57"/>
      <c r="CX927" s="57"/>
      <c r="CY927" s="57"/>
      <c r="CZ927" s="57"/>
      <c r="DA927" s="57"/>
      <c r="DB927" s="57"/>
      <c r="DC927" s="57"/>
      <c r="DD927" s="57"/>
      <c r="DE927" s="57"/>
      <c r="DF927" s="57"/>
      <c r="DG927" s="57"/>
      <c r="DH927" s="57"/>
      <c r="DI927" s="57"/>
      <c r="DJ927" s="57"/>
      <c r="DK927" s="57"/>
      <c r="DL927" s="57"/>
      <c r="DM927" s="57"/>
      <c r="DN927" s="57"/>
      <c r="DO927" s="57"/>
      <c r="DP927" s="57"/>
      <c r="DQ927" s="57"/>
      <c r="DR927" s="57"/>
      <c r="DS927" s="57"/>
      <c r="DT927" s="57"/>
      <c r="DU927" s="57"/>
      <c r="DV927" s="57"/>
      <c r="DW927" s="57"/>
      <c r="DX927" s="57"/>
      <c r="DY927" s="57"/>
      <c r="DZ927" s="57"/>
      <c r="EA927" s="57"/>
      <c r="EB927" s="57"/>
      <c r="EC927" s="68" t="str">
        <f t="shared" si="157"/>
        <v>NO</v>
      </c>
      <c r="ED927" s="68" t="str">
        <f t="shared" si="158"/>
        <v>NO</v>
      </c>
      <c r="EE927" s="68" t="str">
        <f t="shared" si="159"/>
        <v>CUMPLE</v>
      </c>
      <c r="EF927" s="68" t="b">
        <f t="shared" si="160"/>
        <v>0</v>
      </c>
      <c r="EG927" s="68">
        <v>921</v>
      </c>
      <c r="EH927" s="68" t="b">
        <f t="shared" si="161"/>
        <v>0</v>
      </c>
      <c r="EI927" s="68">
        <v>921</v>
      </c>
      <c r="EJ927" s="68" t="b">
        <f t="shared" si="162"/>
        <v>0</v>
      </c>
      <c r="EK927" s="57">
        <v>8192600</v>
      </c>
      <c r="EL927" s="68" t="b">
        <f t="shared" si="163"/>
        <v>0</v>
      </c>
      <c r="EM927" s="67"/>
      <c r="EN927" s="69" t="str">
        <f t="shared" si="164"/>
        <v>CUMPLE</v>
      </c>
    </row>
    <row r="928" spans="1:144" s="58" customFormat="1" ht="12.75" hidden="1" x14ac:dyDescent="0.2">
      <c r="A928" s="11"/>
      <c r="B928" s="6"/>
      <c r="C928" s="6"/>
      <c r="D928" s="11"/>
      <c r="E928" s="12"/>
      <c r="F928" s="13">
        <f t="shared" si="154"/>
        <v>0</v>
      </c>
      <c r="G928" s="13">
        <f t="shared" si="155"/>
        <v>0</v>
      </c>
      <c r="H928" s="27">
        <f t="shared" si="156"/>
        <v>0</v>
      </c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  <c r="AE928" s="57"/>
      <c r="AF928" s="57"/>
      <c r="AG928" s="57"/>
      <c r="AH928" s="57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57"/>
      <c r="CE928" s="57"/>
      <c r="CF928" s="57"/>
      <c r="CG928" s="57"/>
      <c r="CH928" s="57"/>
      <c r="CI928" s="57"/>
      <c r="CJ928" s="57"/>
      <c r="CK928" s="57"/>
      <c r="CL928" s="57"/>
      <c r="CM928" s="57"/>
      <c r="CN928" s="57"/>
      <c r="CO928" s="57"/>
      <c r="CP928" s="57"/>
      <c r="CQ928" s="57"/>
      <c r="CR928" s="57"/>
      <c r="CS928" s="57"/>
      <c r="CT928" s="57"/>
      <c r="CU928" s="57"/>
      <c r="CV928" s="57"/>
      <c r="CW928" s="57"/>
      <c r="CX928" s="57"/>
      <c r="CY928" s="57"/>
      <c r="CZ928" s="57"/>
      <c r="DA928" s="57"/>
      <c r="DB928" s="57"/>
      <c r="DC928" s="57"/>
      <c r="DD928" s="57"/>
      <c r="DE928" s="57"/>
      <c r="DF928" s="57"/>
      <c r="DG928" s="57"/>
      <c r="DH928" s="57"/>
      <c r="DI928" s="57"/>
      <c r="DJ928" s="57"/>
      <c r="DK928" s="57"/>
      <c r="DL928" s="57"/>
      <c r="DM928" s="57"/>
      <c r="DN928" s="57"/>
      <c r="DO928" s="57"/>
      <c r="DP928" s="57"/>
      <c r="DQ928" s="57"/>
      <c r="DR928" s="57"/>
      <c r="DS928" s="57"/>
      <c r="DT928" s="57"/>
      <c r="DU928" s="57"/>
      <c r="DV928" s="57"/>
      <c r="DW928" s="57"/>
      <c r="DX928" s="57"/>
      <c r="DY928" s="57"/>
      <c r="DZ928" s="57"/>
      <c r="EA928" s="57"/>
      <c r="EB928" s="57"/>
      <c r="EC928" s="68" t="str">
        <f t="shared" si="157"/>
        <v>NO</v>
      </c>
      <c r="ED928" s="68" t="str">
        <f t="shared" si="158"/>
        <v>NO</v>
      </c>
      <c r="EE928" s="68" t="str">
        <f t="shared" si="159"/>
        <v>CUMPLE</v>
      </c>
      <c r="EF928" s="68" t="b">
        <f t="shared" si="160"/>
        <v>0</v>
      </c>
      <c r="EG928" s="68">
        <v>922</v>
      </c>
      <c r="EH928" s="68" t="b">
        <f t="shared" si="161"/>
        <v>0</v>
      </c>
      <c r="EI928" s="68">
        <v>922</v>
      </c>
      <c r="EJ928" s="68" t="b">
        <f t="shared" si="162"/>
        <v>0</v>
      </c>
      <c r="EK928" s="57">
        <v>8192601</v>
      </c>
      <c r="EL928" s="68" t="b">
        <f t="shared" si="163"/>
        <v>0</v>
      </c>
      <c r="EM928" s="67"/>
      <c r="EN928" s="69" t="str">
        <f t="shared" si="164"/>
        <v>CUMPLE</v>
      </c>
    </row>
    <row r="929" spans="1:144" s="58" customFormat="1" ht="12.75" hidden="1" x14ac:dyDescent="0.2">
      <c r="A929" s="11"/>
      <c r="B929" s="6"/>
      <c r="C929" s="6"/>
      <c r="D929" s="11"/>
      <c r="E929" s="12"/>
      <c r="F929" s="13">
        <f t="shared" si="154"/>
        <v>0</v>
      </c>
      <c r="G929" s="13">
        <f t="shared" si="155"/>
        <v>0</v>
      </c>
      <c r="H929" s="27">
        <f t="shared" si="156"/>
        <v>0</v>
      </c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  <c r="AE929" s="57"/>
      <c r="AF929" s="57"/>
      <c r="AG929" s="57"/>
      <c r="AH929" s="57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57"/>
      <c r="CE929" s="57"/>
      <c r="CF929" s="57"/>
      <c r="CG929" s="57"/>
      <c r="CH929" s="57"/>
      <c r="CI929" s="57"/>
      <c r="CJ929" s="57"/>
      <c r="CK929" s="57"/>
      <c r="CL929" s="57"/>
      <c r="CM929" s="57"/>
      <c r="CN929" s="57"/>
      <c r="CO929" s="57"/>
      <c r="CP929" s="57"/>
      <c r="CQ929" s="57"/>
      <c r="CR929" s="57"/>
      <c r="CS929" s="57"/>
      <c r="CT929" s="57"/>
      <c r="CU929" s="57"/>
      <c r="CV929" s="57"/>
      <c r="CW929" s="57"/>
      <c r="CX929" s="57"/>
      <c r="CY929" s="57"/>
      <c r="CZ929" s="57"/>
      <c r="DA929" s="57"/>
      <c r="DB929" s="57"/>
      <c r="DC929" s="57"/>
      <c r="DD929" s="57"/>
      <c r="DE929" s="57"/>
      <c r="DF929" s="57"/>
      <c r="DG929" s="57"/>
      <c r="DH929" s="57"/>
      <c r="DI929" s="57"/>
      <c r="DJ929" s="57"/>
      <c r="DK929" s="57"/>
      <c r="DL929" s="57"/>
      <c r="DM929" s="57"/>
      <c r="DN929" s="57"/>
      <c r="DO929" s="57"/>
      <c r="DP929" s="57"/>
      <c r="DQ929" s="57"/>
      <c r="DR929" s="57"/>
      <c r="DS929" s="57"/>
      <c r="DT929" s="57"/>
      <c r="DU929" s="57"/>
      <c r="DV929" s="57"/>
      <c r="DW929" s="57"/>
      <c r="DX929" s="57"/>
      <c r="DY929" s="57"/>
      <c r="DZ929" s="57"/>
      <c r="EA929" s="57"/>
      <c r="EB929" s="57"/>
      <c r="EC929" s="68" t="str">
        <f t="shared" si="157"/>
        <v>NO</v>
      </c>
      <c r="ED929" s="68" t="str">
        <f t="shared" si="158"/>
        <v>NO</v>
      </c>
      <c r="EE929" s="68" t="str">
        <f t="shared" si="159"/>
        <v>CUMPLE</v>
      </c>
      <c r="EF929" s="68" t="b">
        <f t="shared" si="160"/>
        <v>0</v>
      </c>
      <c r="EG929" s="68">
        <v>923</v>
      </c>
      <c r="EH929" s="68" t="b">
        <f t="shared" si="161"/>
        <v>0</v>
      </c>
      <c r="EI929" s="68">
        <v>923</v>
      </c>
      <c r="EJ929" s="68" t="b">
        <f t="shared" si="162"/>
        <v>0</v>
      </c>
      <c r="EK929" s="57">
        <v>8192602</v>
      </c>
      <c r="EL929" s="68" t="b">
        <f t="shared" si="163"/>
        <v>0</v>
      </c>
      <c r="EM929" s="67"/>
      <c r="EN929" s="69" t="str">
        <f t="shared" si="164"/>
        <v>CUMPLE</v>
      </c>
    </row>
    <row r="930" spans="1:144" s="58" customFormat="1" ht="12.75" hidden="1" x14ac:dyDescent="0.2">
      <c r="A930" s="11"/>
      <c r="B930" s="3"/>
      <c r="C930" s="3"/>
      <c r="D930" s="11"/>
      <c r="E930" s="12"/>
      <c r="F930" s="13">
        <f t="shared" si="154"/>
        <v>0</v>
      </c>
      <c r="G930" s="13">
        <f t="shared" si="155"/>
        <v>0</v>
      </c>
      <c r="H930" s="27">
        <f t="shared" si="156"/>
        <v>0</v>
      </c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57"/>
      <c r="CF930" s="57"/>
      <c r="CG930" s="57"/>
      <c r="CH930" s="57"/>
      <c r="CI930" s="57"/>
      <c r="CJ930" s="57"/>
      <c r="CK930" s="57"/>
      <c r="CL930" s="57"/>
      <c r="CM930" s="57"/>
      <c r="CN930" s="57"/>
      <c r="CO930" s="57"/>
      <c r="CP930" s="57"/>
      <c r="CQ930" s="57"/>
      <c r="CR930" s="57"/>
      <c r="CS930" s="57"/>
      <c r="CT930" s="57"/>
      <c r="CU930" s="57"/>
      <c r="CV930" s="57"/>
      <c r="CW930" s="57"/>
      <c r="CX930" s="57"/>
      <c r="CY930" s="57"/>
      <c r="CZ930" s="57"/>
      <c r="DA930" s="57"/>
      <c r="DB930" s="57"/>
      <c r="DC930" s="57"/>
      <c r="DD930" s="57"/>
      <c r="DE930" s="57"/>
      <c r="DF930" s="57"/>
      <c r="DG930" s="57"/>
      <c r="DH930" s="57"/>
      <c r="DI930" s="57"/>
      <c r="DJ930" s="57"/>
      <c r="DK930" s="57"/>
      <c r="DL930" s="57"/>
      <c r="DM930" s="57"/>
      <c r="DN930" s="57"/>
      <c r="DO930" s="57"/>
      <c r="DP930" s="57"/>
      <c r="DQ930" s="57"/>
      <c r="DR930" s="57"/>
      <c r="DS930" s="57"/>
      <c r="DT930" s="57"/>
      <c r="DU930" s="57"/>
      <c r="DV930" s="57"/>
      <c r="DW930" s="57"/>
      <c r="DX930" s="57"/>
      <c r="DY930" s="57"/>
      <c r="DZ930" s="57"/>
      <c r="EA930" s="57"/>
      <c r="EB930" s="57"/>
      <c r="EC930" s="68" t="str">
        <f t="shared" si="157"/>
        <v>NO</v>
      </c>
      <c r="ED930" s="68" t="str">
        <f t="shared" si="158"/>
        <v>NO</v>
      </c>
      <c r="EE930" s="68" t="str">
        <f t="shared" si="159"/>
        <v>CUMPLE</v>
      </c>
      <c r="EF930" s="68" t="b">
        <f t="shared" si="160"/>
        <v>0</v>
      </c>
      <c r="EG930" s="68">
        <v>924</v>
      </c>
      <c r="EH930" s="68" t="b">
        <f t="shared" si="161"/>
        <v>0</v>
      </c>
      <c r="EI930" s="68">
        <v>924</v>
      </c>
      <c r="EJ930" s="68" t="b">
        <f t="shared" si="162"/>
        <v>0</v>
      </c>
      <c r="EK930" s="57">
        <v>8192603</v>
      </c>
      <c r="EL930" s="68" t="b">
        <f t="shared" si="163"/>
        <v>0</v>
      </c>
      <c r="EM930" s="67"/>
      <c r="EN930" s="69" t="str">
        <f t="shared" si="164"/>
        <v>CUMPLE</v>
      </c>
    </row>
    <row r="931" spans="1:144" s="58" customFormat="1" ht="12.75" hidden="1" x14ac:dyDescent="0.2">
      <c r="A931" s="11"/>
      <c r="B931" s="6"/>
      <c r="C931" s="6"/>
      <c r="D931" s="36"/>
      <c r="E931" s="37"/>
      <c r="F931" s="13">
        <f t="shared" si="154"/>
        <v>0</v>
      </c>
      <c r="G931" s="13">
        <f t="shared" si="155"/>
        <v>0</v>
      </c>
      <c r="H931" s="27">
        <f t="shared" si="156"/>
        <v>0</v>
      </c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57"/>
      <c r="CF931" s="57"/>
      <c r="CG931" s="57"/>
      <c r="CH931" s="57"/>
      <c r="CI931" s="57"/>
      <c r="CJ931" s="57"/>
      <c r="CK931" s="57"/>
      <c r="CL931" s="57"/>
      <c r="CM931" s="57"/>
      <c r="CN931" s="57"/>
      <c r="CO931" s="57"/>
      <c r="CP931" s="57"/>
      <c r="CQ931" s="57"/>
      <c r="CR931" s="57"/>
      <c r="CS931" s="57"/>
      <c r="CT931" s="57"/>
      <c r="CU931" s="57"/>
      <c r="CV931" s="57"/>
      <c r="CW931" s="57"/>
      <c r="CX931" s="57"/>
      <c r="CY931" s="57"/>
      <c r="CZ931" s="57"/>
      <c r="DA931" s="57"/>
      <c r="DB931" s="57"/>
      <c r="DC931" s="57"/>
      <c r="DD931" s="57"/>
      <c r="DE931" s="57"/>
      <c r="DF931" s="57"/>
      <c r="DG931" s="57"/>
      <c r="DH931" s="57"/>
      <c r="DI931" s="57"/>
      <c r="DJ931" s="57"/>
      <c r="DK931" s="57"/>
      <c r="DL931" s="57"/>
      <c r="DM931" s="57"/>
      <c r="DN931" s="57"/>
      <c r="DO931" s="57"/>
      <c r="DP931" s="57"/>
      <c r="DQ931" s="57"/>
      <c r="DR931" s="57"/>
      <c r="DS931" s="57"/>
      <c r="DT931" s="57"/>
      <c r="DU931" s="57"/>
      <c r="DV931" s="57"/>
      <c r="DW931" s="57"/>
      <c r="DX931" s="57"/>
      <c r="DY931" s="57"/>
      <c r="DZ931" s="57"/>
      <c r="EA931" s="57"/>
      <c r="EB931" s="57"/>
      <c r="EC931" s="68" t="str">
        <f t="shared" si="157"/>
        <v>NO</v>
      </c>
      <c r="ED931" s="68" t="str">
        <f t="shared" si="158"/>
        <v>NO</v>
      </c>
      <c r="EE931" s="68" t="str">
        <f t="shared" si="159"/>
        <v>CUMPLE</v>
      </c>
      <c r="EF931" s="68" t="b">
        <f t="shared" si="160"/>
        <v>0</v>
      </c>
      <c r="EG931" s="68">
        <v>925</v>
      </c>
      <c r="EH931" s="68" t="b">
        <f t="shared" si="161"/>
        <v>0</v>
      </c>
      <c r="EI931" s="68">
        <v>925</v>
      </c>
      <c r="EJ931" s="68" t="b">
        <f t="shared" si="162"/>
        <v>0</v>
      </c>
      <c r="EK931" s="57">
        <v>8192604</v>
      </c>
      <c r="EL931" s="68" t="b">
        <f t="shared" si="163"/>
        <v>0</v>
      </c>
      <c r="EM931" s="67"/>
      <c r="EN931" s="69" t="str">
        <f t="shared" si="164"/>
        <v>CUMPLE</v>
      </c>
    </row>
    <row r="932" spans="1:144" s="58" customFormat="1" ht="12.75" hidden="1" x14ac:dyDescent="0.2">
      <c r="A932" s="11"/>
      <c r="B932" s="6"/>
      <c r="C932" s="6"/>
      <c r="D932" s="11"/>
      <c r="E932" s="12"/>
      <c r="F932" s="13">
        <f t="shared" si="154"/>
        <v>0</v>
      </c>
      <c r="G932" s="13">
        <f t="shared" si="155"/>
        <v>0</v>
      </c>
      <c r="H932" s="27">
        <f t="shared" si="156"/>
        <v>0</v>
      </c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57"/>
      <c r="CF932" s="57"/>
      <c r="CG932" s="57"/>
      <c r="CH932" s="57"/>
      <c r="CI932" s="57"/>
      <c r="CJ932" s="57"/>
      <c r="CK932" s="57"/>
      <c r="CL932" s="57"/>
      <c r="CM932" s="57"/>
      <c r="CN932" s="57"/>
      <c r="CO932" s="57"/>
      <c r="CP932" s="57"/>
      <c r="CQ932" s="57"/>
      <c r="CR932" s="57"/>
      <c r="CS932" s="57"/>
      <c r="CT932" s="57"/>
      <c r="CU932" s="57"/>
      <c r="CV932" s="57"/>
      <c r="CW932" s="57"/>
      <c r="CX932" s="57"/>
      <c r="CY932" s="57"/>
      <c r="CZ932" s="57"/>
      <c r="DA932" s="57"/>
      <c r="DB932" s="57"/>
      <c r="DC932" s="57"/>
      <c r="DD932" s="57"/>
      <c r="DE932" s="57"/>
      <c r="DF932" s="57"/>
      <c r="DG932" s="57"/>
      <c r="DH932" s="57"/>
      <c r="DI932" s="57"/>
      <c r="DJ932" s="57"/>
      <c r="DK932" s="57"/>
      <c r="DL932" s="57"/>
      <c r="DM932" s="57"/>
      <c r="DN932" s="57"/>
      <c r="DO932" s="57"/>
      <c r="DP932" s="57"/>
      <c r="DQ932" s="57"/>
      <c r="DR932" s="57"/>
      <c r="DS932" s="57"/>
      <c r="DT932" s="57"/>
      <c r="DU932" s="57"/>
      <c r="DV932" s="57"/>
      <c r="DW932" s="57"/>
      <c r="DX932" s="57"/>
      <c r="DY932" s="57"/>
      <c r="DZ932" s="57"/>
      <c r="EA932" s="57"/>
      <c r="EB932" s="57"/>
      <c r="EC932" s="68" t="str">
        <f t="shared" si="157"/>
        <v>NO</v>
      </c>
      <c r="ED932" s="68" t="str">
        <f t="shared" si="158"/>
        <v>NO</v>
      </c>
      <c r="EE932" s="68" t="str">
        <f t="shared" si="159"/>
        <v>CUMPLE</v>
      </c>
      <c r="EF932" s="68" t="b">
        <f t="shared" si="160"/>
        <v>0</v>
      </c>
      <c r="EG932" s="68">
        <v>926</v>
      </c>
      <c r="EH932" s="68" t="b">
        <f t="shared" si="161"/>
        <v>0</v>
      </c>
      <c r="EI932" s="68">
        <v>926</v>
      </c>
      <c r="EJ932" s="68" t="b">
        <f t="shared" si="162"/>
        <v>0</v>
      </c>
      <c r="EK932" s="57">
        <v>8192605</v>
      </c>
      <c r="EL932" s="68" t="b">
        <f t="shared" si="163"/>
        <v>0</v>
      </c>
      <c r="EM932" s="67"/>
      <c r="EN932" s="69" t="str">
        <f t="shared" si="164"/>
        <v>CUMPLE</v>
      </c>
    </row>
    <row r="933" spans="1:144" s="58" customFormat="1" ht="12.75" hidden="1" x14ac:dyDescent="0.2">
      <c r="A933" s="11"/>
      <c r="B933" s="6"/>
      <c r="C933" s="6"/>
      <c r="D933" s="36"/>
      <c r="E933" s="37"/>
      <c r="F933" s="13">
        <f t="shared" si="154"/>
        <v>0</v>
      </c>
      <c r="G933" s="13">
        <f t="shared" si="155"/>
        <v>0</v>
      </c>
      <c r="H933" s="27">
        <f t="shared" si="156"/>
        <v>0</v>
      </c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57"/>
      <c r="CF933" s="57"/>
      <c r="CG933" s="57"/>
      <c r="CH933" s="57"/>
      <c r="CI933" s="57"/>
      <c r="CJ933" s="57"/>
      <c r="CK933" s="57"/>
      <c r="CL933" s="57"/>
      <c r="CM933" s="57"/>
      <c r="CN933" s="57"/>
      <c r="CO933" s="57"/>
      <c r="CP933" s="57"/>
      <c r="CQ933" s="57"/>
      <c r="CR933" s="57"/>
      <c r="CS933" s="57"/>
      <c r="CT933" s="57"/>
      <c r="CU933" s="57"/>
      <c r="CV933" s="57"/>
      <c r="CW933" s="57"/>
      <c r="CX933" s="57"/>
      <c r="CY933" s="57"/>
      <c r="CZ933" s="57"/>
      <c r="DA933" s="57"/>
      <c r="DB933" s="57"/>
      <c r="DC933" s="57"/>
      <c r="DD933" s="57"/>
      <c r="DE933" s="57"/>
      <c r="DF933" s="57"/>
      <c r="DG933" s="57"/>
      <c r="DH933" s="57"/>
      <c r="DI933" s="57"/>
      <c r="DJ933" s="57"/>
      <c r="DK933" s="57"/>
      <c r="DL933" s="57"/>
      <c r="DM933" s="57"/>
      <c r="DN933" s="57"/>
      <c r="DO933" s="57"/>
      <c r="DP933" s="57"/>
      <c r="DQ933" s="57"/>
      <c r="DR933" s="57"/>
      <c r="DS933" s="57"/>
      <c r="DT933" s="57"/>
      <c r="DU933" s="57"/>
      <c r="DV933" s="57"/>
      <c r="DW933" s="57"/>
      <c r="DX933" s="57"/>
      <c r="DY933" s="57"/>
      <c r="DZ933" s="57"/>
      <c r="EA933" s="57"/>
      <c r="EB933" s="57"/>
      <c r="EC933" s="68" t="str">
        <f t="shared" si="157"/>
        <v>NO</v>
      </c>
      <c r="ED933" s="68" t="str">
        <f t="shared" si="158"/>
        <v>NO</v>
      </c>
      <c r="EE933" s="68" t="str">
        <f t="shared" si="159"/>
        <v>CUMPLE</v>
      </c>
      <c r="EF933" s="68" t="b">
        <f t="shared" si="160"/>
        <v>0</v>
      </c>
      <c r="EG933" s="68">
        <v>927</v>
      </c>
      <c r="EH933" s="68" t="b">
        <f t="shared" si="161"/>
        <v>0</v>
      </c>
      <c r="EI933" s="68">
        <v>927</v>
      </c>
      <c r="EJ933" s="68" t="b">
        <f t="shared" si="162"/>
        <v>0</v>
      </c>
      <c r="EK933" s="57">
        <v>8192606</v>
      </c>
      <c r="EL933" s="68" t="b">
        <f t="shared" si="163"/>
        <v>0</v>
      </c>
      <c r="EM933" s="67"/>
      <c r="EN933" s="69" t="str">
        <f t="shared" si="164"/>
        <v>CUMPLE</v>
      </c>
    </row>
    <row r="934" spans="1:144" s="58" customFormat="1" ht="12.75" hidden="1" x14ac:dyDescent="0.2">
      <c r="A934" s="11"/>
      <c r="B934" s="6"/>
      <c r="C934" s="6"/>
      <c r="D934" s="11"/>
      <c r="E934" s="12"/>
      <c r="F934" s="13">
        <f t="shared" si="154"/>
        <v>0</v>
      </c>
      <c r="G934" s="13">
        <f t="shared" si="155"/>
        <v>0</v>
      </c>
      <c r="H934" s="27">
        <f t="shared" si="156"/>
        <v>0</v>
      </c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  <c r="AE934" s="57"/>
      <c r="AF934" s="57"/>
      <c r="AG934" s="57"/>
      <c r="AH934" s="57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  <c r="BT934" s="57"/>
      <c r="BU934" s="57"/>
      <c r="BV934" s="57"/>
      <c r="BW934" s="57"/>
      <c r="BX934" s="57"/>
      <c r="BY934" s="57"/>
      <c r="BZ934" s="57"/>
      <c r="CA934" s="57"/>
      <c r="CB934" s="57"/>
      <c r="CC934" s="57"/>
      <c r="CD934" s="57"/>
      <c r="CE934" s="57"/>
      <c r="CF934" s="57"/>
      <c r="CG934" s="57"/>
      <c r="CH934" s="57"/>
      <c r="CI934" s="57"/>
      <c r="CJ934" s="57"/>
      <c r="CK934" s="57"/>
      <c r="CL934" s="57"/>
      <c r="CM934" s="57"/>
      <c r="CN934" s="57"/>
      <c r="CO934" s="57"/>
      <c r="CP934" s="57"/>
      <c r="CQ934" s="57"/>
      <c r="CR934" s="57"/>
      <c r="CS934" s="57"/>
      <c r="CT934" s="57"/>
      <c r="CU934" s="57"/>
      <c r="CV934" s="57"/>
      <c r="CW934" s="57"/>
      <c r="CX934" s="57"/>
      <c r="CY934" s="57"/>
      <c r="CZ934" s="57"/>
      <c r="DA934" s="57"/>
      <c r="DB934" s="57"/>
      <c r="DC934" s="57"/>
      <c r="DD934" s="57"/>
      <c r="DE934" s="57"/>
      <c r="DF934" s="57"/>
      <c r="DG934" s="57"/>
      <c r="DH934" s="57"/>
      <c r="DI934" s="57"/>
      <c r="DJ934" s="57"/>
      <c r="DK934" s="57"/>
      <c r="DL934" s="57"/>
      <c r="DM934" s="57"/>
      <c r="DN934" s="57"/>
      <c r="DO934" s="57"/>
      <c r="DP934" s="57"/>
      <c r="DQ934" s="57"/>
      <c r="DR934" s="57"/>
      <c r="DS934" s="57"/>
      <c r="DT934" s="57"/>
      <c r="DU934" s="57"/>
      <c r="DV934" s="57"/>
      <c r="DW934" s="57"/>
      <c r="DX934" s="57"/>
      <c r="DY934" s="57"/>
      <c r="DZ934" s="57"/>
      <c r="EA934" s="57"/>
      <c r="EB934" s="57"/>
      <c r="EC934" s="68" t="str">
        <f t="shared" si="157"/>
        <v>NO</v>
      </c>
      <c r="ED934" s="68" t="str">
        <f t="shared" si="158"/>
        <v>NO</v>
      </c>
      <c r="EE934" s="68" t="str">
        <f t="shared" si="159"/>
        <v>CUMPLE</v>
      </c>
      <c r="EF934" s="68" t="b">
        <f t="shared" si="160"/>
        <v>0</v>
      </c>
      <c r="EG934" s="68">
        <v>928</v>
      </c>
      <c r="EH934" s="68" t="b">
        <f t="shared" si="161"/>
        <v>0</v>
      </c>
      <c r="EI934" s="68">
        <v>928</v>
      </c>
      <c r="EJ934" s="68" t="b">
        <f t="shared" si="162"/>
        <v>0</v>
      </c>
      <c r="EK934" s="57">
        <v>8192607</v>
      </c>
      <c r="EL934" s="68" t="b">
        <f t="shared" si="163"/>
        <v>0</v>
      </c>
      <c r="EM934" s="67"/>
      <c r="EN934" s="69" t="str">
        <f t="shared" si="164"/>
        <v>CUMPLE</v>
      </c>
    </row>
    <row r="935" spans="1:144" s="58" customFormat="1" ht="12.75" hidden="1" x14ac:dyDescent="0.2">
      <c r="A935" s="11"/>
      <c r="B935" s="6"/>
      <c r="C935" s="6"/>
      <c r="D935" s="36"/>
      <c r="E935" s="37"/>
      <c r="F935" s="13">
        <f t="shared" si="154"/>
        <v>0</v>
      </c>
      <c r="G935" s="13">
        <f t="shared" si="155"/>
        <v>0</v>
      </c>
      <c r="H935" s="27">
        <f t="shared" si="156"/>
        <v>0</v>
      </c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  <c r="AE935" s="57"/>
      <c r="AF935" s="57"/>
      <c r="AG935" s="57"/>
      <c r="AH935" s="57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57"/>
      <c r="CF935" s="57"/>
      <c r="CG935" s="57"/>
      <c r="CH935" s="57"/>
      <c r="CI935" s="57"/>
      <c r="CJ935" s="57"/>
      <c r="CK935" s="57"/>
      <c r="CL935" s="57"/>
      <c r="CM935" s="57"/>
      <c r="CN935" s="57"/>
      <c r="CO935" s="57"/>
      <c r="CP935" s="57"/>
      <c r="CQ935" s="57"/>
      <c r="CR935" s="57"/>
      <c r="CS935" s="57"/>
      <c r="CT935" s="57"/>
      <c r="CU935" s="57"/>
      <c r="CV935" s="57"/>
      <c r="CW935" s="57"/>
      <c r="CX935" s="57"/>
      <c r="CY935" s="57"/>
      <c r="CZ935" s="57"/>
      <c r="DA935" s="57"/>
      <c r="DB935" s="57"/>
      <c r="DC935" s="57"/>
      <c r="DD935" s="57"/>
      <c r="DE935" s="57"/>
      <c r="DF935" s="57"/>
      <c r="DG935" s="57"/>
      <c r="DH935" s="57"/>
      <c r="DI935" s="57"/>
      <c r="DJ935" s="57"/>
      <c r="DK935" s="57"/>
      <c r="DL935" s="57"/>
      <c r="DM935" s="57"/>
      <c r="DN935" s="57"/>
      <c r="DO935" s="57"/>
      <c r="DP935" s="57"/>
      <c r="DQ935" s="57"/>
      <c r="DR935" s="57"/>
      <c r="DS935" s="57"/>
      <c r="DT935" s="57"/>
      <c r="DU935" s="57"/>
      <c r="DV935" s="57"/>
      <c r="DW935" s="57"/>
      <c r="DX935" s="57"/>
      <c r="DY935" s="57"/>
      <c r="DZ935" s="57"/>
      <c r="EA935" s="57"/>
      <c r="EB935" s="57"/>
      <c r="EC935" s="68" t="str">
        <f t="shared" si="157"/>
        <v>NO</v>
      </c>
      <c r="ED935" s="68" t="str">
        <f t="shared" si="158"/>
        <v>NO</v>
      </c>
      <c r="EE935" s="68" t="str">
        <f t="shared" si="159"/>
        <v>CUMPLE</v>
      </c>
      <c r="EF935" s="68" t="b">
        <f t="shared" si="160"/>
        <v>0</v>
      </c>
      <c r="EG935" s="68">
        <v>929</v>
      </c>
      <c r="EH935" s="68" t="b">
        <f t="shared" si="161"/>
        <v>0</v>
      </c>
      <c r="EI935" s="68">
        <v>929</v>
      </c>
      <c r="EJ935" s="68" t="b">
        <f t="shared" si="162"/>
        <v>0</v>
      </c>
      <c r="EK935" s="57">
        <v>8192608</v>
      </c>
      <c r="EL935" s="68" t="b">
        <f t="shared" si="163"/>
        <v>0</v>
      </c>
      <c r="EM935" s="67"/>
      <c r="EN935" s="69" t="str">
        <f t="shared" si="164"/>
        <v>CUMPLE</v>
      </c>
    </row>
    <row r="936" spans="1:144" s="58" customFormat="1" ht="12.75" hidden="1" x14ac:dyDescent="0.2">
      <c r="A936" s="11"/>
      <c r="B936" s="6"/>
      <c r="C936" s="6"/>
      <c r="D936" s="11"/>
      <c r="E936" s="12"/>
      <c r="F936" s="13">
        <f t="shared" si="154"/>
        <v>0</v>
      </c>
      <c r="G936" s="13">
        <f t="shared" si="155"/>
        <v>0</v>
      </c>
      <c r="H936" s="27">
        <f t="shared" si="156"/>
        <v>0</v>
      </c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  <c r="AE936" s="57"/>
      <c r="AF936" s="57"/>
      <c r="AG936" s="57"/>
      <c r="AH936" s="57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57"/>
      <c r="CE936" s="57"/>
      <c r="CF936" s="57"/>
      <c r="CG936" s="57"/>
      <c r="CH936" s="57"/>
      <c r="CI936" s="57"/>
      <c r="CJ936" s="57"/>
      <c r="CK936" s="57"/>
      <c r="CL936" s="57"/>
      <c r="CM936" s="57"/>
      <c r="CN936" s="57"/>
      <c r="CO936" s="57"/>
      <c r="CP936" s="57"/>
      <c r="CQ936" s="57"/>
      <c r="CR936" s="57"/>
      <c r="CS936" s="57"/>
      <c r="CT936" s="57"/>
      <c r="CU936" s="57"/>
      <c r="CV936" s="57"/>
      <c r="CW936" s="57"/>
      <c r="CX936" s="57"/>
      <c r="CY936" s="57"/>
      <c r="CZ936" s="57"/>
      <c r="DA936" s="57"/>
      <c r="DB936" s="57"/>
      <c r="DC936" s="57"/>
      <c r="DD936" s="57"/>
      <c r="DE936" s="57"/>
      <c r="DF936" s="57"/>
      <c r="DG936" s="57"/>
      <c r="DH936" s="57"/>
      <c r="DI936" s="57"/>
      <c r="DJ936" s="57"/>
      <c r="DK936" s="57"/>
      <c r="DL936" s="57"/>
      <c r="DM936" s="57"/>
      <c r="DN936" s="57"/>
      <c r="DO936" s="57"/>
      <c r="DP936" s="57"/>
      <c r="DQ936" s="57"/>
      <c r="DR936" s="57"/>
      <c r="DS936" s="57"/>
      <c r="DT936" s="57"/>
      <c r="DU936" s="57"/>
      <c r="DV936" s="57"/>
      <c r="DW936" s="57"/>
      <c r="DX936" s="57"/>
      <c r="DY936" s="57"/>
      <c r="DZ936" s="57"/>
      <c r="EA936" s="57"/>
      <c r="EB936" s="57"/>
      <c r="EC936" s="68" t="str">
        <f t="shared" si="157"/>
        <v>NO</v>
      </c>
      <c r="ED936" s="68" t="str">
        <f t="shared" si="158"/>
        <v>NO</v>
      </c>
      <c r="EE936" s="68" t="str">
        <f t="shared" si="159"/>
        <v>CUMPLE</v>
      </c>
      <c r="EF936" s="68" t="b">
        <f t="shared" si="160"/>
        <v>0</v>
      </c>
      <c r="EG936" s="68">
        <v>930</v>
      </c>
      <c r="EH936" s="68" t="b">
        <f t="shared" si="161"/>
        <v>0</v>
      </c>
      <c r="EI936" s="68">
        <v>930</v>
      </c>
      <c r="EJ936" s="68" t="b">
        <f t="shared" si="162"/>
        <v>0</v>
      </c>
      <c r="EK936" s="57">
        <v>8192609</v>
      </c>
      <c r="EL936" s="68" t="b">
        <f t="shared" si="163"/>
        <v>0</v>
      </c>
      <c r="EM936" s="67"/>
      <c r="EN936" s="69" t="str">
        <f t="shared" si="164"/>
        <v>CUMPLE</v>
      </c>
    </row>
    <row r="937" spans="1:144" s="58" customFormat="1" ht="12.75" hidden="1" x14ac:dyDescent="0.2">
      <c r="A937" s="11"/>
      <c r="B937" s="6"/>
      <c r="C937" s="6"/>
      <c r="D937" s="36"/>
      <c r="E937" s="37"/>
      <c r="F937" s="13">
        <f t="shared" si="154"/>
        <v>0</v>
      </c>
      <c r="G937" s="13">
        <f t="shared" si="155"/>
        <v>0</v>
      </c>
      <c r="H937" s="27">
        <f t="shared" si="156"/>
        <v>0</v>
      </c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57"/>
      <c r="CF937" s="57"/>
      <c r="CG937" s="57"/>
      <c r="CH937" s="57"/>
      <c r="CI937" s="57"/>
      <c r="CJ937" s="57"/>
      <c r="CK937" s="57"/>
      <c r="CL937" s="57"/>
      <c r="CM937" s="57"/>
      <c r="CN937" s="57"/>
      <c r="CO937" s="57"/>
      <c r="CP937" s="57"/>
      <c r="CQ937" s="57"/>
      <c r="CR937" s="57"/>
      <c r="CS937" s="57"/>
      <c r="CT937" s="57"/>
      <c r="CU937" s="57"/>
      <c r="CV937" s="57"/>
      <c r="CW937" s="57"/>
      <c r="CX937" s="57"/>
      <c r="CY937" s="57"/>
      <c r="CZ937" s="57"/>
      <c r="DA937" s="57"/>
      <c r="DB937" s="57"/>
      <c r="DC937" s="57"/>
      <c r="DD937" s="57"/>
      <c r="DE937" s="57"/>
      <c r="DF937" s="57"/>
      <c r="DG937" s="57"/>
      <c r="DH937" s="57"/>
      <c r="DI937" s="57"/>
      <c r="DJ937" s="57"/>
      <c r="DK937" s="57"/>
      <c r="DL937" s="57"/>
      <c r="DM937" s="57"/>
      <c r="DN937" s="57"/>
      <c r="DO937" s="57"/>
      <c r="DP937" s="57"/>
      <c r="DQ937" s="57"/>
      <c r="DR937" s="57"/>
      <c r="DS937" s="57"/>
      <c r="DT937" s="57"/>
      <c r="DU937" s="57"/>
      <c r="DV937" s="57"/>
      <c r="DW937" s="57"/>
      <c r="DX937" s="57"/>
      <c r="DY937" s="57"/>
      <c r="DZ937" s="57"/>
      <c r="EA937" s="57"/>
      <c r="EB937" s="57"/>
      <c r="EC937" s="68" t="str">
        <f t="shared" si="157"/>
        <v>NO</v>
      </c>
      <c r="ED937" s="68" t="str">
        <f t="shared" si="158"/>
        <v>NO</v>
      </c>
      <c r="EE937" s="68" t="str">
        <f t="shared" si="159"/>
        <v>CUMPLE</v>
      </c>
      <c r="EF937" s="68" t="b">
        <f t="shared" si="160"/>
        <v>0</v>
      </c>
      <c r="EG937" s="68">
        <v>931</v>
      </c>
      <c r="EH937" s="68" t="b">
        <f t="shared" si="161"/>
        <v>0</v>
      </c>
      <c r="EI937" s="68">
        <v>931</v>
      </c>
      <c r="EJ937" s="68" t="b">
        <f t="shared" si="162"/>
        <v>0</v>
      </c>
      <c r="EK937" s="57">
        <v>8192610</v>
      </c>
      <c r="EL937" s="68" t="b">
        <f t="shared" si="163"/>
        <v>0</v>
      </c>
      <c r="EM937" s="67"/>
      <c r="EN937" s="69" t="str">
        <f t="shared" si="164"/>
        <v>CUMPLE</v>
      </c>
    </row>
    <row r="938" spans="1:144" s="58" customFormat="1" ht="12.75" hidden="1" x14ac:dyDescent="0.2">
      <c r="A938" s="55"/>
      <c r="B938" s="55"/>
      <c r="C938" s="55"/>
      <c r="D938" s="55"/>
      <c r="E938" s="55"/>
      <c r="F938" s="13">
        <f t="shared" si="154"/>
        <v>0</v>
      </c>
      <c r="G938" s="13">
        <f t="shared" si="155"/>
        <v>0</v>
      </c>
      <c r="H938" s="27">
        <f t="shared" si="156"/>
        <v>0</v>
      </c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57"/>
      <c r="CF938" s="57"/>
      <c r="CG938" s="57"/>
      <c r="CH938" s="57"/>
      <c r="CI938" s="57"/>
      <c r="CJ938" s="57"/>
      <c r="CK938" s="57"/>
      <c r="CL938" s="57"/>
      <c r="CM938" s="57"/>
      <c r="CN938" s="57"/>
      <c r="CO938" s="57"/>
      <c r="CP938" s="57"/>
      <c r="CQ938" s="57"/>
      <c r="CR938" s="57"/>
      <c r="CS938" s="57"/>
      <c r="CT938" s="57"/>
      <c r="CU938" s="57"/>
      <c r="CV938" s="57"/>
      <c r="CW938" s="57"/>
      <c r="CX938" s="57"/>
      <c r="CY938" s="57"/>
      <c r="CZ938" s="57"/>
      <c r="DA938" s="57"/>
      <c r="DB938" s="57"/>
      <c r="DC938" s="57"/>
      <c r="DD938" s="57"/>
      <c r="DE938" s="57"/>
      <c r="DF938" s="57"/>
      <c r="DG938" s="57"/>
      <c r="DH938" s="57"/>
      <c r="DI938" s="57"/>
      <c r="DJ938" s="57"/>
      <c r="DK938" s="57"/>
      <c r="DL938" s="57"/>
      <c r="DM938" s="57"/>
      <c r="DN938" s="57"/>
      <c r="DO938" s="57"/>
      <c r="DP938" s="57"/>
      <c r="DQ938" s="57"/>
      <c r="DR938" s="57"/>
      <c r="DS938" s="57"/>
      <c r="DT938" s="57"/>
      <c r="DU938" s="57"/>
      <c r="DV938" s="57"/>
      <c r="DW938" s="57"/>
      <c r="DX938" s="57"/>
      <c r="DY938" s="57"/>
      <c r="DZ938" s="57"/>
      <c r="EA938" s="57"/>
      <c r="EB938" s="57"/>
      <c r="EC938" s="68" t="str">
        <f t="shared" si="157"/>
        <v>NO</v>
      </c>
      <c r="ED938" s="68" t="str">
        <f t="shared" si="158"/>
        <v>NO</v>
      </c>
      <c r="EE938" s="68" t="str">
        <f t="shared" si="159"/>
        <v>CUMPLE</v>
      </c>
      <c r="EF938" s="68" t="b">
        <f t="shared" si="160"/>
        <v>0</v>
      </c>
      <c r="EG938" s="68">
        <v>932</v>
      </c>
      <c r="EH938" s="68" t="b">
        <f t="shared" si="161"/>
        <v>0</v>
      </c>
      <c r="EI938" s="68">
        <v>932</v>
      </c>
      <c r="EJ938" s="68" t="b">
        <f t="shared" si="162"/>
        <v>0</v>
      </c>
      <c r="EK938" s="57">
        <v>8192611</v>
      </c>
      <c r="EL938" s="68" t="b">
        <f t="shared" si="163"/>
        <v>0</v>
      </c>
      <c r="EM938" s="67"/>
      <c r="EN938" s="69" t="str">
        <f t="shared" si="164"/>
        <v>CUMPLE</v>
      </c>
    </row>
    <row r="939" spans="1:144" s="58" customFormat="1" ht="12.75" hidden="1" x14ac:dyDescent="0.2">
      <c r="A939" s="11"/>
      <c r="B939" s="3"/>
      <c r="C939" s="3"/>
      <c r="D939" s="11"/>
      <c r="E939" s="12"/>
      <c r="F939" s="13">
        <f t="shared" si="154"/>
        <v>0</v>
      </c>
      <c r="G939" s="13">
        <f t="shared" si="155"/>
        <v>0</v>
      </c>
      <c r="H939" s="27">
        <f t="shared" si="156"/>
        <v>0</v>
      </c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57"/>
      <c r="CF939" s="57"/>
      <c r="CG939" s="57"/>
      <c r="CH939" s="57"/>
      <c r="CI939" s="57"/>
      <c r="CJ939" s="57"/>
      <c r="CK939" s="57"/>
      <c r="CL939" s="57"/>
      <c r="CM939" s="57"/>
      <c r="CN939" s="57"/>
      <c r="CO939" s="57"/>
      <c r="CP939" s="57"/>
      <c r="CQ939" s="57"/>
      <c r="CR939" s="57"/>
      <c r="CS939" s="57"/>
      <c r="CT939" s="57"/>
      <c r="CU939" s="57"/>
      <c r="CV939" s="57"/>
      <c r="CW939" s="57"/>
      <c r="CX939" s="57"/>
      <c r="CY939" s="57"/>
      <c r="CZ939" s="57"/>
      <c r="DA939" s="57"/>
      <c r="DB939" s="57"/>
      <c r="DC939" s="57"/>
      <c r="DD939" s="57"/>
      <c r="DE939" s="57"/>
      <c r="DF939" s="57"/>
      <c r="DG939" s="57"/>
      <c r="DH939" s="57"/>
      <c r="DI939" s="57"/>
      <c r="DJ939" s="57"/>
      <c r="DK939" s="57"/>
      <c r="DL939" s="57"/>
      <c r="DM939" s="57"/>
      <c r="DN939" s="57"/>
      <c r="DO939" s="57"/>
      <c r="DP939" s="57"/>
      <c r="DQ939" s="57"/>
      <c r="DR939" s="57"/>
      <c r="DS939" s="57"/>
      <c r="DT939" s="57"/>
      <c r="DU939" s="57"/>
      <c r="DV939" s="57"/>
      <c r="DW939" s="57"/>
      <c r="DX939" s="57"/>
      <c r="DY939" s="57"/>
      <c r="DZ939" s="57"/>
      <c r="EA939" s="57"/>
      <c r="EB939" s="57"/>
      <c r="EC939" s="68" t="str">
        <f t="shared" si="157"/>
        <v>NO</v>
      </c>
      <c r="ED939" s="68" t="str">
        <f t="shared" si="158"/>
        <v>NO</v>
      </c>
      <c r="EE939" s="68" t="str">
        <f t="shared" si="159"/>
        <v>CUMPLE</v>
      </c>
      <c r="EF939" s="68" t="b">
        <f t="shared" si="160"/>
        <v>0</v>
      </c>
      <c r="EG939" s="68">
        <v>933</v>
      </c>
      <c r="EH939" s="68" t="b">
        <f t="shared" si="161"/>
        <v>0</v>
      </c>
      <c r="EI939" s="68">
        <v>933</v>
      </c>
      <c r="EJ939" s="68" t="b">
        <f t="shared" si="162"/>
        <v>0</v>
      </c>
      <c r="EK939" s="57">
        <v>8192612</v>
      </c>
      <c r="EL939" s="68" t="b">
        <f t="shared" si="163"/>
        <v>0</v>
      </c>
      <c r="EM939" s="67"/>
      <c r="EN939" s="69" t="str">
        <f t="shared" si="164"/>
        <v>CUMPLE</v>
      </c>
    </row>
    <row r="940" spans="1:144" s="58" customFormat="1" ht="12.75" hidden="1" x14ac:dyDescent="0.2">
      <c r="A940" s="11"/>
      <c r="B940" s="3"/>
      <c r="C940" s="3"/>
      <c r="D940" s="11"/>
      <c r="E940" s="12"/>
      <c r="F940" s="13">
        <f t="shared" si="154"/>
        <v>0</v>
      </c>
      <c r="G940" s="13">
        <f t="shared" si="155"/>
        <v>0</v>
      </c>
      <c r="H940" s="27">
        <f t="shared" si="156"/>
        <v>0</v>
      </c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57"/>
      <c r="CF940" s="57"/>
      <c r="CG940" s="57"/>
      <c r="CH940" s="57"/>
      <c r="CI940" s="57"/>
      <c r="CJ940" s="57"/>
      <c r="CK940" s="57"/>
      <c r="CL940" s="57"/>
      <c r="CM940" s="57"/>
      <c r="CN940" s="57"/>
      <c r="CO940" s="57"/>
      <c r="CP940" s="57"/>
      <c r="CQ940" s="57"/>
      <c r="CR940" s="57"/>
      <c r="CS940" s="57"/>
      <c r="CT940" s="57"/>
      <c r="CU940" s="57"/>
      <c r="CV940" s="57"/>
      <c r="CW940" s="57"/>
      <c r="CX940" s="57"/>
      <c r="CY940" s="57"/>
      <c r="CZ940" s="57"/>
      <c r="DA940" s="57"/>
      <c r="DB940" s="57"/>
      <c r="DC940" s="57"/>
      <c r="DD940" s="57"/>
      <c r="DE940" s="57"/>
      <c r="DF940" s="57"/>
      <c r="DG940" s="57"/>
      <c r="DH940" s="57"/>
      <c r="DI940" s="57"/>
      <c r="DJ940" s="57"/>
      <c r="DK940" s="57"/>
      <c r="DL940" s="57"/>
      <c r="DM940" s="57"/>
      <c r="DN940" s="57"/>
      <c r="DO940" s="57"/>
      <c r="DP940" s="57"/>
      <c r="DQ940" s="57"/>
      <c r="DR940" s="57"/>
      <c r="DS940" s="57"/>
      <c r="DT940" s="57"/>
      <c r="DU940" s="57"/>
      <c r="DV940" s="57"/>
      <c r="DW940" s="57"/>
      <c r="DX940" s="57"/>
      <c r="DY940" s="57"/>
      <c r="DZ940" s="57"/>
      <c r="EA940" s="57"/>
      <c r="EB940" s="57"/>
      <c r="EC940" s="68" t="str">
        <f t="shared" si="157"/>
        <v>NO</v>
      </c>
      <c r="ED940" s="68" t="str">
        <f t="shared" si="158"/>
        <v>NO</v>
      </c>
      <c r="EE940" s="68" t="str">
        <f t="shared" si="159"/>
        <v>CUMPLE</v>
      </c>
      <c r="EF940" s="68" t="b">
        <f t="shared" si="160"/>
        <v>0</v>
      </c>
      <c r="EG940" s="68">
        <v>934</v>
      </c>
      <c r="EH940" s="68" t="b">
        <f t="shared" si="161"/>
        <v>0</v>
      </c>
      <c r="EI940" s="68">
        <v>934</v>
      </c>
      <c r="EJ940" s="68" t="b">
        <f t="shared" si="162"/>
        <v>0</v>
      </c>
      <c r="EK940" s="57">
        <v>8192613</v>
      </c>
      <c r="EL940" s="68" t="b">
        <f t="shared" si="163"/>
        <v>0</v>
      </c>
      <c r="EM940" s="67"/>
      <c r="EN940" s="69" t="str">
        <f t="shared" si="164"/>
        <v>CUMPLE</v>
      </c>
    </row>
    <row r="941" spans="1:144" s="58" customFormat="1" ht="12.75" hidden="1" x14ac:dyDescent="0.2">
      <c r="A941" s="11"/>
      <c r="B941" s="6"/>
      <c r="C941" s="6"/>
      <c r="D941" s="11"/>
      <c r="E941" s="12"/>
      <c r="F941" s="13">
        <f t="shared" si="154"/>
        <v>0</v>
      </c>
      <c r="G941" s="13">
        <f t="shared" si="155"/>
        <v>0</v>
      </c>
      <c r="H941" s="27">
        <f t="shared" si="156"/>
        <v>0</v>
      </c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  <c r="AE941" s="57"/>
      <c r="AF941" s="57"/>
      <c r="AG941" s="57"/>
      <c r="AH941" s="57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57"/>
      <c r="CE941" s="57"/>
      <c r="CF941" s="57"/>
      <c r="CG941" s="57"/>
      <c r="CH941" s="57"/>
      <c r="CI941" s="57"/>
      <c r="CJ941" s="57"/>
      <c r="CK941" s="57"/>
      <c r="CL941" s="57"/>
      <c r="CM941" s="57"/>
      <c r="CN941" s="57"/>
      <c r="CO941" s="57"/>
      <c r="CP941" s="57"/>
      <c r="CQ941" s="57"/>
      <c r="CR941" s="57"/>
      <c r="CS941" s="57"/>
      <c r="CT941" s="57"/>
      <c r="CU941" s="57"/>
      <c r="CV941" s="57"/>
      <c r="CW941" s="57"/>
      <c r="CX941" s="57"/>
      <c r="CY941" s="57"/>
      <c r="CZ941" s="57"/>
      <c r="DA941" s="57"/>
      <c r="DB941" s="57"/>
      <c r="DC941" s="57"/>
      <c r="DD941" s="57"/>
      <c r="DE941" s="57"/>
      <c r="DF941" s="57"/>
      <c r="DG941" s="57"/>
      <c r="DH941" s="57"/>
      <c r="DI941" s="57"/>
      <c r="DJ941" s="57"/>
      <c r="DK941" s="57"/>
      <c r="DL941" s="57"/>
      <c r="DM941" s="57"/>
      <c r="DN941" s="57"/>
      <c r="DO941" s="57"/>
      <c r="DP941" s="57"/>
      <c r="DQ941" s="57"/>
      <c r="DR941" s="57"/>
      <c r="DS941" s="57"/>
      <c r="DT941" s="57"/>
      <c r="DU941" s="57"/>
      <c r="DV941" s="57"/>
      <c r="DW941" s="57"/>
      <c r="DX941" s="57"/>
      <c r="DY941" s="57"/>
      <c r="DZ941" s="57"/>
      <c r="EA941" s="57"/>
      <c r="EB941" s="57"/>
      <c r="EC941" s="68" t="str">
        <f t="shared" si="157"/>
        <v>NO</v>
      </c>
      <c r="ED941" s="68" t="str">
        <f t="shared" si="158"/>
        <v>NO</v>
      </c>
      <c r="EE941" s="68" t="str">
        <f t="shared" si="159"/>
        <v>CUMPLE</v>
      </c>
      <c r="EF941" s="68" t="b">
        <f t="shared" si="160"/>
        <v>0</v>
      </c>
      <c r="EG941" s="68">
        <v>935</v>
      </c>
      <c r="EH941" s="68" t="b">
        <f t="shared" si="161"/>
        <v>0</v>
      </c>
      <c r="EI941" s="68">
        <v>935</v>
      </c>
      <c r="EJ941" s="68" t="b">
        <f t="shared" si="162"/>
        <v>0</v>
      </c>
      <c r="EK941" s="57">
        <v>8192614</v>
      </c>
      <c r="EL941" s="68" t="b">
        <f t="shared" si="163"/>
        <v>0</v>
      </c>
      <c r="EM941" s="67"/>
      <c r="EN941" s="69" t="str">
        <f t="shared" si="164"/>
        <v>CUMPLE</v>
      </c>
    </row>
    <row r="942" spans="1:144" s="58" customFormat="1" ht="12.75" hidden="1" x14ac:dyDescent="0.2">
      <c r="A942" s="11"/>
      <c r="B942" s="6"/>
      <c r="C942" s="6"/>
      <c r="D942" s="11"/>
      <c r="E942" s="12"/>
      <c r="F942" s="13">
        <f t="shared" si="154"/>
        <v>0</v>
      </c>
      <c r="G942" s="13">
        <f t="shared" si="155"/>
        <v>0</v>
      </c>
      <c r="H942" s="27">
        <f t="shared" si="156"/>
        <v>0</v>
      </c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57"/>
      <c r="CF942" s="57"/>
      <c r="CG942" s="57"/>
      <c r="CH942" s="57"/>
      <c r="CI942" s="57"/>
      <c r="CJ942" s="57"/>
      <c r="CK942" s="57"/>
      <c r="CL942" s="57"/>
      <c r="CM942" s="57"/>
      <c r="CN942" s="57"/>
      <c r="CO942" s="57"/>
      <c r="CP942" s="57"/>
      <c r="CQ942" s="57"/>
      <c r="CR942" s="57"/>
      <c r="CS942" s="57"/>
      <c r="CT942" s="57"/>
      <c r="CU942" s="57"/>
      <c r="CV942" s="57"/>
      <c r="CW942" s="57"/>
      <c r="CX942" s="57"/>
      <c r="CY942" s="57"/>
      <c r="CZ942" s="57"/>
      <c r="DA942" s="57"/>
      <c r="DB942" s="57"/>
      <c r="DC942" s="57"/>
      <c r="DD942" s="57"/>
      <c r="DE942" s="57"/>
      <c r="DF942" s="57"/>
      <c r="DG942" s="57"/>
      <c r="DH942" s="57"/>
      <c r="DI942" s="57"/>
      <c r="DJ942" s="57"/>
      <c r="DK942" s="57"/>
      <c r="DL942" s="57"/>
      <c r="DM942" s="57"/>
      <c r="DN942" s="57"/>
      <c r="DO942" s="57"/>
      <c r="DP942" s="57"/>
      <c r="DQ942" s="57"/>
      <c r="DR942" s="57"/>
      <c r="DS942" s="57"/>
      <c r="DT942" s="57"/>
      <c r="DU942" s="57"/>
      <c r="DV942" s="57"/>
      <c r="DW942" s="57"/>
      <c r="DX942" s="57"/>
      <c r="DY942" s="57"/>
      <c r="DZ942" s="57"/>
      <c r="EA942" s="57"/>
      <c r="EB942" s="57"/>
      <c r="EC942" s="68" t="str">
        <f t="shared" si="157"/>
        <v>NO</v>
      </c>
      <c r="ED942" s="68" t="str">
        <f t="shared" si="158"/>
        <v>NO</v>
      </c>
      <c r="EE942" s="68" t="str">
        <f t="shared" si="159"/>
        <v>CUMPLE</v>
      </c>
      <c r="EF942" s="68" t="b">
        <f t="shared" si="160"/>
        <v>0</v>
      </c>
      <c r="EG942" s="68">
        <v>936</v>
      </c>
      <c r="EH942" s="68" t="b">
        <f t="shared" si="161"/>
        <v>0</v>
      </c>
      <c r="EI942" s="68">
        <v>936</v>
      </c>
      <c r="EJ942" s="68" t="b">
        <f t="shared" si="162"/>
        <v>0</v>
      </c>
      <c r="EK942" s="57">
        <v>8192615</v>
      </c>
      <c r="EL942" s="68" t="b">
        <f t="shared" si="163"/>
        <v>0</v>
      </c>
      <c r="EM942" s="67"/>
      <c r="EN942" s="69" t="str">
        <f t="shared" si="164"/>
        <v>CUMPLE</v>
      </c>
    </row>
    <row r="943" spans="1:144" s="58" customFormat="1" ht="12.75" hidden="1" x14ac:dyDescent="0.2">
      <c r="A943" s="11"/>
      <c r="B943" s="6"/>
      <c r="C943" s="6"/>
      <c r="D943" s="11"/>
      <c r="E943" s="12"/>
      <c r="F943" s="13">
        <f t="shared" si="154"/>
        <v>0</v>
      </c>
      <c r="G943" s="13">
        <f t="shared" si="155"/>
        <v>0</v>
      </c>
      <c r="H943" s="27">
        <f t="shared" si="156"/>
        <v>0</v>
      </c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  <c r="AH943" s="57"/>
      <c r="AI943" s="57"/>
      <c r="AJ943" s="57"/>
      <c r="AK943" s="57"/>
      <c r="AL943" s="57"/>
      <c r="AM943" s="57"/>
      <c r="AN943" s="57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57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57"/>
      <c r="CF943" s="57"/>
      <c r="CG943" s="57"/>
      <c r="CH943" s="57"/>
      <c r="CI943" s="57"/>
      <c r="CJ943" s="57"/>
      <c r="CK943" s="57"/>
      <c r="CL943" s="57"/>
      <c r="CM943" s="57"/>
      <c r="CN943" s="57"/>
      <c r="CO943" s="57"/>
      <c r="CP943" s="57"/>
      <c r="CQ943" s="57"/>
      <c r="CR943" s="57"/>
      <c r="CS943" s="57"/>
      <c r="CT943" s="57"/>
      <c r="CU943" s="57"/>
      <c r="CV943" s="57"/>
      <c r="CW943" s="57"/>
      <c r="CX943" s="57"/>
      <c r="CY943" s="57"/>
      <c r="CZ943" s="57"/>
      <c r="DA943" s="57"/>
      <c r="DB943" s="57"/>
      <c r="DC943" s="57"/>
      <c r="DD943" s="57"/>
      <c r="DE943" s="57"/>
      <c r="DF943" s="57"/>
      <c r="DG943" s="57"/>
      <c r="DH943" s="57"/>
      <c r="DI943" s="57"/>
      <c r="DJ943" s="57"/>
      <c r="DK943" s="57"/>
      <c r="DL943" s="57"/>
      <c r="DM943" s="57"/>
      <c r="DN943" s="57"/>
      <c r="DO943" s="57"/>
      <c r="DP943" s="57"/>
      <c r="DQ943" s="57"/>
      <c r="DR943" s="57"/>
      <c r="DS943" s="57"/>
      <c r="DT943" s="57"/>
      <c r="DU943" s="57"/>
      <c r="DV943" s="57"/>
      <c r="DW943" s="57"/>
      <c r="DX943" s="57"/>
      <c r="DY943" s="57"/>
      <c r="DZ943" s="57"/>
      <c r="EA943" s="57"/>
      <c r="EB943" s="57"/>
      <c r="EC943" s="68" t="str">
        <f t="shared" si="157"/>
        <v>NO</v>
      </c>
      <c r="ED943" s="68" t="str">
        <f t="shared" si="158"/>
        <v>NO</v>
      </c>
      <c r="EE943" s="68" t="str">
        <f t="shared" si="159"/>
        <v>CUMPLE</v>
      </c>
      <c r="EF943" s="68" t="b">
        <f t="shared" si="160"/>
        <v>0</v>
      </c>
      <c r="EG943" s="68">
        <v>937</v>
      </c>
      <c r="EH943" s="68" t="b">
        <f t="shared" si="161"/>
        <v>0</v>
      </c>
      <c r="EI943" s="68">
        <v>937</v>
      </c>
      <c r="EJ943" s="68" t="b">
        <f t="shared" si="162"/>
        <v>0</v>
      </c>
      <c r="EK943" s="57">
        <v>8192616</v>
      </c>
      <c r="EL943" s="68" t="b">
        <f t="shared" si="163"/>
        <v>0</v>
      </c>
      <c r="EM943" s="67"/>
      <c r="EN943" s="69" t="str">
        <f t="shared" si="164"/>
        <v>CUMPLE</v>
      </c>
    </row>
    <row r="944" spans="1:144" s="58" customFormat="1" ht="12.75" hidden="1" x14ac:dyDescent="0.2">
      <c r="A944" s="11"/>
      <c r="B944" s="6"/>
      <c r="C944" s="6"/>
      <c r="D944" s="11"/>
      <c r="E944" s="12"/>
      <c r="F944" s="13">
        <f t="shared" si="154"/>
        <v>0</v>
      </c>
      <c r="G944" s="13">
        <f t="shared" si="155"/>
        <v>0</v>
      </c>
      <c r="H944" s="27">
        <f t="shared" si="156"/>
        <v>0</v>
      </c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  <c r="AH944" s="57"/>
      <c r="AI944" s="57"/>
      <c r="AJ944" s="57"/>
      <c r="AK944" s="57"/>
      <c r="AL944" s="57"/>
      <c r="AM944" s="57"/>
      <c r="AN944" s="57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57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57"/>
      <c r="CF944" s="57"/>
      <c r="CG944" s="57"/>
      <c r="CH944" s="57"/>
      <c r="CI944" s="57"/>
      <c r="CJ944" s="57"/>
      <c r="CK944" s="57"/>
      <c r="CL944" s="57"/>
      <c r="CM944" s="57"/>
      <c r="CN944" s="57"/>
      <c r="CO944" s="57"/>
      <c r="CP944" s="57"/>
      <c r="CQ944" s="57"/>
      <c r="CR944" s="57"/>
      <c r="CS944" s="57"/>
      <c r="CT944" s="57"/>
      <c r="CU944" s="57"/>
      <c r="CV944" s="57"/>
      <c r="CW944" s="57"/>
      <c r="CX944" s="57"/>
      <c r="CY944" s="57"/>
      <c r="CZ944" s="57"/>
      <c r="DA944" s="57"/>
      <c r="DB944" s="57"/>
      <c r="DC944" s="57"/>
      <c r="DD944" s="57"/>
      <c r="DE944" s="57"/>
      <c r="DF944" s="57"/>
      <c r="DG944" s="57"/>
      <c r="DH944" s="57"/>
      <c r="DI944" s="57"/>
      <c r="DJ944" s="57"/>
      <c r="DK944" s="57"/>
      <c r="DL944" s="57"/>
      <c r="DM944" s="57"/>
      <c r="DN944" s="57"/>
      <c r="DO944" s="57"/>
      <c r="DP944" s="57"/>
      <c r="DQ944" s="57"/>
      <c r="DR944" s="57"/>
      <c r="DS944" s="57"/>
      <c r="DT944" s="57"/>
      <c r="DU944" s="57"/>
      <c r="DV944" s="57"/>
      <c r="DW944" s="57"/>
      <c r="DX944" s="57"/>
      <c r="DY944" s="57"/>
      <c r="DZ944" s="57"/>
      <c r="EA944" s="57"/>
      <c r="EB944" s="57"/>
      <c r="EC944" s="68" t="str">
        <f t="shared" si="157"/>
        <v>NO</v>
      </c>
      <c r="ED944" s="68" t="str">
        <f t="shared" si="158"/>
        <v>NO</v>
      </c>
      <c r="EE944" s="68" t="str">
        <f t="shared" si="159"/>
        <v>CUMPLE</v>
      </c>
      <c r="EF944" s="68" t="b">
        <f t="shared" si="160"/>
        <v>0</v>
      </c>
      <c r="EG944" s="68">
        <v>938</v>
      </c>
      <c r="EH944" s="68" t="b">
        <f t="shared" si="161"/>
        <v>0</v>
      </c>
      <c r="EI944" s="68">
        <v>938</v>
      </c>
      <c r="EJ944" s="68" t="b">
        <f t="shared" si="162"/>
        <v>0</v>
      </c>
      <c r="EK944" s="57">
        <v>8192617</v>
      </c>
      <c r="EL944" s="68" t="b">
        <f t="shared" si="163"/>
        <v>0</v>
      </c>
      <c r="EM944" s="67"/>
      <c r="EN944" s="69" t="str">
        <f t="shared" si="164"/>
        <v>CUMPLE</v>
      </c>
    </row>
    <row r="945" spans="1:144" s="58" customFormat="1" ht="12.75" hidden="1" x14ac:dyDescent="0.2">
      <c r="A945" s="11"/>
      <c r="B945" s="6"/>
      <c r="C945" s="6"/>
      <c r="D945" s="11"/>
      <c r="E945" s="12"/>
      <c r="F945" s="13">
        <f t="shared" si="154"/>
        <v>0</v>
      </c>
      <c r="G945" s="13">
        <f t="shared" si="155"/>
        <v>0</v>
      </c>
      <c r="H945" s="27">
        <f t="shared" si="156"/>
        <v>0</v>
      </c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  <c r="AH945" s="57"/>
      <c r="AI945" s="57"/>
      <c r="AJ945" s="57"/>
      <c r="AK945" s="57"/>
      <c r="AL945" s="57"/>
      <c r="AM945" s="57"/>
      <c r="AN945" s="57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57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57"/>
      <c r="CF945" s="57"/>
      <c r="CG945" s="57"/>
      <c r="CH945" s="57"/>
      <c r="CI945" s="57"/>
      <c r="CJ945" s="57"/>
      <c r="CK945" s="57"/>
      <c r="CL945" s="57"/>
      <c r="CM945" s="57"/>
      <c r="CN945" s="57"/>
      <c r="CO945" s="57"/>
      <c r="CP945" s="57"/>
      <c r="CQ945" s="57"/>
      <c r="CR945" s="57"/>
      <c r="CS945" s="57"/>
      <c r="CT945" s="57"/>
      <c r="CU945" s="57"/>
      <c r="CV945" s="57"/>
      <c r="CW945" s="57"/>
      <c r="CX945" s="57"/>
      <c r="CY945" s="57"/>
      <c r="CZ945" s="57"/>
      <c r="DA945" s="57"/>
      <c r="DB945" s="57"/>
      <c r="DC945" s="57"/>
      <c r="DD945" s="57"/>
      <c r="DE945" s="57"/>
      <c r="DF945" s="57"/>
      <c r="DG945" s="57"/>
      <c r="DH945" s="57"/>
      <c r="DI945" s="57"/>
      <c r="DJ945" s="57"/>
      <c r="DK945" s="57"/>
      <c r="DL945" s="57"/>
      <c r="DM945" s="57"/>
      <c r="DN945" s="57"/>
      <c r="DO945" s="57"/>
      <c r="DP945" s="57"/>
      <c r="DQ945" s="57"/>
      <c r="DR945" s="57"/>
      <c r="DS945" s="57"/>
      <c r="DT945" s="57"/>
      <c r="DU945" s="57"/>
      <c r="DV945" s="57"/>
      <c r="DW945" s="57"/>
      <c r="DX945" s="57"/>
      <c r="DY945" s="57"/>
      <c r="DZ945" s="57"/>
      <c r="EA945" s="57"/>
      <c r="EB945" s="57"/>
      <c r="EC945" s="68" t="str">
        <f t="shared" si="157"/>
        <v>NO</v>
      </c>
      <c r="ED945" s="68" t="str">
        <f t="shared" si="158"/>
        <v>NO</v>
      </c>
      <c r="EE945" s="68" t="str">
        <f t="shared" si="159"/>
        <v>CUMPLE</v>
      </c>
      <c r="EF945" s="68" t="b">
        <f t="shared" si="160"/>
        <v>0</v>
      </c>
      <c r="EG945" s="68">
        <v>939</v>
      </c>
      <c r="EH945" s="68" t="b">
        <f t="shared" si="161"/>
        <v>0</v>
      </c>
      <c r="EI945" s="68">
        <v>939</v>
      </c>
      <c r="EJ945" s="68" t="b">
        <f t="shared" si="162"/>
        <v>0</v>
      </c>
      <c r="EK945" s="57">
        <v>8192618</v>
      </c>
      <c r="EL945" s="68" t="b">
        <f t="shared" si="163"/>
        <v>0</v>
      </c>
      <c r="EM945" s="67"/>
      <c r="EN945" s="69" t="str">
        <f t="shared" si="164"/>
        <v>CUMPLE</v>
      </c>
    </row>
    <row r="946" spans="1:144" s="58" customFormat="1" ht="12.75" hidden="1" x14ac:dyDescent="0.2">
      <c r="A946" s="11"/>
      <c r="B946" s="6"/>
      <c r="C946" s="6"/>
      <c r="D946" s="11"/>
      <c r="E946" s="12"/>
      <c r="F946" s="13">
        <f t="shared" si="154"/>
        <v>0</v>
      </c>
      <c r="G946" s="13">
        <f t="shared" si="155"/>
        <v>0</v>
      </c>
      <c r="H946" s="27">
        <f t="shared" si="156"/>
        <v>0</v>
      </c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  <c r="AH946" s="57"/>
      <c r="AI946" s="57"/>
      <c r="AJ946" s="57"/>
      <c r="AK946" s="57"/>
      <c r="AL946" s="57"/>
      <c r="AM946" s="57"/>
      <c r="AN946" s="57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57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57"/>
      <c r="CF946" s="57"/>
      <c r="CG946" s="57"/>
      <c r="CH946" s="57"/>
      <c r="CI946" s="57"/>
      <c r="CJ946" s="57"/>
      <c r="CK946" s="57"/>
      <c r="CL946" s="57"/>
      <c r="CM946" s="57"/>
      <c r="CN946" s="57"/>
      <c r="CO946" s="57"/>
      <c r="CP946" s="57"/>
      <c r="CQ946" s="57"/>
      <c r="CR946" s="57"/>
      <c r="CS946" s="57"/>
      <c r="CT946" s="57"/>
      <c r="CU946" s="57"/>
      <c r="CV946" s="57"/>
      <c r="CW946" s="57"/>
      <c r="CX946" s="57"/>
      <c r="CY946" s="57"/>
      <c r="CZ946" s="57"/>
      <c r="DA946" s="57"/>
      <c r="DB946" s="57"/>
      <c r="DC946" s="57"/>
      <c r="DD946" s="57"/>
      <c r="DE946" s="57"/>
      <c r="DF946" s="57"/>
      <c r="DG946" s="57"/>
      <c r="DH946" s="57"/>
      <c r="DI946" s="57"/>
      <c r="DJ946" s="57"/>
      <c r="DK946" s="57"/>
      <c r="DL946" s="57"/>
      <c r="DM946" s="57"/>
      <c r="DN946" s="57"/>
      <c r="DO946" s="57"/>
      <c r="DP946" s="57"/>
      <c r="DQ946" s="57"/>
      <c r="DR946" s="57"/>
      <c r="DS946" s="57"/>
      <c r="DT946" s="57"/>
      <c r="DU946" s="57"/>
      <c r="DV946" s="57"/>
      <c r="DW946" s="57"/>
      <c r="DX946" s="57"/>
      <c r="DY946" s="57"/>
      <c r="DZ946" s="57"/>
      <c r="EA946" s="57"/>
      <c r="EB946" s="57"/>
      <c r="EC946" s="68" t="str">
        <f t="shared" si="157"/>
        <v>NO</v>
      </c>
      <c r="ED946" s="68" t="str">
        <f t="shared" si="158"/>
        <v>NO</v>
      </c>
      <c r="EE946" s="68" t="str">
        <f t="shared" si="159"/>
        <v>CUMPLE</v>
      </c>
      <c r="EF946" s="68" t="b">
        <f t="shared" si="160"/>
        <v>0</v>
      </c>
      <c r="EG946" s="68">
        <v>940</v>
      </c>
      <c r="EH946" s="68" t="b">
        <f t="shared" si="161"/>
        <v>0</v>
      </c>
      <c r="EI946" s="68">
        <v>940</v>
      </c>
      <c r="EJ946" s="68" t="b">
        <f t="shared" si="162"/>
        <v>0</v>
      </c>
      <c r="EK946" s="57">
        <v>8192619</v>
      </c>
      <c r="EL946" s="68" t="b">
        <f t="shared" si="163"/>
        <v>0</v>
      </c>
      <c r="EM946" s="67"/>
      <c r="EN946" s="69" t="str">
        <f t="shared" si="164"/>
        <v>CUMPLE</v>
      </c>
    </row>
    <row r="947" spans="1:144" s="58" customFormat="1" ht="12.75" hidden="1" x14ac:dyDescent="0.2">
      <c r="A947" s="11"/>
      <c r="B947" s="6"/>
      <c r="C947" s="6"/>
      <c r="D947" s="11"/>
      <c r="E947" s="12"/>
      <c r="F947" s="13">
        <f t="shared" si="154"/>
        <v>0</v>
      </c>
      <c r="G947" s="13">
        <f t="shared" si="155"/>
        <v>0</v>
      </c>
      <c r="H947" s="27">
        <f t="shared" si="156"/>
        <v>0</v>
      </c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  <c r="AH947" s="57"/>
      <c r="AI947" s="57"/>
      <c r="AJ947" s="57"/>
      <c r="AK947" s="57"/>
      <c r="AL947" s="57"/>
      <c r="AM947" s="57"/>
      <c r="AN947" s="57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57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57"/>
      <c r="CF947" s="57"/>
      <c r="CG947" s="57"/>
      <c r="CH947" s="57"/>
      <c r="CI947" s="57"/>
      <c r="CJ947" s="57"/>
      <c r="CK947" s="57"/>
      <c r="CL947" s="57"/>
      <c r="CM947" s="57"/>
      <c r="CN947" s="57"/>
      <c r="CO947" s="57"/>
      <c r="CP947" s="57"/>
      <c r="CQ947" s="57"/>
      <c r="CR947" s="57"/>
      <c r="CS947" s="57"/>
      <c r="CT947" s="57"/>
      <c r="CU947" s="57"/>
      <c r="CV947" s="57"/>
      <c r="CW947" s="57"/>
      <c r="CX947" s="57"/>
      <c r="CY947" s="57"/>
      <c r="CZ947" s="57"/>
      <c r="DA947" s="57"/>
      <c r="DB947" s="57"/>
      <c r="DC947" s="57"/>
      <c r="DD947" s="57"/>
      <c r="DE947" s="57"/>
      <c r="DF947" s="57"/>
      <c r="DG947" s="57"/>
      <c r="DH947" s="57"/>
      <c r="DI947" s="57"/>
      <c r="DJ947" s="57"/>
      <c r="DK947" s="57"/>
      <c r="DL947" s="57"/>
      <c r="DM947" s="57"/>
      <c r="DN947" s="57"/>
      <c r="DO947" s="57"/>
      <c r="DP947" s="57"/>
      <c r="DQ947" s="57"/>
      <c r="DR947" s="57"/>
      <c r="DS947" s="57"/>
      <c r="DT947" s="57"/>
      <c r="DU947" s="57"/>
      <c r="DV947" s="57"/>
      <c r="DW947" s="57"/>
      <c r="DX947" s="57"/>
      <c r="DY947" s="57"/>
      <c r="DZ947" s="57"/>
      <c r="EA947" s="57"/>
      <c r="EB947" s="57"/>
      <c r="EC947" s="68" t="str">
        <f t="shared" si="157"/>
        <v>NO</v>
      </c>
      <c r="ED947" s="68" t="str">
        <f t="shared" si="158"/>
        <v>NO</v>
      </c>
      <c r="EE947" s="68" t="str">
        <f t="shared" si="159"/>
        <v>CUMPLE</v>
      </c>
      <c r="EF947" s="68" t="b">
        <f t="shared" si="160"/>
        <v>0</v>
      </c>
      <c r="EG947" s="68">
        <v>941</v>
      </c>
      <c r="EH947" s="68" t="b">
        <f t="shared" si="161"/>
        <v>0</v>
      </c>
      <c r="EI947" s="68">
        <v>941</v>
      </c>
      <c r="EJ947" s="68" t="b">
        <f t="shared" si="162"/>
        <v>0</v>
      </c>
      <c r="EK947" s="57">
        <v>8192620</v>
      </c>
      <c r="EL947" s="68" t="b">
        <f t="shared" si="163"/>
        <v>0</v>
      </c>
      <c r="EM947" s="67"/>
      <c r="EN947" s="69" t="str">
        <f t="shared" si="164"/>
        <v>CUMPLE</v>
      </c>
    </row>
    <row r="948" spans="1:144" s="58" customFormat="1" ht="12.75" hidden="1" x14ac:dyDescent="0.2">
      <c r="A948" s="11"/>
      <c r="B948" s="6"/>
      <c r="C948" s="6"/>
      <c r="D948" s="11"/>
      <c r="E948" s="12"/>
      <c r="F948" s="13">
        <f t="shared" si="154"/>
        <v>0</v>
      </c>
      <c r="G948" s="13">
        <f t="shared" si="155"/>
        <v>0</v>
      </c>
      <c r="H948" s="27">
        <f t="shared" si="156"/>
        <v>0</v>
      </c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  <c r="AH948" s="57"/>
      <c r="AI948" s="57"/>
      <c r="AJ948" s="57"/>
      <c r="AK948" s="57"/>
      <c r="AL948" s="57"/>
      <c r="AM948" s="57"/>
      <c r="AN948" s="57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57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57"/>
      <c r="CF948" s="57"/>
      <c r="CG948" s="57"/>
      <c r="CH948" s="57"/>
      <c r="CI948" s="57"/>
      <c r="CJ948" s="57"/>
      <c r="CK948" s="57"/>
      <c r="CL948" s="57"/>
      <c r="CM948" s="57"/>
      <c r="CN948" s="57"/>
      <c r="CO948" s="57"/>
      <c r="CP948" s="57"/>
      <c r="CQ948" s="57"/>
      <c r="CR948" s="57"/>
      <c r="CS948" s="57"/>
      <c r="CT948" s="57"/>
      <c r="CU948" s="57"/>
      <c r="CV948" s="57"/>
      <c r="CW948" s="57"/>
      <c r="CX948" s="57"/>
      <c r="CY948" s="57"/>
      <c r="CZ948" s="57"/>
      <c r="DA948" s="57"/>
      <c r="DB948" s="57"/>
      <c r="DC948" s="57"/>
      <c r="DD948" s="57"/>
      <c r="DE948" s="57"/>
      <c r="DF948" s="57"/>
      <c r="DG948" s="57"/>
      <c r="DH948" s="57"/>
      <c r="DI948" s="57"/>
      <c r="DJ948" s="57"/>
      <c r="DK948" s="57"/>
      <c r="DL948" s="57"/>
      <c r="DM948" s="57"/>
      <c r="DN948" s="57"/>
      <c r="DO948" s="57"/>
      <c r="DP948" s="57"/>
      <c r="DQ948" s="57"/>
      <c r="DR948" s="57"/>
      <c r="DS948" s="57"/>
      <c r="DT948" s="57"/>
      <c r="DU948" s="57"/>
      <c r="DV948" s="57"/>
      <c r="DW948" s="57"/>
      <c r="DX948" s="57"/>
      <c r="DY948" s="57"/>
      <c r="DZ948" s="57"/>
      <c r="EA948" s="57"/>
      <c r="EB948" s="57"/>
      <c r="EC948" s="68" t="str">
        <f t="shared" si="157"/>
        <v>NO</v>
      </c>
      <c r="ED948" s="68" t="str">
        <f t="shared" si="158"/>
        <v>NO</v>
      </c>
      <c r="EE948" s="68" t="str">
        <f t="shared" si="159"/>
        <v>CUMPLE</v>
      </c>
      <c r="EF948" s="68" t="b">
        <f t="shared" si="160"/>
        <v>0</v>
      </c>
      <c r="EG948" s="68">
        <v>942</v>
      </c>
      <c r="EH948" s="68" t="b">
        <f t="shared" si="161"/>
        <v>0</v>
      </c>
      <c r="EI948" s="68">
        <v>942</v>
      </c>
      <c r="EJ948" s="68" t="b">
        <f t="shared" si="162"/>
        <v>0</v>
      </c>
      <c r="EK948" s="57">
        <v>8192621</v>
      </c>
      <c r="EL948" s="68" t="b">
        <f t="shared" si="163"/>
        <v>0</v>
      </c>
      <c r="EM948" s="67"/>
      <c r="EN948" s="69" t="str">
        <f t="shared" si="164"/>
        <v>CUMPLE</v>
      </c>
    </row>
    <row r="949" spans="1:144" s="58" customFormat="1" ht="12.75" hidden="1" x14ac:dyDescent="0.2">
      <c r="A949" s="11"/>
      <c r="B949" s="6"/>
      <c r="C949" s="6"/>
      <c r="D949" s="11"/>
      <c r="E949" s="12"/>
      <c r="F949" s="13">
        <f t="shared" si="154"/>
        <v>0</v>
      </c>
      <c r="G949" s="13">
        <f t="shared" si="155"/>
        <v>0</v>
      </c>
      <c r="H949" s="27">
        <f t="shared" si="156"/>
        <v>0</v>
      </c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  <c r="AH949" s="57"/>
      <c r="AI949" s="57"/>
      <c r="AJ949" s="57"/>
      <c r="AK949" s="57"/>
      <c r="AL949" s="57"/>
      <c r="AM949" s="57"/>
      <c r="AN949" s="57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57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57"/>
      <c r="CF949" s="57"/>
      <c r="CG949" s="57"/>
      <c r="CH949" s="57"/>
      <c r="CI949" s="57"/>
      <c r="CJ949" s="57"/>
      <c r="CK949" s="57"/>
      <c r="CL949" s="57"/>
      <c r="CM949" s="57"/>
      <c r="CN949" s="57"/>
      <c r="CO949" s="57"/>
      <c r="CP949" s="57"/>
      <c r="CQ949" s="57"/>
      <c r="CR949" s="57"/>
      <c r="CS949" s="57"/>
      <c r="CT949" s="57"/>
      <c r="CU949" s="57"/>
      <c r="CV949" s="57"/>
      <c r="CW949" s="57"/>
      <c r="CX949" s="57"/>
      <c r="CY949" s="57"/>
      <c r="CZ949" s="57"/>
      <c r="DA949" s="57"/>
      <c r="DB949" s="57"/>
      <c r="DC949" s="57"/>
      <c r="DD949" s="57"/>
      <c r="DE949" s="57"/>
      <c r="DF949" s="57"/>
      <c r="DG949" s="57"/>
      <c r="DH949" s="57"/>
      <c r="DI949" s="57"/>
      <c r="DJ949" s="57"/>
      <c r="DK949" s="57"/>
      <c r="DL949" s="57"/>
      <c r="DM949" s="57"/>
      <c r="DN949" s="57"/>
      <c r="DO949" s="57"/>
      <c r="DP949" s="57"/>
      <c r="DQ949" s="57"/>
      <c r="DR949" s="57"/>
      <c r="DS949" s="57"/>
      <c r="DT949" s="57"/>
      <c r="DU949" s="57"/>
      <c r="DV949" s="57"/>
      <c r="DW949" s="57"/>
      <c r="DX949" s="57"/>
      <c r="DY949" s="57"/>
      <c r="DZ949" s="57"/>
      <c r="EA949" s="57"/>
      <c r="EB949" s="57"/>
      <c r="EC949" s="68" t="str">
        <f t="shared" si="157"/>
        <v>NO</v>
      </c>
      <c r="ED949" s="68" t="str">
        <f t="shared" si="158"/>
        <v>NO</v>
      </c>
      <c r="EE949" s="68" t="str">
        <f t="shared" si="159"/>
        <v>CUMPLE</v>
      </c>
      <c r="EF949" s="68" t="b">
        <f t="shared" si="160"/>
        <v>0</v>
      </c>
      <c r="EG949" s="68">
        <v>943</v>
      </c>
      <c r="EH949" s="68" t="b">
        <f t="shared" si="161"/>
        <v>0</v>
      </c>
      <c r="EI949" s="68">
        <v>943</v>
      </c>
      <c r="EJ949" s="68" t="b">
        <f t="shared" si="162"/>
        <v>0</v>
      </c>
      <c r="EK949" s="57">
        <v>8192622</v>
      </c>
      <c r="EL949" s="68" t="b">
        <f t="shared" si="163"/>
        <v>0</v>
      </c>
      <c r="EM949" s="67"/>
      <c r="EN949" s="69" t="str">
        <f t="shared" si="164"/>
        <v>CUMPLE</v>
      </c>
    </row>
    <row r="950" spans="1:144" s="58" customFormat="1" ht="12.75" hidden="1" x14ac:dyDescent="0.2">
      <c r="A950" s="11"/>
      <c r="B950" s="6"/>
      <c r="C950" s="6"/>
      <c r="D950" s="11"/>
      <c r="E950" s="12"/>
      <c r="F950" s="13">
        <f t="shared" si="154"/>
        <v>0</v>
      </c>
      <c r="G950" s="13">
        <f t="shared" si="155"/>
        <v>0</v>
      </c>
      <c r="H950" s="27">
        <f t="shared" si="156"/>
        <v>0</v>
      </c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  <c r="AH950" s="57"/>
      <c r="AI950" s="57"/>
      <c r="AJ950" s="57"/>
      <c r="AK950" s="57"/>
      <c r="AL950" s="57"/>
      <c r="AM950" s="57"/>
      <c r="AN950" s="57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57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57"/>
      <c r="CF950" s="57"/>
      <c r="CG950" s="57"/>
      <c r="CH950" s="57"/>
      <c r="CI950" s="57"/>
      <c r="CJ950" s="57"/>
      <c r="CK950" s="57"/>
      <c r="CL950" s="57"/>
      <c r="CM950" s="57"/>
      <c r="CN950" s="57"/>
      <c r="CO950" s="57"/>
      <c r="CP950" s="57"/>
      <c r="CQ950" s="57"/>
      <c r="CR950" s="57"/>
      <c r="CS950" s="57"/>
      <c r="CT950" s="57"/>
      <c r="CU950" s="57"/>
      <c r="CV950" s="57"/>
      <c r="CW950" s="57"/>
      <c r="CX950" s="57"/>
      <c r="CY950" s="57"/>
      <c r="CZ950" s="57"/>
      <c r="DA950" s="57"/>
      <c r="DB950" s="57"/>
      <c r="DC950" s="57"/>
      <c r="DD950" s="57"/>
      <c r="DE950" s="57"/>
      <c r="DF950" s="57"/>
      <c r="DG950" s="57"/>
      <c r="DH950" s="57"/>
      <c r="DI950" s="57"/>
      <c r="DJ950" s="57"/>
      <c r="DK950" s="57"/>
      <c r="DL950" s="57"/>
      <c r="DM950" s="57"/>
      <c r="DN950" s="57"/>
      <c r="DO950" s="57"/>
      <c r="DP950" s="57"/>
      <c r="DQ950" s="57"/>
      <c r="DR950" s="57"/>
      <c r="DS950" s="57"/>
      <c r="DT950" s="57"/>
      <c r="DU950" s="57"/>
      <c r="DV950" s="57"/>
      <c r="DW950" s="57"/>
      <c r="DX950" s="57"/>
      <c r="DY950" s="57"/>
      <c r="DZ950" s="57"/>
      <c r="EA950" s="57"/>
      <c r="EB950" s="57"/>
      <c r="EC950" s="68" t="str">
        <f t="shared" si="157"/>
        <v>NO</v>
      </c>
      <c r="ED950" s="68" t="str">
        <f t="shared" si="158"/>
        <v>NO</v>
      </c>
      <c r="EE950" s="68" t="str">
        <f t="shared" si="159"/>
        <v>CUMPLE</v>
      </c>
      <c r="EF950" s="68" t="b">
        <f t="shared" si="160"/>
        <v>0</v>
      </c>
      <c r="EG950" s="68">
        <v>944</v>
      </c>
      <c r="EH950" s="68" t="b">
        <f t="shared" si="161"/>
        <v>0</v>
      </c>
      <c r="EI950" s="68">
        <v>944</v>
      </c>
      <c r="EJ950" s="68" t="b">
        <f t="shared" si="162"/>
        <v>0</v>
      </c>
      <c r="EK950" s="57">
        <v>8192623</v>
      </c>
      <c r="EL950" s="68" t="b">
        <f t="shared" si="163"/>
        <v>0</v>
      </c>
      <c r="EM950" s="67"/>
      <c r="EN950" s="69" t="str">
        <f t="shared" si="164"/>
        <v>CUMPLE</v>
      </c>
    </row>
    <row r="951" spans="1:144" s="58" customFormat="1" ht="12.75" hidden="1" x14ac:dyDescent="0.2">
      <c r="A951" s="11"/>
      <c r="B951" s="6"/>
      <c r="C951" s="6"/>
      <c r="D951" s="11"/>
      <c r="E951" s="12"/>
      <c r="F951" s="13">
        <f t="shared" si="154"/>
        <v>0</v>
      </c>
      <c r="G951" s="13">
        <f t="shared" si="155"/>
        <v>0</v>
      </c>
      <c r="H951" s="27">
        <f t="shared" si="156"/>
        <v>0</v>
      </c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  <c r="AH951" s="57"/>
      <c r="AI951" s="57"/>
      <c r="AJ951" s="57"/>
      <c r="AK951" s="57"/>
      <c r="AL951" s="57"/>
      <c r="AM951" s="57"/>
      <c r="AN951" s="57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57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57"/>
      <c r="CF951" s="57"/>
      <c r="CG951" s="57"/>
      <c r="CH951" s="57"/>
      <c r="CI951" s="57"/>
      <c r="CJ951" s="57"/>
      <c r="CK951" s="57"/>
      <c r="CL951" s="57"/>
      <c r="CM951" s="57"/>
      <c r="CN951" s="57"/>
      <c r="CO951" s="57"/>
      <c r="CP951" s="57"/>
      <c r="CQ951" s="57"/>
      <c r="CR951" s="57"/>
      <c r="CS951" s="57"/>
      <c r="CT951" s="57"/>
      <c r="CU951" s="57"/>
      <c r="CV951" s="57"/>
      <c r="CW951" s="57"/>
      <c r="CX951" s="57"/>
      <c r="CY951" s="57"/>
      <c r="CZ951" s="57"/>
      <c r="DA951" s="57"/>
      <c r="DB951" s="57"/>
      <c r="DC951" s="57"/>
      <c r="DD951" s="57"/>
      <c r="DE951" s="57"/>
      <c r="DF951" s="57"/>
      <c r="DG951" s="57"/>
      <c r="DH951" s="57"/>
      <c r="DI951" s="57"/>
      <c r="DJ951" s="57"/>
      <c r="DK951" s="57"/>
      <c r="DL951" s="57"/>
      <c r="DM951" s="57"/>
      <c r="DN951" s="57"/>
      <c r="DO951" s="57"/>
      <c r="DP951" s="57"/>
      <c r="DQ951" s="57"/>
      <c r="DR951" s="57"/>
      <c r="DS951" s="57"/>
      <c r="DT951" s="57"/>
      <c r="DU951" s="57"/>
      <c r="DV951" s="57"/>
      <c r="DW951" s="57"/>
      <c r="DX951" s="57"/>
      <c r="DY951" s="57"/>
      <c r="DZ951" s="57"/>
      <c r="EA951" s="57"/>
      <c r="EB951" s="57"/>
      <c r="EC951" s="68" t="str">
        <f t="shared" si="157"/>
        <v>NO</v>
      </c>
      <c r="ED951" s="68" t="str">
        <f t="shared" si="158"/>
        <v>NO</v>
      </c>
      <c r="EE951" s="68" t="str">
        <f t="shared" si="159"/>
        <v>CUMPLE</v>
      </c>
      <c r="EF951" s="68" t="b">
        <f t="shared" si="160"/>
        <v>0</v>
      </c>
      <c r="EG951" s="68">
        <v>945</v>
      </c>
      <c r="EH951" s="68" t="b">
        <f t="shared" si="161"/>
        <v>0</v>
      </c>
      <c r="EI951" s="68">
        <v>945</v>
      </c>
      <c r="EJ951" s="68" t="b">
        <f t="shared" si="162"/>
        <v>0</v>
      </c>
      <c r="EK951" s="57">
        <v>8192624</v>
      </c>
      <c r="EL951" s="68" t="b">
        <f t="shared" si="163"/>
        <v>0</v>
      </c>
      <c r="EM951" s="67"/>
      <c r="EN951" s="69" t="str">
        <f t="shared" si="164"/>
        <v>CUMPLE</v>
      </c>
    </row>
    <row r="952" spans="1:144" s="58" customFormat="1" ht="12.75" hidden="1" x14ac:dyDescent="0.2">
      <c r="A952" s="11"/>
      <c r="B952" s="6"/>
      <c r="C952" s="6"/>
      <c r="D952" s="11"/>
      <c r="E952" s="12"/>
      <c r="F952" s="13">
        <f t="shared" si="154"/>
        <v>0</v>
      </c>
      <c r="G952" s="13">
        <f t="shared" si="155"/>
        <v>0</v>
      </c>
      <c r="H952" s="27">
        <f t="shared" si="156"/>
        <v>0</v>
      </c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  <c r="AH952" s="57"/>
      <c r="AI952" s="57"/>
      <c r="AJ952" s="57"/>
      <c r="AK952" s="57"/>
      <c r="AL952" s="57"/>
      <c r="AM952" s="57"/>
      <c r="AN952" s="57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57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57"/>
      <c r="CF952" s="57"/>
      <c r="CG952" s="57"/>
      <c r="CH952" s="57"/>
      <c r="CI952" s="57"/>
      <c r="CJ952" s="57"/>
      <c r="CK952" s="57"/>
      <c r="CL952" s="57"/>
      <c r="CM952" s="57"/>
      <c r="CN952" s="57"/>
      <c r="CO952" s="57"/>
      <c r="CP952" s="57"/>
      <c r="CQ952" s="57"/>
      <c r="CR952" s="57"/>
      <c r="CS952" s="57"/>
      <c r="CT952" s="57"/>
      <c r="CU952" s="57"/>
      <c r="CV952" s="57"/>
      <c r="CW952" s="57"/>
      <c r="CX952" s="57"/>
      <c r="CY952" s="57"/>
      <c r="CZ952" s="57"/>
      <c r="DA952" s="57"/>
      <c r="DB952" s="57"/>
      <c r="DC952" s="57"/>
      <c r="DD952" s="57"/>
      <c r="DE952" s="57"/>
      <c r="DF952" s="57"/>
      <c r="DG952" s="57"/>
      <c r="DH952" s="57"/>
      <c r="DI952" s="57"/>
      <c r="DJ952" s="57"/>
      <c r="DK952" s="57"/>
      <c r="DL952" s="57"/>
      <c r="DM952" s="57"/>
      <c r="DN952" s="57"/>
      <c r="DO952" s="57"/>
      <c r="DP952" s="57"/>
      <c r="DQ952" s="57"/>
      <c r="DR952" s="57"/>
      <c r="DS952" s="57"/>
      <c r="DT952" s="57"/>
      <c r="DU952" s="57"/>
      <c r="DV952" s="57"/>
      <c r="DW952" s="57"/>
      <c r="DX952" s="57"/>
      <c r="DY952" s="57"/>
      <c r="DZ952" s="57"/>
      <c r="EA952" s="57"/>
      <c r="EB952" s="57"/>
      <c r="EC952" s="68" t="str">
        <f t="shared" si="157"/>
        <v>NO</v>
      </c>
      <c r="ED952" s="68" t="str">
        <f t="shared" si="158"/>
        <v>NO</v>
      </c>
      <c r="EE952" s="68" t="str">
        <f t="shared" si="159"/>
        <v>CUMPLE</v>
      </c>
      <c r="EF952" s="68" t="b">
        <f t="shared" si="160"/>
        <v>0</v>
      </c>
      <c r="EG952" s="68">
        <v>946</v>
      </c>
      <c r="EH952" s="68" t="b">
        <f t="shared" si="161"/>
        <v>0</v>
      </c>
      <c r="EI952" s="68">
        <v>946</v>
      </c>
      <c r="EJ952" s="68" t="b">
        <f t="shared" si="162"/>
        <v>0</v>
      </c>
      <c r="EK952" s="57">
        <v>8192625</v>
      </c>
      <c r="EL952" s="68" t="b">
        <f t="shared" si="163"/>
        <v>0</v>
      </c>
      <c r="EM952" s="67"/>
      <c r="EN952" s="69" t="str">
        <f t="shared" si="164"/>
        <v>CUMPLE</v>
      </c>
    </row>
    <row r="953" spans="1:144" s="58" customFormat="1" ht="12.75" hidden="1" x14ac:dyDescent="0.2">
      <c r="A953" s="11"/>
      <c r="B953" s="6"/>
      <c r="C953" s="6"/>
      <c r="D953" s="11"/>
      <c r="E953" s="12"/>
      <c r="F953" s="13">
        <f t="shared" si="154"/>
        <v>0</v>
      </c>
      <c r="G953" s="13">
        <f t="shared" si="155"/>
        <v>0</v>
      </c>
      <c r="H953" s="27">
        <f t="shared" si="156"/>
        <v>0</v>
      </c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  <c r="AH953" s="57"/>
      <c r="AI953" s="57"/>
      <c r="AJ953" s="57"/>
      <c r="AK953" s="57"/>
      <c r="AL953" s="57"/>
      <c r="AM953" s="57"/>
      <c r="AN953" s="57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57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57"/>
      <c r="CF953" s="57"/>
      <c r="CG953" s="57"/>
      <c r="CH953" s="57"/>
      <c r="CI953" s="57"/>
      <c r="CJ953" s="57"/>
      <c r="CK953" s="57"/>
      <c r="CL953" s="57"/>
      <c r="CM953" s="57"/>
      <c r="CN953" s="57"/>
      <c r="CO953" s="57"/>
      <c r="CP953" s="57"/>
      <c r="CQ953" s="57"/>
      <c r="CR953" s="57"/>
      <c r="CS953" s="57"/>
      <c r="CT953" s="57"/>
      <c r="CU953" s="57"/>
      <c r="CV953" s="57"/>
      <c r="CW953" s="57"/>
      <c r="CX953" s="57"/>
      <c r="CY953" s="57"/>
      <c r="CZ953" s="57"/>
      <c r="DA953" s="57"/>
      <c r="DB953" s="57"/>
      <c r="DC953" s="57"/>
      <c r="DD953" s="57"/>
      <c r="DE953" s="57"/>
      <c r="DF953" s="57"/>
      <c r="DG953" s="57"/>
      <c r="DH953" s="57"/>
      <c r="DI953" s="57"/>
      <c r="DJ953" s="57"/>
      <c r="DK953" s="57"/>
      <c r="DL953" s="57"/>
      <c r="DM953" s="57"/>
      <c r="DN953" s="57"/>
      <c r="DO953" s="57"/>
      <c r="DP953" s="57"/>
      <c r="DQ953" s="57"/>
      <c r="DR953" s="57"/>
      <c r="DS953" s="57"/>
      <c r="DT953" s="57"/>
      <c r="DU953" s="57"/>
      <c r="DV953" s="57"/>
      <c r="DW953" s="57"/>
      <c r="DX953" s="57"/>
      <c r="DY953" s="57"/>
      <c r="DZ953" s="57"/>
      <c r="EA953" s="57"/>
      <c r="EB953" s="57"/>
      <c r="EC953" s="68" t="str">
        <f t="shared" si="157"/>
        <v>NO</v>
      </c>
      <c r="ED953" s="68" t="str">
        <f t="shared" si="158"/>
        <v>NO</v>
      </c>
      <c r="EE953" s="68" t="str">
        <f t="shared" si="159"/>
        <v>CUMPLE</v>
      </c>
      <c r="EF953" s="68" t="b">
        <f t="shared" si="160"/>
        <v>0</v>
      </c>
      <c r="EG953" s="68">
        <v>947</v>
      </c>
      <c r="EH953" s="68" t="b">
        <f t="shared" si="161"/>
        <v>0</v>
      </c>
      <c r="EI953" s="68">
        <v>947</v>
      </c>
      <c r="EJ953" s="68" t="b">
        <f t="shared" si="162"/>
        <v>0</v>
      </c>
      <c r="EK953" s="57">
        <v>8192626</v>
      </c>
      <c r="EL953" s="68" t="b">
        <f t="shared" si="163"/>
        <v>0</v>
      </c>
      <c r="EM953" s="67"/>
      <c r="EN953" s="69" t="str">
        <f t="shared" si="164"/>
        <v>CUMPLE</v>
      </c>
    </row>
    <row r="954" spans="1:144" s="58" customFormat="1" ht="12.75" hidden="1" x14ac:dyDescent="0.2">
      <c r="A954" s="11"/>
      <c r="B954" s="6"/>
      <c r="C954" s="6"/>
      <c r="D954" s="11"/>
      <c r="E954" s="12"/>
      <c r="F954" s="13">
        <f t="shared" si="154"/>
        <v>0</v>
      </c>
      <c r="G954" s="13">
        <f t="shared" si="155"/>
        <v>0</v>
      </c>
      <c r="H954" s="27">
        <f t="shared" si="156"/>
        <v>0</v>
      </c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  <c r="AH954" s="57"/>
      <c r="AI954" s="57"/>
      <c r="AJ954" s="57"/>
      <c r="AK954" s="57"/>
      <c r="AL954" s="57"/>
      <c r="AM954" s="57"/>
      <c r="AN954" s="57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57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57"/>
      <c r="CF954" s="57"/>
      <c r="CG954" s="57"/>
      <c r="CH954" s="57"/>
      <c r="CI954" s="57"/>
      <c r="CJ954" s="57"/>
      <c r="CK954" s="57"/>
      <c r="CL954" s="57"/>
      <c r="CM954" s="57"/>
      <c r="CN954" s="57"/>
      <c r="CO954" s="57"/>
      <c r="CP954" s="57"/>
      <c r="CQ954" s="57"/>
      <c r="CR954" s="57"/>
      <c r="CS954" s="57"/>
      <c r="CT954" s="57"/>
      <c r="CU954" s="57"/>
      <c r="CV954" s="57"/>
      <c r="CW954" s="57"/>
      <c r="CX954" s="57"/>
      <c r="CY954" s="57"/>
      <c r="CZ954" s="57"/>
      <c r="DA954" s="57"/>
      <c r="DB954" s="57"/>
      <c r="DC954" s="57"/>
      <c r="DD954" s="57"/>
      <c r="DE954" s="57"/>
      <c r="DF954" s="57"/>
      <c r="DG954" s="57"/>
      <c r="DH954" s="57"/>
      <c r="DI954" s="57"/>
      <c r="DJ954" s="57"/>
      <c r="DK954" s="57"/>
      <c r="DL954" s="57"/>
      <c r="DM954" s="57"/>
      <c r="DN954" s="57"/>
      <c r="DO954" s="57"/>
      <c r="DP954" s="57"/>
      <c r="DQ954" s="57"/>
      <c r="DR954" s="57"/>
      <c r="DS954" s="57"/>
      <c r="DT954" s="57"/>
      <c r="DU954" s="57"/>
      <c r="DV954" s="57"/>
      <c r="DW954" s="57"/>
      <c r="DX954" s="57"/>
      <c r="DY954" s="57"/>
      <c r="DZ954" s="57"/>
      <c r="EA954" s="57"/>
      <c r="EB954" s="57"/>
      <c r="EC954" s="68" t="str">
        <f t="shared" si="157"/>
        <v>NO</v>
      </c>
      <c r="ED954" s="68" t="str">
        <f t="shared" si="158"/>
        <v>NO</v>
      </c>
      <c r="EE954" s="68" t="str">
        <f t="shared" si="159"/>
        <v>CUMPLE</v>
      </c>
      <c r="EF954" s="68" t="b">
        <f t="shared" si="160"/>
        <v>0</v>
      </c>
      <c r="EG954" s="68">
        <v>948</v>
      </c>
      <c r="EH954" s="68" t="b">
        <f t="shared" si="161"/>
        <v>0</v>
      </c>
      <c r="EI954" s="68">
        <v>948</v>
      </c>
      <c r="EJ954" s="68" t="b">
        <f t="shared" si="162"/>
        <v>0</v>
      </c>
      <c r="EK954" s="57">
        <v>8192627</v>
      </c>
      <c r="EL954" s="68" t="b">
        <f t="shared" si="163"/>
        <v>0</v>
      </c>
      <c r="EM954" s="67"/>
      <c r="EN954" s="69" t="str">
        <f t="shared" si="164"/>
        <v>CUMPLE</v>
      </c>
    </row>
    <row r="955" spans="1:144" s="58" customFormat="1" ht="12.75" hidden="1" x14ac:dyDescent="0.2">
      <c r="A955" s="11"/>
      <c r="B955" s="6"/>
      <c r="C955" s="6"/>
      <c r="D955" s="11"/>
      <c r="E955" s="12"/>
      <c r="F955" s="13">
        <f t="shared" si="154"/>
        <v>0</v>
      </c>
      <c r="G955" s="13">
        <f t="shared" si="155"/>
        <v>0</v>
      </c>
      <c r="H955" s="27">
        <f t="shared" si="156"/>
        <v>0</v>
      </c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  <c r="AH955" s="57"/>
      <c r="AI955" s="57"/>
      <c r="AJ955" s="57"/>
      <c r="AK955" s="57"/>
      <c r="AL955" s="57"/>
      <c r="AM955" s="57"/>
      <c r="AN955" s="57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57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57"/>
      <c r="CF955" s="57"/>
      <c r="CG955" s="57"/>
      <c r="CH955" s="57"/>
      <c r="CI955" s="57"/>
      <c r="CJ955" s="57"/>
      <c r="CK955" s="57"/>
      <c r="CL955" s="57"/>
      <c r="CM955" s="57"/>
      <c r="CN955" s="57"/>
      <c r="CO955" s="57"/>
      <c r="CP955" s="57"/>
      <c r="CQ955" s="57"/>
      <c r="CR955" s="57"/>
      <c r="CS955" s="57"/>
      <c r="CT955" s="57"/>
      <c r="CU955" s="57"/>
      <c r="CV955" s="57"/>
      <c r="CW955" s="57"/>
      <c r="CX955" s="57"/>
      <c r="CY955" s="57"/>
      <c r="CZ955" s="57"/>
      <c r="DA955" s="57"/>
      <c r="DB955" s="57"/>
      <c r="DC955" s="57"/>
      <c r="DD955" s="57"/>
      <c r="DE955" s="57"/>
      <c r="DF955" s="57"/>
      <c r="DG955" s="57"/>
      <c r="DH955" s="57"/>
      <c r="DI955" s="57"/>
      <c r="DJ955" s="57"/>
      <c r="DK955" s="57"/>
      <c r="DL955" s="57"/>
      <c r="DM955" s="57"/>
      <c r="DN955" s="57"/>
      <c r="DO955" s="57"/>
      <c r="DP955" s="57"/>
      <c r="DQ955" s="57"/>
      <c r="DR955" s="57"/>
      <c r="DS955" s="57"/>
      <c r="DT955" s="57"/>
      <c r="DU955" s="57"/>
      <c r="DV955" s="57"/>
      <c r="DW955" s="57"/>
      <c r="DX955" s="57"/>
      <c r="DY955" s="57"/>
      <c r="DZ955" s="57"/>
      <c r="EA955" s="57"/>
      <c r="EB955" s="57"/>
      <c r="EC955" s="68" t="str">
        <f t="shared" si="157"/>
        <v>NO</v>
      </c>
      <c r="ED955" s="68" t="str">
        <f t="shared" si="158"/>
        <v>NO</v>
      </c>
      <c r="EE955" s="68" t="str">
        <f t="shared" si="159"/>
        <v>CUMPLE</v>
      </c>
      <c r="EF955" s="68" t="b">
        <f t="shared" si="160"/>
        <v>0</v>
      </c>
      <c r="EG955" s="68">
        <v>949</v>
      </c>
      <c r="EH955" s="68" t="b">
        <f t="shared" si="161"/>
        <v>0</v>
      </c>
      <c r="EI955" s="68">
        <v>949</v>
      </c>
      <c r="EJ955" s="68" t="b">
        <f t="shared" si="162"/>
        <v>0</v>
      </c>
      <c r="EK955" s="57">
        <v>8192628</v>
      </c>
      <c r="EL955" s="68" t="b">
        <f t="shared" si="163"/>
        <v>0</v>
      </c>
      <c r="EM955" s="67"/>
      <c r="EN955" s="69" t="str">
        <f t="shared" si="164"/>
        <v>CUMPLE</v>
      </c>
    </row>
    <row r="956" spans="1:144" s="58" customFormat="1" ht="12.75" hidden="1" x14ac:dyDescent="0.2">
      <c r="A956" s="11"/>
      <c r="B956" s="6"/>
      <c r="C956" s="6"/>
      <c r="D956" s="11"/>
      <c r="E956" s="12"/>
      <c r="F956" s="13">
        <f t="shared" si="154"/>
        <v>0</v>
      </c>
      <c r="G956" s="13">
        <f t="shared" si="155"/>
        <v>0</v>
      </c>
      <c r="H956" s="27">
        <f t="shared" si="156"/>
        <v>0</v>
      </c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  <c r="AH956" s="57"/>
      <c r="AI956" s="57"/>
      <c r="AJ956" s="57"/>
      <c r="AK956" s="57"/>
      <c r="AL956" s="57"/>
      <c r="AM956" s="57"/>
      <c r="AN956" s="57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57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57"/>
      <c r="CF956" s="57"/>
      <c r="CG956" s="57"/>
      <c r="CH956" s="57"/>
      <c r="CI956" s="57"/>
      <c r="CJ956" s="57"/>
      <c r="CK956" s="57"/>
      <c r="CL956" s="57"/>
      <c r="CM956" s="57"/>
      <c r="CN956" s="57"/>
      <c r="CO956" s="57"/>
      <c r="CP956" s="57"/>
      <c r="CQ956" s="57"/>
      <c r="CR956" s="57"/>
      <c r="CS956" s="57"/>
      <c r="CT956" s="57"/>
      <c r="CU956" s="57"/>
      <c r="CV956" s="57"/>
      <c r="CW956" s="57"/>
      <c r="CX956" s="57"/>
      <c r="CY956" s="57"/>
      <c r="CZ956" s="57"/>
      <c r="DA956" s="57"/>
      <c r="DB956" s="57"/>
      <c r="DC956" s="57"/>
      <c r="DD956" s="57"/>
      <c r="DE956" s="57"/>
      <c r="DF956" s="57"/>
      <c r="DG956" s="57"/>
      <c r="DH956" s="57"/>
      <c r="DI956" s="57"/>
      <c r="DJ956" s="57"/>
      <c r="DK956" s="57"/>
      <c r="DL956" s="57"/>
      <c r="DM956" s="57"/>
      <c r="DN956" s="57"/>
      <c r="DO956" s="57"/>
      <c r="DP956" s="57"/>
      <c r="DQ956" s="57"/>
      <c r="DR956" s="57"/>
      <c r="DS956" s="57"/>
      <c r="DT956" s="57"/>
      <c r="DU956" s="57"/>
      <c r="DV956" s="57"/>
      <c r="DW956" s="57"/>
      <c r="DX956" s="57"/>
      <c r="DY956" s="57"/>
      <c r="DZ956" s="57"/>
      <c r="EA956" s="57"/>
      <c r="EB956" s="57"/>
      <c r="EC956" s="68" t="str">
        <f t="shared" si="157"/>
        <v>NO</v>
      </c>
      <c r="ED956" s="68" t="str">
        <f t="shared" si="158"/>
        <v>NO</v>
      </c>
      <c r="EE956" s="68" t="str">
        <f t="shared" si="159"/>
        <v>CUMPLE</v>
      </c>
      <c r="EF956" s="68" t="b">
        <f t="shared" si="160"/>
        <v>0</v>
      </c>
      <c r="EG956" s="68">
        <v>950</v>
      </c>
      <c r="EH956" s="68" t="b">
        <f t="shared" si="161"/>
        <v>0</v>
      </c>
      <c r="EI956" s="68">
        <v>950</v>
      </c>
      <c r="EJ956" s="68" t="b">
        <f t="shared" si="162"/>
        <v>0</v>
      </c>
      <c r="EK956" s="57">
        <v>8192629</v>
      </c>
      <c r="EL956" s="68" t="b">
        <f t="shared" si="163"/>
        <v>0</v>
      </c>
      <c r="EM956" s="67"/>
      <c r="EN956" s="69" t="str">
        <f t="shared" si="164"/>
        <v>CUMPLE</v>
      </c>
    </row>
    <row r="957" spans="1:144" s="58" customFormat="1" ht="12.75" hidden="1" x14ac:dyDescent="0.2">
      <c r="A957" s="11"/>
      <c r="B957" s="6"/>
      <c r="C957" s="6"/>
      <c r="D957" s="11"/>
      <c r="E957" s="12"/>
      <c r="F957" s="13">
        <f t="shared" si="154"/>
        <v>0</v>
      </c>
      <c r="G957" s="13">
        <f t="shared" si="155"/>
        <v>0</v>
      </c>
      <c r="H957" s="27">
        <f t="shared" si="156"/>
        <v>0</v>
      </c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  <c r="AH957" s="57"/>
      <c r="AI957" s="57"/>
      <c r="AJ957" s="57"/>
      <c r="AK957" s="57"/>
      <c r="AL957" s="57"/>
      <c r="AM957" s="57"/>
      <c r="AN957" s="57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57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57"/>
      <c r="CF957" s="57"/>
      <c r="CG957" s="57"/>
      <c r="CH957" s="57"/>
      <c r="CI957" s="57"/>
      <c r="CJ957" s="57"/>
      <c r="CK957" s="57"/>
      <c r="CL957" s="57"/>
      <c r="CM957" s="57"/>
      <c r="CN957" s="57"/>
      <c r="CO957" s="57"/>
      <c r="CP957" s="57"/>
      <c r="CQ957" s="57"/>
      <c r="CR957" s="57"/>
      <c r="CS957" s="57"/>
      <c r="CT957" s="57"/>
      <c r="CU957" s="57"/>
      <c r="CV957" s="57"/>
      <c r="CW957" s="57"/>
      <c r="CX957" s="57"/>
      <c r="CY957" s="57"/>
      <c r="CZ957" s="57"/>
      <c r="DA957" s="57"/>
      <c r="DB957" s="57"/>
      <c r="DC957" s="57"/>
      <c r="DD957" s="57"/>
      <c r="DE957" s="57"/>
      <c r="DF957" s="57"/>
      <c r="DG957" s="57"/>
      <c r="DH957" s="57"/>
      <c r="DI957" s="57"/>
      <c r="DJ957" s="57"/>
      <c r="DK957" s="57"/>
      <c r="DL957" s="57"/>
      <c r="DM957" s="57"/>
      <c r="DN957" s="57"/>
      <c r="DO957" s="57"/>
      <c r="DP957" s="57"/>
      <c r="DQ957" s="57"/>
      <c r="DR957" s="57"/>
      <c r="DS957" s="57"/>
      <c r="DT957" s="57"/>
      <c r="DU957" s="57"/>
      <c r="DV957" s="57"/>
      <c r="DW957" s="57"/>
      <c r="DX957" s="57"/>
      <c r="DY957" s="57"/>
      <c r="DZ957" s="57"/>
      <c r="EA957" s="57"/>
      <c r="EB957" s="57"/>
      <c r="EC957" s="68" t="str">
        <f t="shared" si="157"/>
        <v>NO</v>
      </c>
      <c r="ED957" s="68" t="str">
        <f t="shared" si="158"/>
        <v>NO</v>
      </c>
      <c r="EE957" s="68" t="str">
        <f t="shared" si="159"/>
        <v>CUMPLE</v>
      </c>
      <c r="EF957" s="68" t="b">
        <f t="shared" si="160"/>
        <v>0</v>
      </c>
      <c r="EG957" s="68">
        <v>951</v>
      </c>
      <c r="EH957" s="68" t="b">
        <f t="shared" si="161"/>
        <v>0</v>
      </c>
      <c r="EI957" s="68">
        <v>951</v>
      </c>
      <c r="EJ957" s="68" t="b">
        <f t="shared" si="162"/>
        <v>0</v>
      </c>
      <c r="EK957" s="57">
        <v>8192630</v>
      </c>
      <c r="EL957" s="68" t="b">
        <f t="shared" si="163"/>
        <v>0</v>
      </c>
      <c r="EM957" s="67"/>
      <c r="EN957" s="69" t="str">
        <f t="shared" si="164"/>
        <v>CUMPLE</v>
      </c>
    </row>
    <row r="958" spans="1:144" s="58" customFormat="1" ht="12.75" hidden="1" x14ac:dyDescent="0.2">
      <c r="A958" s="11"/>
      <c r="B958" s="6"/>
      <c r="C958" s="6"/>
      <c r="D958" s="11"/>
      <c r="E958" s="12"/>
      <c r="F958" s="13">
        <f t="shared" si="154"/>
        <v>0</v>
      </c>
      <c r="G958" s="13">
        <f t="shared" si="155"/>
        <v>0</v>
      </c>
      <c r="H958" s="27">
        <f t="shared" si="156"/>
        <v>0</v>
      </c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  <c r="AH958" s="57"/>
      <c r="AI958" s="57"/>
      <c r="AJ958" s="57"/>
      <c r="AK958" s="57"/>
      <c r="AL958" s="57"/>
      <c r="AM958" s="57"/>
      <c r="AN958" s="57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57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57"/>
      <c r="CF958" s="57"/>
      <c r="CG958" s="57"/>
      <c r="CH958" s="57"/>
      <c r="CI958" s="57"/>
      <c r="CJ958" s="57"/>
      <c r="CK958" s="57"/>
      <c r="CL958" s="57"/>
      <c r="CM958" s="57"/>
      <c r="CN958" s="57"/>
      <c r="CO958" s="57"/>
      <c r="CP958" s="57"/>
      <c r="CQ958" s="57"/>
      <c r="CR958" s="57"/>
      <c r="CS958" s="57"/>
      <c r="CT958" s="57"/>
      <c r="CU958" s="57"/>
      <c r="CV958" s="57"/>
      <c r="CW958" s="57"/>
      <c r="CX958" s="57"/>
      <c r="CY958" s="57"/>
      <c r="CZ958" s="57"/>
      <c r="DA958" s="57"/>
      <c r="DB958" s="57"/>
      <c r="DC958" s="57"/>
      <c r="DD958" s="57"/>
      <c r="DE958" s="57"/>
      <c r="DF958" s="57"/>
      <c r="DG958" s="57"/>
      <c r="DH958" s="57"/>
      <c r="DI958" s="57"/>
      <c r="DJ958" s="57"/>
      <c r="DK958" s="57"/>
      <c r="DL958" s="57"/>
      <c r="DM958" s="57"/>
      <c r="DN958" s="57"/>
      <c r="DO958" s="57"/>
      <c r="DP958" s="57"/>
      <c r="DQ958" s="57"/>
      <c r="DR958" s="57"/>
      <c r="DS958" s="57"/>
      <c r="DT958" s="57"/>
      <c r="DU958" s="57"/>
      <c r="DV958" s="57"/>
      <c r="DW958" s="57"/>
      <c r="DX958" s="57"/>
      <c r="DY958" s="57"/>
      <c r="DZ958" s="57"/>
      <c r="EA958" s="57"/>
      <c r="EB958" s="57"/>
      <c r="EC958" s="68" t="str">
        <f t="shared" si="157"/>
        <v>NO</v>
      </c>
      <c r="ED958" s="68" t="str">
        <f t="shared" si="158"/>
        <v>NO</v>
      </c>
      <c r="EE958" s="68" t="str">
        <f t="shared" si="159"/>
        <v>CUMPLE</v>
      </c>
      <c r="EF958" s="68" t="b">
        <f t="shared" si="160"/>
        <v>0</v>
      </c>
      <c r="EG958" s="68">
        <v>952</v>
      </c>
      <c r="EH958" s="68" t="b">
        <f t="shared" si="161"/>
        <v>0</v>
      </c>
      <c r="EI958" s="68">
        <v>952</v>
      </c>
      <c r="EJ958" s="68" t="b">
        <f t="shared" si="162"/>
        <v>0</v>
      </c>
      <c r="EK958" s="57">
        <v>8192631</v>
      </c>
      <c r="EL958" s="68" t="b">
        <f t="shared" si="163"/>
        <v>0</v>
      </c>
      <c r="EM958" s="67"/>
      <c r="EN958" s="69" t="str">
        <f t="shared" si="164"/>
        <v>CUMPLE</v>
      </c>
    </row>
    <row r="959" spans="1:144" s="58" customFormat="1" ht="12.75" hidden="1" x14ac:dyDescent="0.2">
      <c r="A959" s="11"/>
      <c r="B959" s="6"/>
      <c r="C959" s="6"/>
      <c r="D959" s="11"/>
      <c r="E959" s="12"/>
      <c r="F959" s="13">
        <f t="shared" si="154"/>
        <v>0</v>
      </c>
      <c r="G959" s="13">
        <f t="shared" si="155"/>
        <v>0</v>
      </c>
      <c r="H959" s="27">
        <f t="shared" si="156"/>
        <v>0</v>
      </c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  <c r="AH959" s="57"/>
      <c r="AI959" s="57"/>
      <c r="AJ959" s="57"/>
      <c r="AK959" s="57"/>
      <c r="AL959" s="57"/>
      <c r="AM959" s="57"/>
      <c r="AN959" s="57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57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57"/>
      <c r="CF959" s="57"/>
      <c r="CG959" s="57"/>
      <c r="CH959" s="57"/>
      <c r="CI959" s="57"/>
      <c r="CJ959" s="57"/>
      <c r="CK959" s="57"/>
      <c r="CL959" s="57"/>
      <c r="CM959" s="57"/>
      <c r="CN959" s="57"/>
      <c r="CO959" s="57"/>
      <c r="CP959" s="57"/>
      <c r="CQ959" s="57"/>
      <c r="CR959" s="57"/>
      <c r="CS959" s="57"/>
      <c r="CT959" s="57"/>
      <c r="CU959" s="57"/>
      <c r="CV959" s="57"/>
      <c r="CW959" s="57"/>
      <c r="CX959" s="57"/>
      <c r="CY959" s="57"/>
      <c r="CZ959" s="57"/>
      <c r="DA959" s="57"/>
      <c r="DB959" s="57"/>
      <c r="DC959" s="57"/>
      <c r="DD959" s="57"/>
      <c r="DE959" s="57"/>
      <c r="DF959" s="57"/>
      <c r="DG959" s="57"/>
      <c r="DH959" s="57"/>
      <c r="DI959" s="57"/>
      <c r="DJ959" s="57"/>
      <c r="DK959" s="57"/>
      <c r="DL959" s="57"/>
      <c r="DM959" s="57"/>
      <c r="DN959" s="57"/>
      <c r="DO959" s="57"/>
      <c r="DP959" s="57"/>
      <c r="DQ959" s="57"/>
      <c r="DR959" s="57"/>
      <c r="DS959" s="57"/>
      <c r="DT959" s="57"/>
      <c r="DU959" s="57"/>
      <c r="DV959" s="57"/>
      <c r="DW959" s="57"/>
      <c r="DX959" s="57"/>
      <c r="DY959" s="57"/>
      <c r="DZ959" s="57"/>
      <c r="EA959" s="57"/>
      <c r="EB959" s="57"/>
      <c r="EC959" s="68" t="str">
        <f t="shared" si="157"/>
        <v>NO</v>
      </c>
      <c r="ED959" s="68" t="str">
        <f t="shared" si="158"/>
        <v>NO</v>
      </c>
      <c r="EE959" s="68" t="str">
        <f t="shared" si="159"/>
        <v>CUMPLE</v>
      </c>
      <c r="EF959" s="68" t="b">
        <f t="shared" si="160"/>
        <v>0</v>
      </c>
      <c r="EG959" s="68">
        <v>953</v>
      </c>
      <c r="EH959" s="68" t="b">
        <f t="shared" si="161"/>
        <v>0</v>
      </c>
      <c r="EI959" s="68">
        <v>953</v>
      </c>
      <c r="EJ959" s="68" t="b">
        <f t="shared" si="162"/>
        <v>0</v>
      </c>
      <c r="EK959" s="57">
        <v>8192632</v>
      </c>
      <c r="EL959" s="68" t="b">
        <f t="shared" si="163"/>
        <v>0</v>
      </c>
      <c r="EM959" s="67"/>
      <c r="EN959" s="69" t="str">
        <f t="shared" si="164"/>
        <v>CUMPLE</v>
      </c>
    </row>
    <row r="960" spans="1:144" s="58" customFormat="1" ht="12.75" hidden="1" x14ac:dyDescent="0.2">
      <c r="A960" s="11"/>
      <c r="B960" s="6"/>
      <c r="C960" s="6"/>
      <c r="D960" s="11"/>
      <c r="E960" s="12"/>
      <c r="F960" s="13">
        <f t="shared" si="154"/>
        <v>0</v>
      </c>
      <c r="G960" s="13">
        <f t="shared" si="155"/>
        <v>0</v>
      </c>
      <c r="H960" s="27">
        <f t="shared" si="156"/>
        <v>0</v>
      </c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  <c r="AH960" s="57"/>
      <c r="AI960" s="57"/>
      <c r="AJ960" s="57"/>
      <c r="AK960" s="57"/>
      <c r="AL960" s="57"/>
      <c r="AM960" s="57"/>
      <c r="AN960" s="57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57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57"/>
      <c r="CF960" s="57"/>
      <c r="CG960" s="57"/>
      <c r="CH960" s="57"/>
      <c r="CI960" s="57"/>
      <c r="CJ960" s="57"/>
      <c r="CK960" s="57"/>
      <c r="CL960" s="57"/>
      <c r="CM960" s="57"/>
      <c r="CN960" s="57"/>
      <c r="CO960" s="57"/>
      <c r="CP960" s="57"/>
      <c r="CQ960" s="57"/>
      <c r="CR960" s="57"/>
      <c r="CS960" s="57"/>
      <c r="CT960" s="57"/>
      <c r="CU960" s="57"/>
      <c r="CV960" s="57"/>
      <c r="CW960" s="57"/>
      <c r="CX960" s="57"/>
      <c r="CY960" s="57"/>
      <c r="CZ960" s="57"/>
      <c r="DA960" s="57"/>
      <c r="DB960" s="57"/>
      <c r="DC960" s="57"/>
      <c r="DD960" s="57"/>
      <c r="DE960" s="57"/>
      <c r="DF960" s="57"/>
      <c r="DG960" s="57"/>
      <c r="DH960" s="57"/>
      <c r="DI960" s="57"/>
      <c r="DJ960" s="57"/>
      <c r="DK960" s="57"/>
      <c r="DL960" s="57"/>
      <c r="DM960" s="57"/>
      <c r="DN960" s="57"/>
      <c r="DO960" s="57"/>
      <c r="DP960" s="57"/>
      <c r="DQ960" s="57"/>
      <c r="DR960" s="57"/>
      <c r="DS960" s="57"/>
      <c r="DT960" s="57"/>
      <c r="DU960" s="57"/>
      <c r="DV960" s="57"/>
      <c r="DW960" s="57"/>
      <c r="DX960" s="57"/>
      <c r="DY960" s="57"/>
      <c r="DZ960" s="57"/>
      <c r="EA960" s="57"/>
      <c r="EB960" s="57"/>
      <c r="EC960" s="68" t="str">
        <f t="shared" si="157"/>
        <v>NO</v>
      </c>
      <c r="ED960" s="68" t="str">
        <f t="shared" si="158"/>
        <v>NO</v>
      </c>
      <c r="EE960" s="68" t="str">
        <f t="shared" si="159"/>
        <v>CUMPLE</v>
      </c>
      <c r="EF960" s="68" t="b">
        <f t="shared" si="160"/>
        <v>0</v>
      </c>
      <c r="EG960" s="68">
        <v>954</v>
      </c>
      <c r="EH960" s="68" t="b">
        <f t="shared" si="161"/>
        <v>0</v>
      </c>
      <c r="EI960" s="68">
        <v>954</v>
      </c>
      <c r="EJ960" s="68" t="b">
        <f t="shared" si="162"/>
        <v>0</v>
      </c>
      <c r="EK960" s="57">
        <v>8192633</v>
      </c>
      <c r="EL960" s="68" t="b">
        <f t="shared" si="163"/>
        <v>0</v>
      </c>
      <c r="EM960" s="67"/>
      <c r="EN960" s="69" t="str">
        <f t="shared" si="164"/>
        <v>CUMPLE</v>
      </c>
    </row>
    <row r="961" spans="1:144" s="58" customFormat="1" ht="12.75" hidden="1" x14ac:dyDescent="0.2">
      <c r="A961" s="11"/>
      <c r="B961" s="6"/>
      <c r="C961" s="6"/>
      <c r="D961" s="11"/>
      <c r="E961" s="12"/>
      <c r="F961" s="13">
        <f t="shared" si="154"/>
        <v>0</v>
      </c>
      <c r="G961" s="13">
        <f t="shared" si="155"/>
        <v>0</v>
      </c>
      <c r="H961" s="27">
        <f t="shared" si="156"/>
        <v>0</v>
      </c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  <c r="AH961" s="57"/>
      <c r="AI961" s="57"/>
      <c r="AJ961" s="57"/>
      <c r="AK961" s="57"/>
      <c r="AL961" s="57"/>
      <c r="AM961" s="57"/>
      <c r="AN961" s="57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57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57"/>
      <c r="CF961" s="57"/>
      <c r="CG961" s="57"/>
      <c r="CH961" s="57"/>
      <c r="CI961" s="57"/>
      <c r="CJ961" s="57"/>
      <c r="CK961" s="57"/>
      <c r="CL961" s="57"/>
      <c r="CM961" s="57"/>
      <c r="CN961" s="57"/>
      <c r="CO961" s="57"/>
      <c r="CP961" s="57"/>
      <c r="CQ961" s="57"/>
      <c r="CR961" s="57"/>
      <c r="CS961" s="57"/>
      <c r="CT961" s="57"/>
      <c r="CU961" s="57"/>
      <c r="CV961" s="57"/>
      <c r="CW961" s="57"/>
      <c r="CX961" s="57"/>
      <c r="CY961" s="57"/>
      <c r="CZ961" s="57"/>
      <c r="DA961" s="57"/>
      <c r="DB961" s="57"/>
      <c r="DC961" s="57"/>
      <c r="DD961" s="57"/>
      <c r="DE961" s="57"/>
      <c r="DF961" s="57"/>
      <c r="DG961" s="57"/>
      <c r="DH961" s="57"/>
      <c r="DI961" s="57"/>
      <c r="DJ961" s="57"/>
      <c r="DK961" s="57"/>
      <c r="DL961" s="57"/>
      <c r="DM961" s="57"/>
      <c r="DN961" s="57"/>
      <c r="DO961" s="57"/>
      <c r="DP961" s="57"/>
      <c r="DQ961" s="57"/>
      <c r="DR961" s="57"/>
      <c r="DS961" s="57"/>
      <c r="DT961" s="57"/>
      <c r="DU961" s="57"/>
      <c r="DV961" s="57"/>
      <c r="DW961" s="57"/>
      <c r="DX961" s="57"/>
      <c r="DY961" s="57"/>
      <c r="DZ961" s="57"/>
      <c r="EA961" s="57"/>
      <c r="EB961" s="57"/>
      <c r="EC961" s="68" t="str">
        <f t="shared" si="157"/>
        <v>NO</v>
      </c>
      <c r="ED961" s="68" t="str">
        <f t="shared" si="158"/>
        <v>NO</v>
      </c>
      <c r="EE961" s="68" t="str">
        <f t="shared" si="159"/>
        <v>CUMPLE</v>
      </c>
      <c r="EF961" s="68" t="b">
        <f t="shared" si="160"/>
        <v>0</v>
      </c>
      <c r="EG961" s="68">
        <v>955</v>
      </c>
      <c r="EH961" s="68" t="b">
        <f t="shared" si="161"/>
        <v>0</v>
      </c>
      <c r="EI961" s="68">
        <v>955</v>
      </c>
      <c r="EJ961" s="68" t="b">
        <f t="shared" si="162"/>
        <v>0</v>
      </c>
      <c r="EK961" s="57">
        <v>8192634</v>
      </c>
      <c r="EL961" s="68" t="b">
        <f t="shared" si="163"/>
        <v>0</v>
      </c>
      <c r="EM961" s="67"/>
      <c r="EN961" s="69" t="str">
        <f t="shared" si="164"/>
        <v>CUMPLE</v>
      </c>
    </row>
    <row r="962" spans="1:144" s="58" customFormat="1" ht="12.75" hidden="1" x14ac:dyDescent="0.2">
      <c r="A962" s="11"/>
      <c r="B962" s="6"/>
      <c r="C962" s="6"/>
      <c r="D962" s="11"/>
      <c r="E962" s="12"/>
      <c r="F962" s="13">
        <f t="shared" si="154"/>
        <v>0</v>
      </c>
      <c r="G962" s="13">
        <f t="shared" si="155"/>
        <v>0</v>
      </c>
      <c r="H962" s="27">
        <f t="shared" si="156"/>
        <v>0</v>
      </c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  <c r="AH962" s="57"/>
      <c r="AI962" s="57"/>
      <c r="AJ962" s="57"/>
      <c r="AK962" s="57"/>
      <c r="AL962" s="57"/>
      <c r="AM962" s="57"/>
      <c r="AN962" s="57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57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57"/>
      <c r="CF962" s="57"/>
      <c r="CG962" s="57"/>
      <c r="CH962" s="57"/>
      <c r="CI962" s="57"/>
      <c r="CJ962" s="57"/>
      <c r="CK962" s="57"/>
      <c r="CL962" s="57"/>
      <c r="CM962" s="57"/>
      <c r="CN962" s="57"/>
      <c r="CO962" s="57"/>
      <c r="CP962" s="57"/>
      <c r="CQ962" s="57"/>
      <c r="CR962" s="57"/>
      <c r="CS962" s="57"/>
      <c r="CT962" s="57"/>
      <c r="CU962" s="57"/>
      <c r="CV962" s="57"/>
      <c r="CW962" s="57"/>
      <c r="CX962" s="57"/>
      <c r="CY962" s="57"/>
      <c r="CZ962" s="57"/>
      <c r="DA962" s="57"/>
      <c r="DB962" s="57"/>
      <c r="DC962" s="57"/>
      <c r="DD962" s="57"/>
      <c r="DE962" s="57"/>
      <c r="DF962" s="57"/>
      <c r="DG962" s="57"/>
      <c r="DH962" s="57"/>
      <c r="DI962" s="57"/>
      <c r="DJ962" s="57"/>
      <c r="DK962" s="57"/>
      <c r="DL962" s="57"/>
      <c r="DM962" s="57"/>
      <c r="DN962" s="57"/>
      <c r="DO962" s="57"/>
      <c r="DP962" s="57"/>
      <c r="DQ962" s="57"/>
      <c r="DR962" s="57"/>
      <c r="DS962" s="57"/>
      <c r="DT962" s="57"/>
      <c r="DU962" s="57"/>
      <c r="DV962" s="57"/>
      <c r="DW962" s="57"/>
      <c r="DX962" s="57"/>
      <c r="DY962" s="57"/>
      <c r="DZ962" s="57"/>
      <c r="EA962" s="57"/>
      <c r="EB962" s="57"/>
      <c r="EC962" s="68" t="str">
        <f t="shared" si="157"/>
        <v>NO</v>
      </c>
      <c r="ED962" s="68" t="str">
        <f t="shared" si="158"/>
        <v>NO</v>
      </c>
      <c r="EE962" s="68" t="str">
        <f t="shared" si="159"/>
        <v>CUMPLE</v>
      </c>
      <c r="EF962" s="68" t="b">
        <f t="shared" si="160"/>
        <v>0</v>
      </c>
      <c r="EG962" s="68">
        <v>956</v>
      </c>
      <c r="EH962" s="68" t="b">
        <f t="shared" si="161"/>
        <v>0</v>
      </c>
      <c r="EI962" s="68">
        <v>956</v>
      </c>
      <c r="EJ962" s="68" t="b">
        <f t="shared" si="162"/>
        <v>0</v>
      </c>
      <c r="EK962" s="57">
        <v>8192635</v>
      </c>
      <c r="EL962" s="68" t="b">
        <f t="shared" si="163"/>
        <v>0</v>
      </c>
      <c r="EM962" s="67"/>
      <c r="EN962" s="69" t="str">
        <f t="shared" si="164"/>
        <v>CUMPLE</v>
      </c>
    </row>
    <row r="963" spans="1:144" s="58" customFormat="1" ht="12.75" hidden="1" x14ac:dyDescent="0.2">
      <c r="A963" s="11"/>
      <c r="B963" s="6"/>
      <c r="C963" s="6"/>
      <c r="D963" s="11"/>
      <c r="E963" s="12"/>
      <c r="F963" s="13">
        <f t="shared" si="154"/>
        <v>0</v>
      </c>
      <c r="G963" s="13">
        <f t="shared" si="155"/>
        <v>0</v>
      </c>
      <c r="H963" s="27">
        <f t="shared" si="156"/>
        <v>0</v>
      </c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  <c r="AH963" s="57"/>
      <c r="AI963" s="57"/>
      <c r="AJ963" s="57"/>
      <c r="AK963" s="57"/>
      <c r="AL963" s="57"/>
      <c r="AM963" s="57"/>
      <c r="AN963" s="57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57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57"/>
      <c r="CF963" s="57"/>
      <c r="CG963" s="57"/>
      <c r="CH963" s="57"/>
      <c r="CI963" s="57"/>
      <c r="CJ963" s="57"/>
      <c r="CK963" s="57"/>
      <c r="CL963" s="57"/>
      <c r="CM963" s="57"/>
      <c r="CN963" s="57"/>
      <c r="CO963" s="57"/>
      <c r="CP963" s="57"/>
      <c r="CQ963" s="57"/>
      <c r="CR963" s="57"/>
      <c r="CS963" s="57"/>
      <c r="CT963" s="57"/>
      <c r="CU963" s="57"/>
      <c r="CV963" s="57"/>
      <c r="CW963" s="57"/>
      <c r="CX963" s="57"/>
      <c r="CY963" s="57"/>
      <c r="CZ963" s="57"/>
      <c r="DA963" s="57"/>
      <c r="DB963" s="57"/>
      <c r="DC963" s="57"/>
      <c r="DD963" s="57"/>
      <c r="DE963" s="57"/>
      <c r="DF963" s="57"/>
      <c r="DG963" s="57"/>
      <c r="DH963" s="57"/>
      <c r="DI963" s="57"/>
      <c r="DJ963" s="57"/>
      <c r="DK963" s="57"/>
      <c r="DL963" s="57"/>
      <c r="DM963" s="57"/>
      <c r="DN963" s="57"/>
      <c r="DO963" s="57"/>
      <c r="DP963" s="57"/>
      <c r="DQ963" s="57"/>
      <c r="DR963" s="57"/>
      <c r="DS963" s="57"/>
      <c r="DT963" s="57"/>
      <c r="DU963" s="57"/>
      <c r="DV963" s="57"/>
      <c r="DW963" s="57"/>
      <c r="DX963" s="57"/>
      <c r="DY963" s="57"/>
      <c r="DZ963" s="57"/>
      <c r="EA963" s="57"/>
      <c r="EB963" s="57"/>
      <c r="EC963" s="68" t="str">
        <f t="shared" si="157"/>
        <v>NO</v>
      </c>
      <c r="ED963" s="68" t="str">
        <f t="shared" si="158"/>
        <v>NO</v>
      </c>
      <c r="EE963" s="68" t="str">
        <f t="shared" si="159"/>
        <v>CUMPLE</v>
      </c>
      <c r="EF963" s="68" t="b">
        <f t="shared" si="160"/>
        <v>0</v>
      </c>
      <c r="EG963" s="68">
        <v>957</v>
      </c>
      <c r="EH963" s="68" t="b">
        <f t="shared" si="161"/>
        <v>0</v>
      </c>
      <c r="EI963" s="68">
        <v>957</v>
      </c>
      <c r="EJ963" s="68" t="b">
        <f t="shared" si="162"/>
        <v>0</v>
      </c>
      <c r="EK963" s="57">
        <v>8192636</v>
      </c>
      <c r="EL963" s="68" t="b">
        <f t="shared" si="163"/>
        <v>0</v>
      </c>
      <c r="EM963" s="67"/>
      <c r="EN963" s="69" t="str">
        <f t="shared" si="164"/>
        <v>CUMPLE</v>
      </c>
    </row>
    <row r="964" spans="1:144" s="58" customFormat="1" ht="12.75" hidden="1" x14ac:dyDescent="0.2">
      <c r="A964" s="11"/>
      <c r="B964" s="6"/>
      <c r="C964" s="6"/>
      <c r="D964" s="11"/>
      <c r="E964" s="12"/>
      <c r="F964" s="13">
        <f t="shared" si="154"/>
        <v>0</v>
      </c>
      <c r="G964" s="13">
        <f t="shared" si="155"/>
        <v>0</v>
      </c>
      <c r="H964" s="27">
        <f t="shared" si="156"/>
        <v>0</v>
      </c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  <c r="AH964" s="57"/>
      <c r="AI964" s="57"/>
      <c r="AJ964" s="57"/>
      <c r="AK964" s="57"/>
      <c r="AL964" s="57"/>
      <c r="AM964" s="57"/>
      <c r="AN964" s="57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57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57"/>
      <c r="CF964" s="57"/>
      <c r="CG964" s="57"/>
      <c r="CH964" s="57"/>
      <c r="CI964" s="57"/>
      <c r="CJ964" s="57"/>
      <c r="CK964" s="57"/>
      <c r="CL964" s="57"/>
      <c r="CM964" s="57"/>
      <c r="CN964" s="57"/>
      <c r="CO964" s="57"/>
      <c r="CP964" s="57"/>
      <c r="CQ964" s="57"/>
      <c r="CR964" s="57"/>
      <c r="CS964" s="57"/>
      <c r="CT964" s="57"/>
      <c r="CU964" s="57"/>
      <c r="CV964" s="57"/>
      <c r="CW964" s="57"/>
      <c r="CX964" s="57"/>
      <c r="CY964" s="57"/>
      <c r="CZ964" s="57"/>
      <c r="DA964" s="57"/>
      <c r="DB964" s="57"/>
      <c r="DC964" s="57"/>
      <c r="DD964" s="57"/>
      <c r="DE964" s="57"/>
      <c r="DF964" s="57"/>
      <c r="DG964" s="57"/>
      <c r="DH964" s="57"/>
      <c r="DI964" s="57"/>
      <c r="DJ964" s="57"/>
      <c r="DK964" s="57"/>
      <c r="DL964" s="57"/>
      <c r="DM964" s="57"/>
      <c r="DN964" s="57"/>
      <c r="DO964" s="57"/>
      <c r="DP964" s="57"/>
      <c r="DQ964" s="57"/>
      <c r="DR964" s="57"/>
      <c r="DS964" s="57"/>
      <c r="DT964" s="57"/>
      <c r="DU964" s="57"/>
      <c r="DV964" s="57"/>
      <c r="DW964" s="57"/>
      <c r="DX964" s="57"/>
      <c r="DY964" s="57"/>
      <c r="DZ964" s="57"/>
      <c r="EA964" s="57"/>
      <c r="EB964" s="57"/>
      <c r="EC964" s="68" t="str">
        <f t="shared" si="157"/>
        <v>NO</v>
      </c>
      <c r="ED964" s="68" t="str">
        <f t="shared" si="158"/>
        <v>NO</v>
      </c>
      <c r="EE964" s="68" t="str">
        <f t="shared" si="159"/>
        <v>CUMPLE</v>
      </c>
      <c r="EF964" s="68" t="b">
        <f t="shared" si="160"/>
        <v>0</v>
      </c>
      <c r="EG964" s="68">
        <v>958</v>
      </c>
      <c r="EH964" s="68" t="b">
        <f t="shared" si="161"/>
        <v>0</v>
      </c>
      <c r="EI964" s="68">
        <v>958</v>
      </c>
      <c r="EJ964" s="68" t="b">
        <f t="shared" si="162"/>
        <v>0</v>
      </c>
      <c r="EK964" s="57">
        <v>8192637</v>
      </c>
      <c r="EL964" s="68" t="b">
        <f t="shared" si="163"/>
        <v>0</v>
      </c>
      <c r="EM964" s="67"/>
      <c r="EN964" s="69" t="str">
        <f t="shared" si="164"/>
        <v>CUMPLE</v>
      </c>
    </row>
    <row r="965" spans="1:144" s="58" customFormat="1" ht="12.75" hidden="1" x14ac:dyDescent="0.2">
      <c r="A965" s="11"/>
      <c r="B965" s="6"/>
      <c r="C965" s="6"/>
      <c r="D965" s="11"/>
      <c r="E965" s="12"/>
      <c r="F965" s="13">
        <f t="shared" si="154"/>
        <v>0</v>
      </c>
      <c r="G965" s="13">
        <f t="shared" si="155"/>
        <v>0</v>
      </c>
      <c r="H965" s="27">
        <f t="shared" si="156"/>
        <v>0</v>
      </c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  <c r="AH965" s="57"/>
      <c r="AI965" s="57"/>
      <c r="AJ965" s="57"/>
      <c r="AK965" s="57"/>
      <c r="AL965" s="57"/>
      <c r="AM965" s="57"/>
      <c r="AN965" s="57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57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57"/>
      <c r="CF965" s="57"/>
      <c r="CG965" s="57"/>
      <c r="CH965" s="57"/>
      <c r="CI965" s="57"/>
      <c r="CJ965" s="57"/>
      <c r="CK965" s="57"/>
      <c r="CL965" s="57"/>
      <c r="CM965" s="57"/>
      <c r="CN965" s="57"/>
      <c r="CO965" s="57"/>
      <c r="CP965" s="57"/>
      <c r="CQ965" s="57"/>
      <c r="CR965" s="57"/>
      <c r="CS965" s="57"/>
      <c r="CT965" s="57"/>
      <c r="CU965" s="57"/>
      <c r="CV965" s="57"/>
      <c r="CW965" s="57"/>
      <c r="CX965" s="57"/>
      <c r="CY965" s="57"/>
      <c r="CZ965" s="57"/>
      <c r="DA965" s="57"/>
      <c r="DB965" s="57"/>
      <c r="DC965" s="57"/>
      <c r="DD965" s="57"/>
      <c r="DE965" s="57"/>
      <c r="DF965" s="57"/>
      <c r="DG965" s="57"/>
      <c r="DH965" s="57"/>
      <c r="DI965" s="57"/>
      <c r="DJ965" s="57"/>
      <c r="DK965" s="57"/>
      <c r="DL965" s="57"/>
      <c r="DM965" s="57"/>
      <c r="DN965" s="57"/>
      <c r="DO965" s="57"/>
      <c r="DP965" s="57"/>
      <c r="DQ965" s="57"/>
      <c r="DR965" s="57"/>
      <c r="DS965" s="57"/>
      <c r="DT965" s="57"/>
      <c r="DU965" s="57"/>
      <c r="DV965" s="57"/>
      <c r="DW965" s="57"/>
      <c r="DX965" s="57"/>
      <c r="DY965" s="57"/>
      <c r="DZ965" s="57"/>
      <c r="EA965" s="57"/>
      <c r="EB965" s="57"/>
      <c r="EC965" s="68" t="str">
        <f t="shared" si="157"/>
        <v>NO</v>
      </c>
      <c r="ED965" s="68" t="str">
        <f t="shared" si="158"/>
        <v>NO</v>
      </c>
      <c r="EE965" s="68" t="str">
        <f t="shared" si="159"/>
        <v>CUMPLE</v>
      </c>
      <c r="EF965" s="68" t="b">
        <f t="shared" si="160"/>
        <v>0</v>
      </c>
      <c r="EG965" s="68">
        <v>959</v>
      </c>
      <c r="EH965" s="68" t="b">
        <f t="shared" si="161"/>
        <v>0</v>
      </c>
      <c r="EI965" s="68">
        <v>959</v>
      </c>
      <c r="EJ965" s="68" t="b">
        <f t="shared" si="162"/>
        <v>0</v>
      </c>
      <c r="EK965" s="57">
        <v>8192638</v>
      </c>
      <c r="EL965" s="68" t="b">
        <f t="shared" si="163"/>
        <v>0</v>
      </c>
      <c r="EM965" s="67"/>
      <c r="EN965" s="69" t="str">
        <f t="shared" si="164"/>
        <v>CUMPLE</v>
      </c>
    </row>
    <row r="966" spans="1:144" s="58" customFormat="1" ht="12.75" hidden="1" x14ac:dyDescent="0.2">
      <c r="A966" s="11"/>
      <c r="B966" s="6"/>
      <c r="C966" s="6"/>
      <c r="D966" s="11"/>
      <c r="E966" s="12"/>
      <c r="F966" s="13">
        <f t="shared" si="154"/>
        <v>0</v>
      </c>
      <c r="G966" s="13">
        <f t="shared" si="155"/>
        <v>0</v>
      </c>
      <c r="H966" s="27">
        <f t="shared" si="156"/>
        <v>0</v>
      </c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  <c r="AH966" s="57"/>
      <c r="AI966" s="57"/>
      <c r="AJ966" s="57"/>
      <c r="AK966" s="57"/>
      <c r="AL966" s="57"/>
      <c r="AM966" s="57"/>
      <c r="AN966" s="57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57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57"/>
      <c r="CF966" s="57"/>
      <c r="CG966" s="57"/>
      <c r="CH966" s="57"/>
      <c r="CI966" s="57"/>
      <c r="CJ966" s="57"/>
      <c r="CK966" s="57"/>
      <c r="CL966" s="57"/>
      <c r="CM966" s="57"/>
      <c r="CN966" s="57"/>
      <c r="CO966" s="57"/>
      <c r="CP966" s="57"/>
      <c r="CQ966" s="57"/>
      <c r="CR966" s="57"/>
      <c r="CS966" s="57"/>
      <c r="CT966" s="57"/>
      <c r="CU966" s="57"/>
      <c r="CV966" s="57"/>
      <c r="CW966" s="57"/>
      <c r="CX966" s="57"/>
      <c r="CY966" s="57"/>
      <c r="CZ966" s="57"/>
      <c r="DA966" s="57"/>
      <c r="DB966" s="57"/>
      <c r="DC966" s="57"/>
      <c r="DD966" s="57"/>
      <c r="DE966" s="57"/>
      <c r="DF966" s="57"/>
      <c r="DG966" s="57"/>
      <c r="DH966" s="57"/>
      <c r="DI966" s="57"/>
      <c r="DJ966" s="57"/>
      <c r="DK966" s="57"/>
      <c r="DL966" s="57"/>
      <c r="DM966" s="57"/>
      <c r="DN966" s="57"/>
      <c r="DO966" s="57"/>
      <c r="DP966" s="57"/>
      <c r="DQ966" s="57"/>
      <c r="DR966" s="57"/>
      <c r="DS966" s="57"/>
      <c r="DT966" s="57"/>
      <c r="DU966" s="57"/>
      <c r="DV966" s="57"/>
      <c r="DW966" s="57"/>
      <c r="DX966" s="57"/>
      <c r="DY966" s="57"/>
      <c r="DZ966" s="57"/>
      <c r="EA966" s="57"/>
      <c r="EB966" s="57"/>
      <c r="EC966" s="68" t="str">
        <f t="shared" si="157"/>
        <v>NO</v>
      </c>
      <c r="ED966" s="68" t="str">
        <f t="shared" si="158"/>
        <v>NO</v>
      </c>
      <c r="EE966" s="68" t="str">
        <f t="shared" si="159"/>
        <v>CUMPLE</v>
      </c>
      <c r="EF966" s="68" t="b">
        <f t="shared" si="160"/>
        <v>0</v>
      </c>
      <c r="EG966" s="68">
        <v>960</v>
      </c>
      <c r="EH966" s="68" t="b">
        <f t="shared" si="161"/>
        <v>0</v>
      </c>
      <c r="EI966" s="68">
        <v>960</v>
      </c>
      <c r="EJ966" s="68" t="b">
        <f t="shared" si="162"/>
        <v>0</v>
      </c>
      <c r="EK966" s="57">
        <v>8192639</v>
      </c>
      <c r="EL966" s="68" t="b">
        <f t="shared" si="163"/>
        <v>0</v>
      </c>
      <c r="EM966" s="67"/>
      <c r="EN966" s="69" t="str">
        <f t="shared" si="164"/>
        <v>CUMPLE</v>
      </c>
    </row>
    <row r="967" spans="1:144" s="58" customFormat="1" ht="12.75" hidden="1" x14ac:dyDescent="0.2">
      <c r="A967" s="11"/>
      <c r="B967" s="3"/>
      <c r="C967" s="3"/>
      <c r="D967" s="11"/>
      <c r="E967" s="12"/>
      <c r="F967" s="13">
        <f t="shared" si="154"/>
        <v>0</v>
      </c>
      <c r="G967" s="13">
        <f t="shared" si="155"/>
        <v>0</v>
      </c>
      <c r="H967" s="27">
        <f t="shared" si="156"/>
        <v>0</v>
      </c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  <c r="AH967" s="57"/>
      <c r="AI967" s="57"/>
      <c r="AJ967" s="57"/>
      <c r="AK967" s="57"/>
      <c r="AL967" s="57"/>
      <c r="AM967" s="57"/>
      <c r="AN967" s="57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57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57"/>
      <c r="CF967" s="57"/>
      <c r="CG967" s="57"/>
      <c r="CH967" s="57"/>
      <c r="CI967" s="57"/>
      <c r="CJ967" s="57"/>
      <c r="CK967" s="57"/>
      <c r="CL967" s="57"/>
      <c r="CM967" s="57"/>
      <c r="CN967" s="57"/>
      <c r="CO967" s="57"/>
      <c r="CP967" s="57"/>
      <c r="CQ967" s="57"/>
      <c r="CR967" s="57"/>
      <c r="CS967" s="57"/>
      <c r="CT967" s="57"/>
      <c r="CU967" s="57"/>
      <c r="CV967" s="57"/>
      <c r="CW967" s="57"/>
      <c r="CX967" s="57"/>
      <c r="CY967" s="57"/>
      <c r="CZ967" s="57"/>
      <c r="DA967" s="57"/>
      <c r="DB967" s="57"/>
      <c r="DC967" s="57"/>
      <c r="DD967" s="57"/>
      <c r="DE967" s="57"/>
      <c r="DF967" s="57"/>
      <c r="DG967" s="57"/>
      <c r="DH967" s="57"/>
      <c r="DI967" s="57"/>
      <c r="DJ967" s="57"/>
      <c r="DK967" s="57"/>
      <c r="DL967" s="57"/>
      <c r="DM967" s="57"/>
      <c r="DN967" s="57"/>
      <c r="DO967" s="57"/>
      <c r="DP967" s="57"/>
      <c r="DQ967" s="57"/>
      <c r="DR967" s="57"/>
      <c r="DS967" s="57"/>
      <c r="DT967" s="57"/>
      <c r="DU967" s="57"/>
      <c r="DV967" s="57"/>
      <c r="DW967" s="57"/>
      <c r="DX967" s="57"/>
      <c r="DY967" s="57"/>
      <c r="DZ967" s="57"/>
      <c r="EA967" s="57"/>
      <c r="EB967" s="57"/>
      <c r="EC967" s="68" t="str">
        <f t="shared" si="157"/>
        <v>NO</v>
      </c>
      <c r="ED967" s="68" t="str">
        <f t="shared" si="158"/>
        <v>NO</v>
      </c>
      <c r="EE967" s="68" t="str">
        <f t="shared" si="159"/>
        <v>CUMPLE</v>
      </c>
      <c r="EF967" s="68" t="b">
        <f t="shared" si="160"/>
        <v>0</v>
      </c>
      <c r="EG967" s="68">
        <v>961</v>
      </c>
      <c r="EH967" s="68" t="b">
        <f t="shared" si="161"/>
        <v>0</v>
      </c>
      <c r="EI967" s="68">
        <v>961</v>
      </c>
      <c r="EJ967" s="68" t="b">
        <f t="shared" si="162"/>
        <v>0</v>
      </c>
      <c r="EK967" s="57">
        <v>8192640</v>
      </c>
      <c r="EL967" s="68" t="b">
        <f t="shared" si="163"/>
        <v>0</v>
      </c>
      <c r="EM967" s="67"/>
      <c r="EN967" s="69" t="str">
        <f t="shared" si="164"/>
        <v>CUMPLE</v>
      </c>
    </row>
    <row r="968" spans="1:144" s="58" customFormat="1" ht="12.75" hidden="1" x14ac:dyDescent="0.2">
      <c r="A968" s="11"/>
      <c r="B968" s="6"/>
      <c r="C968" s="6"/>
      <c r="D968" s="11"/>
      <c r="E968" s="12"/>
      <c r="F968" s="13">
        <f t="shared" ref="F968:F1031" si="165">+E968*D968</f>
        <v>0</v>
      </c>
      <c r="G968" s="13">
        <f t="shared" ref="G968:G1031" si="166">+F968*0.16</f>
        <v>0</v>
      </c>
      <c r="H968" s="27">
        <f t="shared" ref="H968:H1031" si="167">+G968+F968</f>
        <v>0</v>
      </c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  <c r="AH968" s="57"/>
      <c r="AI968" s="57"/>
      <c r="AJ968" s="57"/>
      <c r="AK968" s="57"/>
      <c r="AL968" s="57"/>
      <c r="AM968" s="57"/>
      <c r="AN968" s="57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57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57"/>
      <c r="CF968" s="57"/>
      <c r="CG968" s="57"/>
      <c r="CH968" s="57"/>
      <c r="CI968" s="57"/>
      <c r="CJ968" s="57"/>
      <c r="CK968" s="57"/>
      <c r="CL968" s="57"/>
      <c r="CM968" s="57"/>
      <c r="CN968" s="57"/>
      <c r="CO968" s="57"/>
      <c r="CP968" s="57"/>
      <c r="CQ968" s="57"/>
      <c r="CR968" s="57"/>
      <c r="CS968" s="57"/>
      <c r="CT968" s="57"/>
      <c r="CU968" s="57"/>
      <c r="CV968" s="57"/>
      <c r="CW968" s="57"/>
      <c r="CX968" s="57"/>
      <c r="CY968" s="57"/>
      <c r="CZ968" s="57"/>
      <c r="DA968" s="57"/>
      <c r="DB968" s="57"/>
      <c r="DC968" s="57"/>
      <c r="DD968" s="57"/>
      <c r="DE968" s="57"/>
      <c r="DF968" s="57"/>
      <c r="DG968" s="57"/>
      <c r="DH968" s="57"/>
      <c r="DI968" s="57"/>
      <c r="DJ968" s="57"/>
      <c r="DK968" s="57"/>
      <c r="DL968" s="57"/>
      <c r="DM968" s="57"/>
      <c r="DN968" s="57"/>
      <c r="DO968" s="57"/>
      <c r="DP968" s="57"/>
      <c r="DQ968" s="57"/>
      <c r="DR968" s="57"/>
      <c r="DS968" s="57"/>
      <c r="DT968" s="57"/>
      <c r="DU968" s="57"/>
      <c r="DV968" s="57"/>
      <c r="DW968" s="57"/>
      <c r="DX968" s="57"/>
      <c r="DY968" s="57"/>
      <c r="DZ968" s="57"/>
      <c r="EA968" s="57"/>
      <c r="EB968" s="57"/>
      <c r="EC968" s="68" t="str">
        <f t="shared" ref="EC968:EC1031" si="168">IF(A968&gt;0.9,"CUMPLE","NO")</f>
        <v>NO</v>
      </c>
      <c r="ED968" s="68" t="str">
        <f t="shared" ref="ED968:ED1031" si="169">IF(D968&gt;0.9,"CUMPLE","NO")</f>
        <v>NO</v>
      </c>
      <c r="EE968" s="68" t="str">
        <f t="shared" ref="EE968:EE1031" si="170">+IF(EC968=ED968,"CUMPLE")</f>
        <v>CUMPLE</v>
      </c>
      <c r="EF968" s="68" t="b">
        <f t="shared" ref="EF968:EF1031" si="171">+IF(E968&gt;0.9,"CUMPLE")</f>
        <v>0</v>
      </c>
      <c r="EG968" s="68">
        <v>962</v>
      </c>
      <c r="EH968" s="68" t="b">
        <f t="shared" ref="EH968:EH1031" si="172">+IF(A968=EG968,"CUMPLE")</f>
        <v>0</v>
      </c>
      <c r="EI968" s="68">
        <v>962</v>
      </c>
      <c r="EJ968" s="68" t="b">
        <f t="shared" ref="EJ968:EJ1031" si="173">+IF(D968=EI968,"CUMPLE")</f>
        <v>0</v>
      </c>
      <c r="EK968" s="57">
        <v>8192641</v>
      </c>
      <c r="EL968" s="68" t="b">
        <f t="shared" ref="EL968:EL1031" si="174">+IF(G968=EK968,"CUMPLE")</f>
        <v>0</v>
      </c>
      <c r="EM968" s="67"/>
      <c r="EN968" s="69" t="str">
        <f t="shared" ref="EN968:EN1031" si="175">+IF(EM968=B968,"CUMPLE")</f>
        <v>CUMPLE</v>
      </c>
    </row>
    <row r="969" spans="1:144" s="58" customFormat="1" ht="12.75" hidden="1" x14ac:dyDescent="0.2">
      <c r="A969" s="11"/>
      <c r="B969" s="6"/>
      <c r="C969" s="6"/>
      <c r="D969" s="11"/>
      <c r="E969" s="12"/>
      <c r="F969" s="13">
        <f t="shared" si="165"/>
        <v>0</v>
      </c>
      <c r="G969" s="13">
        <f t="shared" si="166"/>
        <v>0</v>
      </c>
      <c r="H969" s="27">
        <f t="shared" si="167"/>
        <v>0</v>
      </c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  <c r="AH969" s="57"/>
      <c r="AI969" s="57"/>
      <c r="AJ969" s="57"/>
      <c r="AK969" s="57"/>
      <c r="AL969" s="57"/>
      <c r="AM969" s="57"/>
      <c r="AN969" s="57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57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57"/>
      <c r="CF969" s="57"/>
      <c r="CG969" s="57"/>
      <c r="CH969" s="57"/>
      <c r="CI969" s="57"/>
      <c r="CJ969" s="57"/>
      <c r="CK969" s="57"/>
      <c r="CL969" s="57"/>
      <c r="CM969" s="57"/>
      <c r="CN969" s="57"/>
      <c r="CO969" s="57"/>
      <c r="CP969" s="57"/>
      <c r="CQ969" s="57"/>
      <c r="CR969" s="57"/>
      <c r="CS969" s="57"/>
      <c r="CT969" s="57"/>
      <c r="CU969" s="57"/>
      <c r="CV969" s="57"/>
      <c r="CW969" s="57"/>
      <c r="CX969" s="57"/>
      <c r="CY969" s="57"/>
      <c r="CZ969" s="57"/>
      <c r="DA969" s="57"/>
      <c r="DB969" s="57"/>
      <c r="DC969" s="57"/>
      <c r="DD969" s="57"/>
      <c r="DE969" s="57"/>
      <c r="DF969" s="57"/>
      <c r="DG969" s="57"/>
      <c r="DH969" s="57"/>
      <c r="DI969" s="57"/>
      <c r="DJ969" s="57"/>
      <c r="DK969" s="57"/>
      <c r="DL969" s="57"/>
      <c r="DM969" s="57"/>
      <c r="DN969" s="57"/>
      <c r="DO969" s="57"/>
      <c r="DP969" s="57"/>
      <c r="DQ969" s="57"/>
      <c r="DR969" s="57"/>
      <c r="DS969" s="57"/>
      <c r="DT969" s="57"/>
      <c r="DU969" s="57"/>
      <c r="DV969" s="57"/>
      <c r="DW969" s="57"/>
      <c r="DX969" s="57"/>
      <c r="DY969" s="57"/>
      <c r="DZ969" s="57"/>
      <c r="EA969" s="57"/>
      <c r="EB969" s="57"/>
      <c r="EC969" s="68" t="str">
        <f t="shared" si="168"/>
        <v>NO</v>
      </c>
      <c r="ED969" s="68" t="str">
        <f t="shared" si="169"/>
        <v>NO</v>
      </c>
      <c r="EE969" s="68" t="str">
        <f t="shared" si="170"/>
        <v>CUMPLE</v>
      </c>
      <c r="EF969" s="68" t="b">
        <f t="shared" si="171"/>
        <v>0</v>
      </c>
      <c r="EG969" s="68">
        <v>963</v>
      </c>
      <c r="EH969" s="68" t="b">
        <f t="shared" si="172"/>
        <v>0</v>
      </c>
      <c r="EI969" s="68">
        <v>963</v>
      </c>
      <c r="EJ969" s="68" t="b">
        <f t="shared" si="173"/>
        <v>0</v>
      </c>
      <c r="EK969" s="57">
        <v>8192642</v>
      </c>
      <c r="EL969" s="68" t="b">
        <f t="shared" si="174"/>
        <v>0</v>
      </c>
      <c r="EM969" s="67"/>
      <c r="EN969" s="69" t="str">
        <f t="shared" si="175"/>
        <v>CUMPLE</v>
      </c>
    </row>
    <row r="970" spans="1:144" s="58" customFormat="1" ht="12.75" hidden="1" x14ac:dyDescent="0.2">
      <c r="A970" s="11"/>
      <c r="B970" s="33"/>
      <c r="C970" s="33"/>
      <c r="D970" s="11"/>
      <c r="E970" s="12"/>
      <c r="F970" s="13">
        <f t="shared" si="165"/>
        <v>0</v>
      </c>
      <c r="G970" s="13">
        <f t="shared" si="166"/>
        <v>0</v>
      </c>
      <c r="H970" s="27">
        <f t="shared" si="167"/>
        <v>0</v>
      </c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  <c r="AH970" s="57"/>
      <c r="AI970" s="57"/>
      <c r="AJ970" s="57"/>
      <c r="AK970" s="57"/>
      <c r="AL970" s="57"/>
      <c r="AM970" s="57"/>
      <c r="AN970" s="57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57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57"/>
      <c r="CF970" s="57"/>
      <c r="CG970" s="57"/>
      <c r="CH970" s="57"/>
      <c r="CI970" s="57"/>
      <c r="CJ970" s="57"/>
      <c r="CK970" s="57"/>
      <c r="CL970" s="57"/>
      <c r="CM970" s="57"/>
      <c r="CN970" s="57"/>
      <c r="CO970" s="57"/>
      <c r="CP970" s="57"/>
      <c r="CQ970" s="57"/>
      <c r="CR970" s="57"/>
      <c r="CS970" s="57"/>
      <c r="CT970" s="57"/>
      <c r="CU970" s="57"/>
      <c r="CV970" s="57"/>
      <c r="CW970" s="57"/>
      <c r="CX970" s="57"/>
      <c r="CY970" s="57"/>
      <c r="CZ970" s="57"/>
      <c r="DA970" s="57"/>
      <c r="DB970" s="57"/>
      <c r="DC970" s="57"/>
      <c r="DD970" s="57"/>
      <c r="DE970" s="57"/>
      <c r="DF970" s="57"/>
      <c r="DG970" s="57"/>
      <c r="DH970" s="57"/>
      <c r="DI970" s="57"/>
      <c r="DJ970" s="57"/>
      <c r="DK970" s="57"/>
      <c r="DL970" s="57"/>
      <c r="DM970" s="57"/>
      <c r="DN970" s="57"/>
      <c r="DO970" s="57"/>
      <c r="DP970" s="57"/>
      <c r="DQ970" s="57"/>
      <c r="DR970" s="57"/>
      <c r="DS970" s="57"/>
      <c r="DT970" s="57"/>
      <c r="DU970" s="57"/>
      <c r="DV970" s="57"/>
      <c r="DW970" s="57"/>
      <c r="DX970" s="57"/>
      <c r="DY970" s="57"/>
      <c r="DZ970" s="57"/>
      <c r="EA970" s="57"/>
      <c r="EB970" s="57"/>
      <c r="EC970" s="68" t="str">
        <f t="shared" si="168"/>
        <v>NO</v>
      </c>
      <c r="ED970" s="68" t="str">
        <f t="shared" si="169"/>
        <v>NO</v>
      </c>
      <c r="EE970" s="68" t="str">
        <f t="shared" si="170"/>
        <v>CUMPLE</v>
      </c>
      <c r="EF970" s="68" t="b">
        <f t="shared" si="171"/>
        <v>0</v>
      </c>
      <c r="EG970" s="68">
        <v>964</v>
      </c>
      <c r="EH970" s="68" t="b">
        <f t="shared" si="172"/>
        <v>0</v>
      </c>
      <c r="EI970" s="68">
        <v>964</v>
      </c>
      <c r="EJ970" s="68" t="b">
        <f t="shared" si="173"/>
        <v>0</v>
      </c>
      <c r="EK970" s="57">
        <v>8192643</v>
      </c>
      <c r="EL970" s="68" t="b">
        <f t="shared" si="174"/>
        <v>0</v>
      </c>
      <c r="EM970" s="67"/>
      <c r="EN970" s="69" t="str">
        <f t="shared" si="175"/>
        <v>CUMPLE</v>
      </c>
    </row>
    <row r="971" spans="1:144" s="58" customFormat="1" ht="12.75" hidden="1" x14ac:dyDescent="0.2">
      <c r="A971" s="11"/>
      <c r="B971" s="33"/>
      <c r="C971" s="33"/>
      <c r="D971" s="11"/>
      <c r="E971" s="12"/>
      <c r="F971" s="13">
        <f t="shared" si="165"/>
        <v>0</v>
      </c>
      <c r="G971" s="13">
        <f t="shared" si="166"/>
        <v>0</v>
      </c>
      <c r="H971" s="27">
        <f t="shared" si="167"/>
        <v>0</v>
      </c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  <c r="AH971" s="57"/>
      <c r="AI971" s="57"/>
      <c r="AJ971" s="57"/>
      <c r="AK971" s="57"/>
      <c r="AL971" s="57"/>
      <c r="AM971" s="57"/>
      <c r="AN971" s="57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57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57"/>
      <c r="CF971" s="57"/>
      <c r="CG971" s="57"/>
      <c r="CH971" s="57"/>
      <c r="CI971" s="57"/>
      <c r="CJ971" s="57"/>
      <c r="CK971" s="57"/>
      <c r="CL971" s="57"/>
      <c r="CM971" s="57"/>
      <c r="CN971" s="57"/>
      <c r="CO971" s="57"/>
      <c r="CP971" s="57"/>
      <c r="CQ971" s="57"/>
      <c r="CR971" s="57"/>
      <c r="CS971" s="57"/>
      <c r="CT971" s="57"/>
      <c r="CU971" s="57"/>
      <c r="CV971" s="57"/>
      <c r="CW971" s="57"/>
      <c r="CX971" s="57"/>
      <c r="CY971" s="57"/>
      <c r="CZ971" s="57"/>
      <c r="DA971" s="57"/>
      <c r="DB971" s="57"/>
      <c r="DC971" s="57"/>
      <c r="DD971" s="57"/>
      <c r="DE971" s="57"/>
      <c r="DF971" s="57"/>
      <c r="DG971" s="57"/>
      <c r="DH971" s="57"/>
      <c r="DI971" s="57"/>
      <c r="DJ971" s="57"/>
      <c r="DK971" s="57"/>
      <c r="DL971" s="57"/>
      <c r="DM971" s="57"/>
      <c r="DN971" s="57"/>
      <c r="DO971" s="57"/>
      <c r="DP971" s="57"/>
      <c r="DQ971" s="57"/>
      <c r="DR971" s="57"/>
      <c r="DS971" s="57"/>
      <c r="DT971" s="57"/>
      <c r="DU971" s="57"/>
      <c r="DV971" s="57"/>
      <c r="DW971" s="57"/>
      <c r="DX971" s="57"/>
      <c r="DY971" s="57"/>
      <c r="DZ971" s="57"/>
      <c r="EA971" s="57"/>
      <c r="EB971" s="57"/>
      <c r="EC971" s="68" t="str">
        <f t="shared" si="168"/>
        <v>NO</v>
      </c>
      <c r="ED971" s="68" t="str">
        <f t="shared" si="169"/>
        <v>NO</v>
      </c>
      <c r="EE971" s="68" t="str">
        <f t="shared" si="170"/>
        <v>CUMPLE</v>
      </c>
      <c r="EF971" s="68" t="b">
        <f t="shared" si="171"/>
        <v>0</v>
      </c>
      <c r="EG971" s="68">
        <v>965</v>
      </c>
      <c r="EH971" s="68" t="b">
        <f t="shared" si="172"/>
        <v>0</v>
      </c>
      <c r="EI971" s="68">
        <v>965</v>
      </c>
      <c r="EJ971" s="68" t="b">
        <f t="shared" si="173"/>
        <v>0</v>
      </c>
      <c r="EK971" s="57">
        <v>8192644</v>
      </c>
      <c r="EL971" s="68" t="b">
        <f t="shared" si="174"/>
        <v>0</v>
      </c>
      <c r="EM971" s="67"/>
      <c r="EN971" s="69" t="str">
        <f t="shared" si="175"/>
        <v>CUMPLE</v>
      </c>
    </row>
    <row r="972" spans="1:144" s="58" customFormat="1" ht="12.75" hidden="1" x14ac:dyDescent="0.2">
      <c r="A972" s="11"/>
      <c r="B972" s="33"/>
      <c r="C972" s="33"/>
      <c r="D972" s="11"/>
      <c r="E972" s="12"/>
      <c r="F972" s="13">
        <f t="shared" si="165"/>
        <v>0</v>
      </c>
      <c r="G972" s="13">
        <f t="shared" si="166"/>
        <v>0</v>
      </c>
      <c r="H972" s="27">
        <f t="shared" si="167"/>
        <v>0</v>
      </c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  <c r="AH972" s="57"/>
      <c r="AI972" s="57"/>
      <c r="AJ972" s="57"/>
      <c r="AK972" s="57"/>
      <c r="AL972" s="57"/>
      <c r="AM972" s="57"/>
      <c r="AN972" s="57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57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57"/>
      <c r="CF972" s="57"/>
      <c r="CG972" s="57"/>
      <c r="CH972" s="57"/>
      <c r="CI972" s="57"/>
      <c r="CJ972" s="57"/>
      <c r="CK972" s="57"/>
      <c r="CL972" s="57"/>
      <c r="CM972" s="57"/>
      <c r="CN972" s="57"/>
      <c r="CO972" s="57"/>
      <c r="CP972" s="57"/>
      <c r="CQ972" s="57"/>
      <c r="CR972" s="57"/>
      <c r="CS972" s="57"/>
      <c r="CT972" s="57"/>
      <c r="CU972" s="57"/>
      <c r="CV972" s="57"/>
      <c r="CW972" s="57"/>
      <c r="CX972" s="57"/>
      <c r="CY972" s="57"/>
      <c r="CZ972" s="57"/>
      <c r="DA972" s="57"/>
      <c r="DB972" s="57"/>
      <c r="DC972" s="57"/>
      <c r="DD972" s="57"/>
      <c r="DE972" s="57"/>
      <c r="DF972" s="57"/>
      <c r="DG972" s="57"/>
      <c r="DH972" s="57"/>
      <c r="DI972" s="57"/>
      <c r="DJ972" s="57"/>
      <c r="DK972" s="57"/>
      <c r="DL972" s="57"/>
      <c r="DM972" s="57"/>
      <c r="DN972" s="57"/>
      <c r="DO972" s="57"/>
      <c r="DP972" s="57"/>
      <c r="DQ972" s="57"/>
      <c r="DR972" s="57"/>
      <c r="DS972" s="57"/>
      <c r="DT972" s="57"/>
      <c r="DU972" s="57"/>
      <c r="DV972" s="57"/>
      <c r="DW972" s="57"/>
      <c r="DX972" s="57"/>
      <c r="DY972" s="57"/>
      <c r="DZ972" s="57"/>
      <c r="EA972" s="57"/>
      <c r="EB972" s="57"/>
      <c r="EC972" s="68" t="str">
        <f t="shared" si="168"/>
        <v>NO</v>
      </c>
      <c r="ED972" s="68" t="str">
        <f t="shared" si="169"/>
        <v>NO</v>
      </c>
      <c r="EE972" s="68" t="str">
        <f t="shared" si="170"/>
        <v>CUMPLE</v>
      </c>
      <c r="EF972" s="68" t="b">
        <f t="shared" si="171"/>
        <v>0</v>
      </c>
      <c r="EG972" s="68">
        <v>966</v>
      </c>
      <c r="EH972" s="68" t="b">
        <f t="shared" si="172"/>
        <v>0</v>
      </c>
      <c r="EI972" s="68">
        <v>966</v>
      </c>
      <c r="EJ972" s="68" t="b">
        <f t="shared" si="173"/>
        <v>0</v>
      </c>
      <c r="EK972" s="57">
        <v>8192645</v>
      </c>
      <c r="EL972" s="68" t="b">
        <f t="shared" si="174"/>
        <v>0</v>
      </c>
      <c r="EM972" s="67"/>
      <c r="EN972" s="69" t="str">
        <f t="shared" si="175"/>
        <v>CUMPLE</v>
      </c>
    </row>
    <row r="973" spans="1:144" s="58" customFormat="1" ht="12.75" hidden="1" x14ac:dyDescent="0.2">
      <c r="A973" s="11"/>
      <c r="B973" s="33"/>
      <c r="C973" s="33"/>
      <c r="D973" s="11"/>
      <c r="E973" s="12"/>
      <c r="F973" s="13">
        <f t="shared" si="165"/>
        <v>0</v>
      </c>
      <c r="G973" s="13">
        <f t="shared" si="166"/>
        <v>0</v>
      </c>
      <c r="H973" s="27">
        <f t="shared" si="167"/>
        <v>0</v>
      </c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  <c r="AH973" s="57"/>
      <c r="AI973" s="57"/>
      <c r="AJ973" s="57"/>
      <c r="AK973" s="57"/>
      <c r="AL973" s="57"/>
      <c r="AM973" s="57"/>
      <c r="AN973" s="57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57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57"/>
      <c r="CF973" s="57"/>
      <c r="CG973" s="57"/>
      <c r="CH973" s="57"/>
      <c r="CI973" s="57"/>
      <c r="CJ973" s="57"/>
      <c r="CK973" s="57"/>
      <c r="CL973" s="57"/>
      <c r="CM973" s="57"/>
      <c r="CN973" s="57"/>
      <c r="CO973" s="57"/>
      <c r="CP973" s="57"/>
      <c r="CQ973" s="57"/>
      <c r="CR973" s="57"/>
      <c r="CS973" s="57"/>
      <c r="CT973" s="57"/>
      <c r="CU973" s="57"/>
      <c r="CV973" s="57"/>
      <c r="CW973" s="57"/>
      <c r="CX973" s="57"/>
      <c r="CY973" s="57"/>
      <c r="CZ973" s="57"/>
      <c r="DA973" s="57"/>
      <c r="DB973" s="57"/>
      <c r="DC973" s="57"/>
      <c r="DD973" s="57"/>
      <c r="DE973" s="57"/>
      <c r="DF973" s="57"/>
      <c r="DG973" s="57"/>
      <c r="DH973" s="57"/>
      <c r="DI973" s="57"/>
      <c r="DJ973" s="57"/>
      <c r="DK973" s="57"/>
      <c r="DL973" s="57"/>
      <c r="DM973" s="57"/>
      <c r="DN973" s="57"/>
      <c r="DO973" s="57"/>
      <c r="DP973" s="57"/>
      <c r="DQ973" s="57"/>
      <c r="DR973" s="57"/>
      <c r="DS973" s="57"/>
      <c r="DT973" s="57"/>
      <c r="DU973" s="57"/>
      <c r="DV973" s="57"/>
      <c r="DW973" s="57"/>
      <c r="DX973" s="57"/>
      <c r="DY973" s="57"/>
      <c r="DZ973" s="57"/>
      <c r="EA973" s="57"/>
      <c r="EB973" s="57"/>
      <c r="EC973" s="68" t="str">
        <f t="shared" si="168"/>
        <v>NO</v>
      </c>
      <c r="ED973" s="68" t="str">
        <f t="shared" si="169"/>
        <v>NO</v>
      </c>
      <c r="EE973" s="68" t="str">
        <f t="shared" si="170"/>
        <v>CUMPLE</v>
      </c>
      <c r="EF973" s="68" t="b">
        <f t="shared" si="171"/>
        <v>0</v>
      </c>
      <c r="EG973" s="68">
        <v>967</v>
      </c>
      <c r="EH973" s="68" t="b">
        <f t="shared" si="172"/>
        <v>0</v>
      </c>
      <c r="EI973" s="68">
        <v>967</v>
      </c>
      <c r="EJ973" s="68" t="b">
        <f t="shared" si="173"/>
        <v>0</v>
      </c>
      <c r="EK973" s="57">
        <v>8192646</v>
      </c>
      <c r="EL973" s="68" t="b">
        <f t="shared" si="174"/>
        <v>0</v>
      </c>
      <c r="EM973" s="67"/>
      <c r="EN973" s="69" t="str">
        <f t="shared" si="175"/>
        <v>CUMPLE</v>
      </c>
    </row>
    <row r="974" spans="1:144" s="58" customFormat="1" ht="12.75" hidden="1" x14ac:dyDescent="0.2">
      <c r="A974" s="11"/>
      <c r="B974" s="33"/>
      <c r="C974" s="33"/>
      <c r="D974" s="11"/>
      <c r="E974" s="12"/>
      <c r="F974" s="13">
        <f t="shared" si="165"/>
        <v>0</v>
      </c>
      <c r="G974" s="13">
        <f t="shared" si="166"/>
        <v>0</v>
      </c>
      <c r="H974" s="27">
        <f t="shared" si="167"/>
        <v>0</v>
      </c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  <c r="AH974" s="57"/>
      <c r="AI974" s="57"/>
      <c r="AJ974" s="57"/>
      <c r="AK974" s="57"/>
      <c r="AL974" s="57"/>
      <c r="AM974" s="57"/>
      <c r="AN974" s="57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57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57"/>
      <c r="CF974" s="57"/>
      <c r="CG974" s="57"/>
      <c r="CH974" s="57"/>
      <c r="CI974" s="57"/>
      <c r="CJ974" s="57"/>
      <c r="CK974" s="57"/>
      <c r="CL974" s="57"/>
      <c r="CM974" s="57"/>
      <c r="CN974" s="57"/>
      <c r="CO974" s="57"/>
      <c r="CP974" s="57"/>
      <c r="CQ974" s="57"/>
      <c r="CR974" s="57"/>
      <c r="CS974" s="57"/>
      <c r="CT974" s="57"/>
      <c r="CU974" s="57"/>
      <c r="CV974" s="57"/>
      <c r="CW974" s="57"/>
      <c r="CX974" s="57"/>
      <c r="CY974" s="57"/>
      <c r="CZ974" s="57"/>
      <c r="DA974" s="57"/>
      <c r="DB974" s="57"/>
      <c r="DC974" s="57"/>
      <c r="DD974" s="57"/>
      <c r="DE974" s="57"/>
      <c r="DF974" s="57"/>
      <c r="DG974" s="57"/>
      <c r="DH974" s="57"/>
      <c r="DI974" s="57"/>
      <c r="DJ974" s="57"/>
      <c r="DK974" s="57"/>
      <c r="DL974" s="57"/>
      <c r="DM974" s="57"/>
      <c r="DN974" s="57"/>
      <c r="DO974" s="57"/>
      <c r="DP974" s="57"/>
      <c r="DQ974" s="57"/>
      <c r="DR974" s="57"/>
      <c r="DS974" s="57"/>
      <c r="DT974" s="57"/>
      <c r="DU974" s="57"/>
      <c r="DV974" s="57"/>
      <c r="DW974" s="57"/>
      <c r="DX974" s="57"/>
      <c r="DY974" s="57"/>
      <c r="DZ974" s="57"/>
      <c r="EA974" s="57"/>
      <c r="EB974" s="57"/>
      <c r="EC974" s="68" t="str">
        <f t="shared" si="168"/>
        <v>NO</v>
      </c>
      <c r="ED974" s="68" t="str">
        <f t="shared" si="169"/>
        <v>NO</v>
      </c>
      <c r="EE974" s="68" t="str">
        <f t="shared" si="170"/>
        <v>CUMPLE</v>
      </c>
      <c r="EF974" s="68" t="b">
        <f t="shared" si="171"/>
        <v>0</v>
      </c>
      <c r="EG974" s="68">
        <v>968</v>
      </c>
      <c r="EH974" s="68" t="b">
        <f t="shared" si="172"/>
        <v>0</v>
      </c>
      <c r="EI974" s="68">
        <v>968</v>
      </c>
      <c r="EJ974" s="68" t="b">
        <f t="shared" si="173"/>
        <v>0</v>
      </c>
      <c r="EK974" s="57">
        <v>8192647</v>
      </c>
      <c r="EL974" s="68" t="b">
        <f t="shared" si="174"/>
        <v>0</v>
      </c>
      <c r="EM974" s="67"/>
      <c r="EN974" s="69" t="str">
        <f t="shared" si="175"/>
        <v>CUMPLE</v>
      </c>
    </row>
    <row r="975" spans="1:144" s="58" customFormat="1" ht="12.75" hidden="1" x14ac:dyDescent="0.2">
      <c r="A975" s="11"/>
      <c r="B975" s="33"/>
      <c r="C975" s="33"/>
      <c r="D975" s="11"/>
      <c r="E975" s="12"/>
      <c r="F975" s="13">
        <f t="shared" si="165"/>
        <v>0</v>
      </c>
      <c r="G975" s="13">
        <f t="shared" si="166"/>
        <v>0</v>
      </c>
      <c r="H975" s="27">
        <f t="shared" si="167"/>
        <v>0</v>
      </c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  <c r="AH975" s="57"/>
      <c r="AI975" s="57"/>
      <c r="AJ975" s="57"/>
      <c r="AK975" s="57"/>
      <c r="AL975" s="57"/>
      <c r="AM975" s="57"/>
      <c r="AN975" s="57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57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57"/>
      <c r="CF975" s="57"/>
      <c r="CG975" s="57"/>
      <c r="CH975" s="57"/>
      <c r="CI975" s="57"/>
      <c r="CJ975" s="57"/>
      <c r="CK975" s="57"/>
      <c r="CL975" s="57"/>
      <c r="CM975" s="57"/>
      <c r="CN975" s="57"/>
      <c r="CO975" s="57"/>
      <c r="CP975" s="57"/>
      <c r="CQ975" s="57"/>
      <c r="CR975" s="57"/>
      <c r="CS975" s="57"/>
      <c r="CT975" s="57"/>
      <c r="CU975" s="57"/>
      <c r="CV975" s="57"/>
      <c r="CW975" s="57"/>
      <c r="CX975" s="57"/>
      <c r="CY975" s="57"/>
      <c r="CZ975" s="57"/>
      <c r="DA975" s="57"/>
      <c r="DB975" s="57"/>
      <c r="DC975" s="57"/>
      <c r="DD975" s="57"/>
      <c r="DE975" s="57"/>
      <c r="DF975" s="57"/>
      <c r="DG975" s="57"/>
      <c r="DH975" s="57"/>
      <c r="DI975" s="57"/>
      <c r="DJ975" s="57"/>
      <c r="DK975" s="57"/>
      <c r="DL975" s="57"/>
      <c r="DM975" s="57"/>
      <c r="DN975" s="57"/>
      <c r="DO975" s="57"/>
      <c r="DP975" s="57"/>
      <c r="DQ975" s="57"/>
      <c r="DR975" s="57"/>
      <c r="DS975" s="57"/>
      <c r="DT975" s="57"/>
      <c r="DU975" s="57"/>
      <c r="DV975" s="57"/>
      <c r="DW975" s="57"/>
      <c r="DX975" s="57"/>
      <c r="DY975" s="57"/>
      <c r="DZ975" s="57"/>
      <c r="EA975" s="57"/>
      <c r="EB975" s="57"/>
      <c r="EC975" s="68" t="str">
        <f t="shared" si="168"/>
        <v>NO</v>
      </c>
      <c r="ED975" s="68" t="str">
        <f t="shared" si="169"/>
        <v>NO</v>
      </c>
      <c r="EE975" s="68" t="str">
        <f t="shared" si="170"/>
        <v>CUMPLE</v>
      </c>
      <c r="EF975" s="68" t="b">
        <f t="shared" si="171"/>
        <v>0</v>
      </c>
      <c r="EG975" s="68">
        <v>969</v>
      </c>
      <c r="EH975" s="68" t="b">
        <f t="shared" si="172"/>
        <v>0</v>
      </c>
      <c r="EI975" s="68">
        <v>969</v>
      </c>
      <c r="EJ975" s="68" t="b">
        <f t="shared" si="173"/>
        <v>0</v>
      </c>
      <c r="EK975" s="57">
        <v>8192648</v>
      </c>
      <c r="EL975" s="68" t="b">
        <f t="shared" si="174"/>
        <v>0</v>
      </c>
      <c r="EM975" s="67"/>
      <c r="EN975" s="69" t="str">
        <f t="shared" si="175"/>
        <v>CUMPLE</v>
      </c>
    </row>
    <row r="976" spans="1:144" s="58" customFormat="1" ht="12.75" hidden="1" x14ac:dyDescent="0.2">
      <c r="A976" s="11"/>
      <c r="B976" s="33"/>
      <c r="C976" s="33"/>
      <c r="D976" s="11"/>
      <c r="E976" s="12"/>
      <c r="F976" s="13">
        <f t="shared" si="165"/>
        <v>0</v>
      </c>
      <c r="G976" s="13">
        <f t="shared" si="166"/>
        <v>0</v>
      </c>
      <c r="H976" s="27">
        <f t="shared" si="167"/>
        <v>0</v>
      </c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  <c r="AE976" s="57"/>
      <c r="AF976" s="57"/>
      <c r="AG976" s="57"/>
      <c r="AH976" s="57"/>
      <c r="AI976" s="57"/>
      <c r="AJ976" s="57"/>
      <c r="AK976" s="57"/>
      <c r="AL976" s="57"/>
      <c r="AM976" s="57"/>
      <c r="AN976" s="57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57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57"/>
      <c r="CF976" s="57"/>
      <c r="CG976" s="57"/>
      <c r="CH976" s="57"/>
      <c r="CI976" s="57"/>
      <c r="CJ976" s="57"/>
      <c r="CK976" s="57"/>
      <c r="CL976" s="57"/>
      <c r="CM976" s="57"/>
      <c r="CN976" s="57"/>
      <c r="CO976" s="57"/>
      <c r="CP976" s="57"/>
      <c r="CQ976" s="57"/>
      <c r="CR976" s="57"/>
      <c r="CS976" s="57"/>
      <c r="CT976" s="57"/>
      <c r="CU976" s="57"/>
      <c r="CV976" s="57"/>
      <c r="CW976" s="57"/>
      <c r="CX976" s="57"/>
      <c r="CY976" s="57"/>
      <c r="CZ976" s="57"/>
      <c r="DA976" s="57"/>
      <c r="DB976" s="57"/>
      <c r="DC976" s="57"/>
      <c r="DD976" s="57"/>
      <c r="DE976" s="57"/>
      <c r="DF976" s="57"/>
      <c r="DG976" s="57"/>
      <c r="DH976" s="57"/>
      <c r="DI976" s="57"/>
      <c r="DJ976" s="57"/>
      <c r="DK976" s="57"/>
      <c r="DL976" s="57"/>
      <c r="DM976" s="57"/>
      <c r="DN976" s="57"/>
      <c r="DO976" s="57"/>
      <c r="DP976" s="57"/>
      <c r="DQ976" s="57"/>
      <c r="DR976" s="57"/>
      <c r="DS976" s="57"/>
      <c r="DT976" s="57"/>
      <c r="DU976" s="57"/>
      <c r="DV976" s="57"/>
      <c r="DW976" s="57"/>
      <c r="DX976" s="57"/>
      <c r="DY976" s="57"/>
      <c r="DZ976" s="57"/>
      <c r="EA976" s="57"/>
      <c r="EB976" s="57"/>
      <c r="EC976" s="68" t="str">
        <f t="shared" si="168"/>
        <v>NO</v>
      </c>
      <c r="ED976" s="68" t="str">
        <f t="shared" si="169"/>
        <v>NO</v>
      </c>
      <c r="EE976" s="68" t="str">
        <f t="shared" si="170"/>
        <v>CUMPLE</v>
      </c>
      <c r="EF976" s="68" t="b">
        <f t="shared" si="171"/>
        <v>0</v>
      </c>
      <c r="EG976" s="68">
        <v>970</v>
      </c>
      <c r="EH976" s="68" t="b">
        <f t="shared" si="172"/>
        <v>0</v>
      </c>
      <c r="EI976" s="68">
        <v>970</v>
      </c>
      <c r="EJ976" s="68" t="b">
        <f t="shared" si="173"/>
        <v>0</v>
      </c>
      <c r="EK976" s="57">
        <v>8192649</v>
      </c>
      <c r="EL976" s="68" t="b">
        <f t="shared" si="174"/>
        <v>0</v>
      </c>
      <c r="EM976" s="67"/>
      <c r="EN976" s="69" t="str">
        <f t="shared" si="175"/>
        <v>CUMPLE</v>
      </c>
    </row>
    <row r="977" spans="1:144" s="58" customFormat="1" ht="12.75" hidden="1" x14ac:dyDescent="0.2">
      <c r="A977" s="11"/>
      <c r="B977" s="33"/>
      <c r="C977" s="33"/>
      <c r="D977" s="11"/>
      <c r="E977" s="12"/>
      <c r="F977" s="13">
        <f t="shared" si="165"/>
        <v>0</v>
      </c>
      <c r="G977" s="13">
        <f t="shared" si="166"/>
        <v>0</v>
      </c>
      <c r="H977" s="27">
        <f t="shared" si="167"/>
        <v>0</v>
      </c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  <c r="AE977" s="57"/>
      <c r="AF977" s="57"/>
      <c r="AG977" s="57"/>
      <c r="AH977" s="57"/>
      <c r="AI977" s="57"/>
      <c r="AJ977" s="57"/>
      <c r="AK977" s="57"/>
      <c r="AL977" s="57"/>
      <c r="AM977" s="57"/>
      <c r="AN977" s="57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57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57"/>
      <c r="CE977" s="57"/>
      <c r="CF977" s="57"/>
      <c r="CG977" s="57"/>
      <c r="CH977" s="57"/>
      <c r="CI977" s="57"/>
      <c r="CJ977" s="57"/>
      <c r="CK977" s="57"/>
      <c r="CL977" s="57"/>
      <c r="CM977" s="57"/>
      <c r="CN977" s="57"/>
      <c r="CO977" s="57"/>
      <c r="CP977" s="57"/>
      <c r="CQ977" s="57"/>
      <c r="CR977" s="57"/>
      <c r="CS977" s="57"/>
      <c r="CT977" s="57"/>
      <c r="CU977" s="57"/>
      <c r="CV977" s="57"/>
      <c r="CW977" s="57"/>
      <c r="CX977" s="57"/>
      <c r="CY977" s="57"/>
      <c r="CZ977" s="57"/>
      <c r="DA977" s="57"/>
      <c r="DB977" s="57"/>
      <c r="DC977" s="57"/>
      <c r="DD977" s="57"/>
      <c r="DE977" s="57"/>
      <c r="DF977" s="57"/>
      <c r="DG977" s="57"/>
      <c r="DH977" s="57"/>
      <c r="DI977" s="57"/>
      <c r="DJ977" s="57"/>
      <c r="DK977" s="57"/>
      <c r="DL977" s="57"/>
      <c r="DM977" s="57"/>
      <c r="DN977" s="57"/>
      <c r="DO977" s="57"/>
      <c r="DP977" s="57"/>
      <c r="DQ977" s="57"/>
      <c r="DR977" s="57"/>
      <c r="DS977" s="57"/>
      <c r="DT977" s="57"/>
      <c r="DU977" s="57"/>
      <c r="DV977" s="57"/>
      <c r="DW977" s="57"/>
      <c r="DX977" s="57"/>
      <c r="DY977" s="57"/>
      <c r="DZ977" s="57"/>
      <c r="EA977" s="57"/>
      <c r="EB977" s="57"/>
      <c r="EC977" s="68" t="str">
        <f t="shared" si="168"/>
        <v>NO</v>
      </c>
      <c r="ED977" s="68" t="str">
        <f t="shared" si="169"/>
        <v>NO</v>
      </c>
      <c r="EE977" s="68" t="str">
        <f t="shared" si="170"/>
        <v>CUMPLE</v>
      </c>
      <c r="EF977" s="68" t="b">
        <f t="shared" si="171"/>
        <v>0</v>
      </c>
      <c r="EG977" s="68">
        <v>971</v>
      </c>
      <c r="EH977" s="68" t="b">
        <f t="shared" si="172"/>
        <v>0</v>
      </c>
      <c r="EI977" s="68">
        <v>971</v>
      </c>
      <c r="EJ977" s="68" t="b">
        <f t="shared" si="173"/>
        <v>0</v>
      </c>
      <c r="EK977" s="57">
        <v>8192650</v>
      </c>
      <c r="EL977" s="68" t="b">
        <f t="shared" si="174"/>
        <v>0</v>
      </c>
      <c r="EM977" s="67"/>
      <c r="EN977" s="69" t="str">
        <f t="shared" si="175"/>
        <v>CUMPLE</v>
      </c>
    </row>
    <row r="978" spans="1:144" s="58" customFormat="1" ht="12.75" hidden="1" x14ac:dyDescent="0.2">
      <c r="A978" s="11"/>
      <c r="B978" s="6"/>
      <c r="C978" s="6"/>
      <c r="D978" s="11"/>
      <c r="E978" s="12"/>
      <c r="F978" s="13">
        <f t="shared" si="165"/>
        <v>0</v>
      </c>
      <c r="G978" s="13">
        <f t="shared" si="166"/>
        <v>0</v>
      </c>
      <c r="H978" s="27">
        <f t="shared" si="167"/>
        <v>0</v>
      </c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  <c r="AH978" s="57"/>
      <c r="AI978" s="57"/>
      <c r="AJ978" s="57"/>
      <c r="AK978" s="57"/>
      <c r="AL978" s="57"/>
      <c r="AM978" s="57"/>
      <c r="AN978" s="57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57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57"/>
      <c r="CF978" s="57"/>
      <c r="CG978" s="57"/>
      <c r="CH978" s="57"/>
      <c r="CI978" s="57"/>
      <c r="CJ978" s="57"/>
      <c r="CK978" s="57"/>
      <c r="CL978" s="57"/>
      <c r="CM978" s="57"/>
      <c r="CN978" s="57"/>
      <c r="CO978" s="57"/>
      <c r="CP978" s="57"/>
      <c r="CQ978" s="57"/>
      <c r="CR978" s="57"/>
      <c r="CS978" s="57"/>
      <c r="CT978" s="57"/>
      <c r="CU978" s="57"/>
      <c r="CV978" s="57"/>
      <c r="CW978" s="57"/>
      <c r="CX978" s="57"/>
      <c r="CY978" s="57"/>
      <c r="CZ978" s="57"/>
      <c r="DA978" s="57"/>
      <c r="DB978" s="57"/>
      <c r="DC978" s="57"/>
      <c r="DD978" s="57"/>
      <c r="DE978" s="57"/>
      <c r="DF978" s="57"/>
      <c r="DG978" s="57"/>
      <c r="DH978" s="57"/>
      <c r="DI978" s="57"/>
      <c r="DJ978" s="57"/>
      <c r="DK978" s="57"/>
      <c r="DL978" s="57"/>
      <c r="DM978" s="57"/>
      <c r="DN978" s="57"/>
      <c r="DO978" s="57"/>
      <c r="DP978" s="57"/>
      <c r="DQ978" s="57"/>
      <c r="DR978" s="57"/>
      <c r="DS978" s="57"/>
      <c r="DT978" s="57"/>
      <c r="DU978" s="57"/>
      <c r="DV978" s="57"/>
      <c r="DW978" s="57"/>
      <c r="DX978" s="57"/>
      <c r="DY978" s="57"/>
      <c r="DZ978" s="57"/>
      <c r="EA978" s="57"/>
      <c r="EB978" s="57"/>
      <c r="EC978" s="68" t="str">
        <f t="shared" si="168"/>
        <v>NO</v>
      </c>
      <c r="ED978" s="68" t="str">
        <f t="shared" si="169"/>
        <v>NO</v>
      </c>
      <c r="EE978" s="68" t="str">
        <f t="shared" si="170"/>
        <v>CUMPLE</v>
      </c>
      <c r="EF978" s="68" t="b">
        <f t="shared" si="171"/>
        <v>0</v>
      </c>
      <c r="EG978" s="68">
        <v>972</v>
      </c>
      <c r="EH978" s="68" t="b">
        <f t="shared" si="172"/>
        <v>0</v>
      </c>
      <c r="EI978" s="68">
        <v>972</v>
      </c>
      <c r="EJ978" s="68" t="b">
        <f t="shared" si="173"/>
        <v>0</v>
      </c>
      <c r="EK978" s="57">
        <v>8192651</v>
      </c>
      <c r="EL978" s="68" t="b">
        <f t="shared" si="174"/>
        <v>0</v>
      </c>
      <c r="EM978" s="67"/>
      <c r="EN978" s="69" t="str">
        <f t="shared" si="175"/>
        <v>CUMPLE</v>
      </c>
    </row>
    <row r="979" spans="1:144" s="58" customFormat="1" ht="12.75" hidden="1" x14ac:dyDescent="0.2">
      <c r="A979" s="11"/>
      <c r="B979" s="6"/>
      <c r="C979" s="6"/>
      <c r="D979" s="11"/>
      <c r="E979" s="12"/>
      <c r="F979" s="13">
        <f t="shared" si="165"/>
        <v>0</v>
      </c>
      <c r="G979" s="13">
        <f t="shared" si="166"/>
        <v>0</v>
      </c>
      <c r="H979" s="27">
        <f t="shared" si="167"/>
        <v>0</v>
      </c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  <c r="AE979" s="57"/>
      <c r="AF979" s="57"/>
      <c r="AG979" s="57"/>
      <c r="AH979" s="57"/>
      <c r="AI979" s="57"/>
      <c r="AJ979" s="57"/>
      <c r="AK979" s="57"/>
      <c r="AL979" s="57"/>
      <c r="AM979" s="57"/>
      <c r="AN979" s="57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57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57"/>
      <c r="CE979" s="57"/>
      <c r="CF979" s="57"/>
      <c r="CG979" s="57"/>
      <c r="CH979" s="57"/>
      <c r="CI979" s="57"/>
      <c r="CJ979" s="57"/>
      <c r="CK979" s="57"/>
      <c r="CL979" s="57"/>
      <c r="CM979" s="57"/>
      <c r="CN979" s="57"/>
      <c r="CO979" s="57"/>
      <c r="CP979" s="57"/>
      <c r="CQ979" s="57"/>
      <c r="CR979" s="57"/>
      <c r="CS979" s="57"/>
      <c r="CT979" s="57"/>
      <c r="CU979" s="57"/>
      <c r="CV979" s="57"/>
      <c r="CW979" s="57"/>
      <c r="CX979" s="57"/>
      <c r="CY979" s="57"/>
      <c r="CZ979" s="57"/>
      <c r="DA979" s="57"/>
      <c r="DB979" s="57"/>
      <c r="DC979" s="57"/>
      <c r="DD979" s="57"/>
      <c r="DE979" s="57"/>
      <c r="DF979" s="57"/>
      <c r="DG979" s="57"/>
      <c r="DH979" s="57"/>
      <c r="DI979" s="57"/>
      <c r="DJ979" s="57"/>
      <c r="DK979" s="57"/>
      <c r="DL979" s="57"/>
      <c r="DM979" s="57"/>
      <c r="DN979" s="57"/>
      <c r="DO979" s="57"/>
      <c r="DP979" s="57"/>
      <c r="DQ979" s="57"/>
      <c r="DR979" s="57"/>
      <c r="DS979" s="57"/>
      <c r="DT979" s="57"/>
      <c r="DU979" s="57"/>
      <c r="DV979" s="57"/>
      <c r="DW979" s="57"/>
      <c r="DX979" s="57"/>
      <c r="DY979" s="57"/>
      <c r="DZ979" s="57"/>
      <c r="EA979" s="57"/>
      <c r="EB979" s="57"/>
      <c r="EC979" s="68" t="str">
        <f t="shared" si="168"/>
        <v>NO</v>
      </c>
      <c r="ED979" s="68" t="str">
        <f t="shared" si="169"/>
        <v>NO</v>
      </c>
      <c r="EE979" s="68" t="str">
        <f t="shared" si="170"/>
        <v>CUMPLE</v>
      </c>
      <c r="EF979" s="68" t="b">
        <f t="shared" si="171"/>
        <v>0</v>
      </c>
      <c r="EG979" s="68">
        <v>973</v>
      </c>
      <c r="EH979" s="68" t="b">
        <f t="shared" si="172"/>
        <v>0</v>
      </c>
      <c r="EI979" s="68">
        <v>973</v>
      </c>
      <c r="EJ979" s="68" t="b">
        <f t="shared" si="173"/>
        <v>0</v>
      </c>
      <c r="EK979" s="57">
        <v>8192652</v>
      </c>
      <c r="EL979" s="68" t="b">
        <f t="shared" si="174"/>
        <v>0</v>
      </c>
      <c r="EM979" s="67"/>
      <c r="EN979" s="69" t="str">
        <f t="shared" si="175"/>
        <v>CUMPLE</v>
      </c>
    </row>
    <row r="980" spans="1:144" s="58" customFormat="1" ht="12.75" hidden="1" x14ac:dyDescent="0.2">
      <c r="A980" s="11"/>
      <c r="B980" s="33"/>
      <c r="C980" s="33"/>
      <c r="D980" s="11"/>
      <c r="E980" s="12"/>
      <c r="F980" s="13">
        <f t="shared" si="165"/>
        <v>0</v>
      </c>
      <c r="G980" s="13">
        <f t="shared" si="166"/>
        <v>0</v>
      </c>
      <c r="H980" s="27">
        <f t="shared" si="167"/>
        <v>0</v>
      </c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  <c r="AE980" s="57"/>
      <c r="AF980" s="57"/>
      <c r="AG980" s="57"/>
      <c r="AH980" s="57"/>
      <c r="AI980" s="57"/>
      <c r="AJ980" s="57"/>
      <c r="AK980" s="57"/>
      <c r="AL980" s="57"/>
      <c r="AM980" s="57"/>
      <c r="AN980" s="57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57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57"/>
      <c r="CE980" s="57"/>
      <c r="CF980" s="57"/>
      <c r="CG980" s="57"/>
      <c r="CH980" s="57"/>
      <c r="CI980" s="57"/>
      <c r="CJ980" s="57"/>
      <c r="CK980" s="57"/>
      <c r="CL980" s="57"/>
      <c r="CM980" s="57"/>
      <c r="CN980" s="57"/>
      <c r="CO980" s="57"/>
      <c r="CP980" s="57"/>
      <c r="CQ980" s="57"/>
      <c r="CR980" s="57"/>
      <c r="CS980" s="57"/>
      <c r="CT980" s="57"/>
      <c r="CU980" s="57"/>
      <c r="CV980" s="57"/>
      <c r="CW980" s="57"/>
      <c r="CX980" s="57"/>
      <c r="CY980" s="57"/>
      <c r="CZ980" s="57"/>
      <c r="DA980" s="57"/>
      <c r="DB980" s="57"/>
      <c r="DC980" s="57"/>
      <c r="DD980" s="57"/>
      <c r="DE980" s="57"/>
      <c r="DF980" s="57"/>
      <c r="DG980" s="57"/>
      <c r="DH980" s="57"/>
      <c r="DI980" s="57"/>
      <c r="DJ980" s="57"/>
      <c r="DK980" s="57"/>
      <c r="DL980" s="57"/>
      <c r="DM980" s="57"/>
      <c r="DN980" s="57"/>
      <c r="DO980" s="57"/>
      <c r="DP980" s="57"/>
      <c r="DQ980" s="57"/>
      <c r="DR980" s="57"/>
      <c r="DS980" s="57"/>
      <c r="DT980" s="57"/>
      <c r="DU980" s="57"/>
      <c r="DV980" s="57"/>
      <c r="DW980" s="57"/>
      <c r="DX980" s="57"/>
      <c r="DY980" s="57"/>
      <c r="DZ980" s="57"/>
      <c r="EA980" s="57"/>
      <c r="EB980" s="57"/>
      <c r="EC980" s="68" t="str">
        <f t="shared" si="168"/>
        <v>NO</v>
      </c>
      <c r="ED980" s="68" t="str">
        <f t="shared" si="169"/>
        <v>NO</v>
      </c>
      <c r="EE980" s="68" t="str">
        <f t="shared" si="170"/>
        <v>CUMPLE</v>
      </c>
      <c r="EF980" s="68" t="b">
        <f t="shared" si="171"/>
        <v>0</v>
      </c>
      <c r="EG980" s="68">
        <v>974</v>
      </c>
      <c r="EH980" s="68" t="b">
        <f t="shared" si="172"/>
        <v>0</v>
      </c>
      <c r="EI980" s="68">
        <v>974</v>
      </c>
      <c r="EJ980" s="68" t="b">
        <f t="shared" si="173"/>
        <v>0</v>
      </c>
      <c r="EK980" s="57">
        <v>8192653</v>
      </c>
      <c r="EL980" s="68" t="b">
        <f t="shared" si="174"/>
        <v>0</v>
      </c>
      <c r="EM980" s="67"/>
      <c r="EN980" s="69" t="str">
        <f t="shared" si="175"/>
        <v>CUMPLE</v>
      </c>
    </row>
    <row r="981" spans="1:144" s="58" customFormat="1" ht="12.75" hidden="1" x14ac:dyDescent="0.2">
      <c r="A981" s="11"/>
      <c r="B981" s="33"/>
      <c r="C981" s="33"/>
      <c r="D981" s="11"/>
      <c r="E981" s="12"/>
      <c r="F981" s="13">
        <f t="shared" si="165"/>
        <v>0</v>
      </c>
      <c r="G981" s="13">
        <f t="shared" si="166"/>
        <v>0</v>
      </c>
      <c r="H981" s="27">
        <f t="shared" si="167"/>
        <v>0</v>
      </c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  <c r="AE981" s="57"/>
      <c r="AF981" s="57"/>
      <c r="AG981" s="57"/>
      <c r="AH981" s="57"/>
      <c r="AI981" s="57"/>
      <c r="AJ981" s="57"/>
      <c r="AK981" s="57"/>
      <c r="AL981" s="57"/>
      <c r="AM981" s="57"/>
      <c r="AN981" s="57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57"/>
      <c r="BB981" s="57"/>
      <c r="BC981" s="57"/>
      <c r="BD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57"/>
      <c r="CE981" s="57"/>
      <c r="CF981" s="57"/>
      <c r="CG981" s="57"/>
      <c r="CH981" s="57"/>
      <c r="CI981" s="57"/>
      <c r="CJ981" s="57"/>
      <c r="CK981" s="57"/>
      <c r="CL981" s="57"/>
      <c r="CM981" s="57"/>
      <c r="CN981" s="57"/>
      <c r="CO981" s="57"/>
      <c r="CP981" s="57"/>
      <c r="CQ981" s="57"/>
      <c r="CR981" s="57"/>
      <c r="CS981" s="57"/>
      <c r="CT981" s="57"/>
      <c r="CU981" s="57"/>
      <c r="CV981" s="57"/>
      <c r="CW981" s="57"/>
      <c r="CX981" s="57"/>
      <c r="CY981" s="57"/>
      <c r="CZ981" s="57"/>
      <c r="DA981" s="57"/>
      <c r="DB981" s="57"/>
      <c r="DC981" s="57"/>
      <c r="DD981" s="57"/>
      <c r="DE981" s="57"/>
      <c r="DF981" s="57"/>
      <c r="DG981" s="57"/>
      <c r="DH981" s="57"/>
      <c r="DI981" s="57"/>
      <c r="DJ981" s="57"/>
      <c r="DK981" s="57"/>
      <c r="DL981" s="57"/>
      <c r="DM981" s="57"/>
      <c r="DN981" s="57"/>
      <c r="DO981" s="57"/>
      <c r="DP981" s="57"/>
      <c r="DQ981" s="57"/>
      <c r="DR981" s="57"/>
      <c r="DS981" s="57"/>
      <c r="DT981" s="57"/>
      <c r="DU981" s="57"/>
      <c r="DV981" s="57"/>
      <c r="DW981" s="57"/>
      <c r="DX981" s="57"/>
      <c r="DY981" s="57"/>
      <c r="DZ981" s="57"/>
      <c r="EA981" s="57"/>
      <c r="EB981" s="57"/>
      <c r="EC981" s="68" t="str">
        <f t="shared" si="168"/>
        <v>NO</v>
      </c>
      <c r="ED981" s="68" t="str">
        <f t="shared" si="169"/>
        <v>NO</v>
      </c>
      <c r="EE981" s="68" t="str">
        <f t="shared" si="170"/>
        <v>CUMPLE</v>
      </c>
      <c r="EF981" s="68" t="b">
        <f t="shared" si="171"/>
        <v>0</v>
      </c>
      <c r="EG981" s="68">
        <v>975</v>
      </c>
      <c r="EH981" s="68" t="b">
        <f t="shared" si="172"/>
        <v>0</v>
      </c>
      <c r="EI981" s="68">
        <v>975</v>
      </c>
      <c r="EJ981" s="68" t="b">
        <f t="shared" si="173"/>
        <v>0</v>
      </c>
      <c r="EK981" s="57">
        <v>8192654</v>
      </c>
      <c r="EL981" s="68" t="b">
        <f t="shared" si="174"/>
        <v>0</v>
      </c>
      <c r="EM981" s="67"/>
      <c r="EN981" s="69" t="str">
        <f t="shared" si="175"/>
        <v>CUMPLE</v>
      </c>
    </row>
    <row r="982" spans="1:144" s="58" customFormat="1" ht="12.75" hidden="1" x14ac:dyDescent="0.2">
      <c r="A982" s="11"/>
      <c r="B982" s="33"/>
      <c r="C982" s="33"/>
      <c r="D982" s="11"/>
      <c r="E982" s="12"/>
      <c r="F982" s="13">
        <f t="shared" si="165"/>
        <v>0</v>
      </c>
      <c r="G982" s="13">
        <f t="shared" si="166"/>
        <v>0</v>
      </c>
      <c r="H982" s="27">
        <f t="shared" si="167"/>
        <v>0</v>
      </c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  <c r="AE982" s="57"/>
      <c r="AF982" s="57"/>
      <c r="AG982" s="57"/>
      <c r="AH982" s="57"/>
      <c r="AI982" s="57"/>
      <c r="AJ982" s="57"/>
      <c r="AK982" s="57"/>
      <c r="AL982" s="57"/>
      <c r="AM982" s="57"/>
      <c r="AN982" s="57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57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57"/>
      <c r="CF982" s="57"/>
      <c r="CG982" s="57"/>
      <c r="CH982" s="57"/>
      <c r="CI982" s="57"/>
      <c r="CJ982" s="57"/>
      <c r="CK982" s="57"/>
      <c r="CL982" s="57"/>
      <c r="CM982" s="57"/>
      <c r="CN982" s="57"/>
      <c r="CO982" s="57"/>
      <c r="CP982" s="57"/>
      <c r="CQ982" s="57"/>
      <c r="CR982" s="57"/>
      <c r="CS982" s="57"/>
      <c r="CT982" s="57"/>
      <c r="CU982" s="57"/>
      <c r="CV982" s="57"/>
      <c r="CW982" s="57"/>
      <c r="CX982" s="57"/>
      <c r="CY982" s="57"/>
      <c r="CZ982" s="57"/>
      <c r="DA982" s="57"/>
      <c r="DB982" s="57"/>
      <c r="DC982" s="57"/>
      <c r="DD982" s="57"/>
      <c r="DE982" s="57"/>
      <c r="DF982" s="57"/>
      <c r="DG982" s="57"/>
      <c r="DH982" s="57"/>
      <c r="DI982" s="57"/>
      <c r="DJ982" s="57"/>
      <c r="DK982" s="57"/>
      <c r="DL982" s="57"/>
      <c r="DM982" s="57"/>
      <c r="DN982" s="57"/>
      <c r="DO982" s="57"/>
      <c r="DP982" s="57"/>
      <c r="DQ982" s="57"/>
      <c r="DR982" s="57"/>
      <c r="DS982" s="57"/>
      <c r="DT982" s="57"/>
      <c r="DU982" s="57"/>
      <c r="DV982" s="57"/>
      <c r="DW982" s="57"/>
      <c r="DX982" s="57"/>
      <c r="DY982" s="57"/>
      <c r="DZ982" s="57"/>
      <c r="EA982" s="57"/>
      <c r="EB982" s="57"/>
      <c r="EC982" s="68" t="str">
        <f t="shared" si="168"/>
        <v>NO</v>
      </c>
      <c r="ED982" s="68" t="str">
        <f t="shared" si="169"/>
        <v>NO</v>
      </c>
      <c r="EE982" s="68" t="str">
        <f t="shared" si="170"/>
        <v>CUMPLE</v>
      </c>
      <c r="EF982" s="68" t="b">
        <f t="shared" si="171"/>
        <v>0</v>
      </c>
      <c r="EG982" s="68">
        <v>976</v>
      </c>
      <c r="EH982" s="68" t="b">
        <f t="shared" si="172"/>
        <v>0</v>
      </c>
      <c r="EI982" s="68">
        <v>976</v>
      </c>
      <c r="EJ982" s="68" t="b">
        <f t="shared" si="173"/>
        <v>0</v>
      </c>
      <c r="EK982" s="57">
        <v>8192655</v>
      </c>
      <c r="EL982" s="68" t="b">
        <f t="shared" si="174"/>
        <v>0</v>
      </c>
      <c r="EM982" s="67"/>
      <c r="EN982" s="69" t="str">
        <f t="shared" si="175"/>
        <v>CUMPLE</v>
      </c>
    </row>
    <row r="983" spans="1:144" s="58" customFormat="1" ht="12.75" hidden="1" x14ac:dyDescent="0.2">
      <c r="A983" s="11"/>
      <c r="B983" s="33"/>
      <c r="C983" s="33"/>
      <c r="D983" s="11"/>
      <c r="E983" s="12"/>
      <c r="F983" s="13">
        <f t="shared" si="165"/>
        <v>0</v>
      </c>
      <c r="G983" s="13">
        <f t="shared" si="166"/>
        <v>0</v>
      </c>
      <c r="H983" s="27">
        <f t="shared" si="167"/>
        <v>0</v>
      </c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  <c r="AH983" s="57"/>
      <c r="AI983" s="57"/>
      <c r="AJ983" s="57"/>
      <c r="AK983" s="57"/>
      <c r="AL983" s="57"/>
      <c r="AM983" s="57"/>
      <c r="AN983" s="57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57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57"/>
      <c r="CF983" s="57"/>
      <c r="CG983" s="57"/>
      <c r="CH983" s="57"/>
      <c r="CI983" s="57"/>
      <c r="CJ983" s="57"/>
      <c r="CK983" s="57"/>
      <c r="CL983" s="57"/>
      <c r="CM983" s="57"/>
      <c r="CN983" s="57"/>
      <c r="CO983" s="57"/>
      <c r="CP983" s="57"/>
      <c r="CQ983" s="57"/>
      <c r="CR983" s="57"/>
      <c r="CS983" s="57"/>
      <c r="CT983" s="57"/>
      <c r="CU983" s="57"/>
      <c r="CV983" s="57"/>
      <c r="CW983" s="57"/>
      <c r="CX983" s="57"/>
      <c r="CY983" s="57"/>
      <c r="CZ983" s="57"/>
      <c r="DA983" s="57"/>
      <c r="DB983" s="57"/>
      <c r="DC983" s="57"/>
      <c r="DD983" s="57"/>
      <c r="DE983" s="57"/>
      <c r="DF983" s="57"/>
      <c r="DG983" s="57"/>
      <c r="DH983" s="57"/>
      <c r="DI983" s="57"/>
      <c r="DJ983" s="57"/>
      <c r="DK983" s="57"/>
      <c r="DL983" s="57"/>
      <c r="DM983" s="57"/>
      <c r="DN983" s="57"/>
      <c r="DO983" s="57"/>
      <c r="DP983" s="57"/>
      <c r="DQ983" s="57"/>
      <c r="DR983" s="57"/>
      <c r="DS983" s="57"/>
      <c r="DT983" s="57"/>
      <c r="DU983" s="57"/>
      <c r="DV983" s="57"/>
      <c r="DW983" s="57"/>
      <c r="DX983" s="57"/>
      <c r="DY983" s="57"/>
      <c r="DZ983" s="57"/>
      <c r="EA983" s="57"/>
      <c r="EB983" s="57"/>
      <c r="EC983" s="68" t="str">
        <f t="shared" si="168"/>
        <v>NO</v>
      </c>
      <c r="ED983" s="68" t="str">
        <f t="shared" si="169"/>
        <v>NO</v>
      </c>
      <c r="EE983" s="68" t="str">
        <f t="shared" si="170"/>
        <v>CUMPLE</v>
      </c>
      <c r="EF983" s="68" t="b">
        <f t="shared" si="171"/>
        <v>0</v>
      </c>
      <c r="EG983" s="68">
        <v>977</v>
      </c>
      <c r="EH983" s="68" t="b">
        <f t="shared" si="172"/>
        <v>0</v>
      </c>
      <c r="EI983" s="68">
        <v>977</v>
      </c>
      <c r="EJ983" s="68" t="b">
        <f t="shared" si="173"/>
        <v>0</v>
      </c>
      <c r="EK983" s="57">
        <v>8192656</v>
      </c>
      <c r="EL983" s="68" t="b">
        <f t="shared" si="174"/>
        <v>0</v>
      </c>
      <c r="EM983" s="67"/>
      <c r="EN983" s="69" t="str">
        <f t="shared" si="175"/>
        <v>CUMPLE</v>
      </c>
    </row>
    <row r="984" spans="1:144" s="58" customFormat="1" ht="12.75" hidden="1" x14ac:dyDescent="0.2">
      <c r="A984" s="11"/>
      <c r="B984" s="6"/>
      <c r="C984" s="6"/>
      <c r="D984" s="11"/>
      <c r="E984" s="12"/>
      <c r="F984" s="13">
        <f t="shared" si="165"/>
        <v>0</v>
      </c>
      <c r="G984" s="13">
        <f t="shared" si="166"/>
        <v>0</v>
      </c>
      <c r="H984" s="27">
        <f t="shared" si="167"/>
        <v>0</v>
      </c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  <c r="AH984" s="57"/>
      <c r="AI984" s="57"/>
      <c r="AJ984" s="57"/>
      <c r="AK984" s="57"/>
      <c r="AL984" s="57"/>
      <c r="AM984" s="57"/>
      <c r="AN984" s="57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57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57"/>
      <c r="CF984" s="57"/>
      <c r="CG984" s="57"/>
      <c r="CH984" s="57"/>
      <c r="CI984" s="57"/>
      <c r="CJ984" s="57"/>
      <c r="CK984" s="57"/>
      <c r="CL984" s="57"/>
      <c r="CM984" s="57"/>
      <c r="CN984" s="57"/>
      <c r="CO984" s="57"/>
      <c r="CP984" s="57"/>
      <c r="CQ984" s="57"/>
      <c r="CR984" s="57"/>
      <c r="CS984" s="57"/>
      <c r="CT984" s="57"/>
      <c r="CU984" s="57"/>
      <c r="CV984" s="57"/>
      <c r="CW984" s="57"/>
      <c r="CX984" s="57"/>
      <c r="CY984" s="57"/>
      <c r="CZ984" s="57"/>
      <c r="DA984" s="57"/>
      <c r="DB984" s="57"/>
      <c r="DC984" s="57"/>
      <c r="DD984" s="57"/>
      <c r="DE984" s="57"/>
      <c r="DF984" s="57"/>
      <c r="DG984" s="57"/>
      <c r="DH984" s="57"/>
      <c r="DI984" s="57"/>
      <c r="DJ984" s="57"/>
      <c r="DK984" s="57"/>
      <c r="DL984" s="57"/>
      <c r="DM984" s="57"/>
      <c r="DN984" s="57"/>
      <c r="DO984" s="57"/>
      <c r="DP984" s="57"/>
      <c r="DQ984" s="57"/>
      <c r="DR984" s="57"/>
      <c r="DS984" s="57"/>
      <c r="DT984" s="57"/>
      <c r="DU984" s="57"/>
      <c r="DV984" s="57"/>
      <c r="DW984" s="57"/>
      <c r="DX984" s="57"/>
      <c r="DY984" s="57"/>
      <c r="DZ984" s="57"/>
      <c r="EA984" s="57"/>
      <c r="EB984" s="57"/>
      <c r="EC984" s="68" t="str">
        <f t="shared" si="168"/>
        <v>NO</v>
      </c>
      <c r="ED984" s="68" t="str">
        <f t="shared" si="169"/>
        <v>NO</v>
      </c>
      <c r="EE984" s="68" t="str">
        <f t="shared" si="170"/>
        <v>CUMPLE</v>
      </c>
      <c r="EF984" s="68" t="b">
        <f t="shared" si="171"/>
        <v>0</v>
      </c>
      <c r="EG984" s="68">
        <v>978</v>
      </c>
      <c r="EH984" s="68" t="b">
        <f t="shared" si="172"/>
        <v>0</v>
      </c>
      <c r="EI984" s="68">
        <v>978</v>
      </c>
      <c r="EJ984" s="68" t="b">
        <f t="shared" si="173"/>
        <v>0</v>
      </c>
      <c r="EK984" s="57">
        <v>8192657</v>
      </c>
      <c r="EL984" s="68" t="b">
        <f t="shared" si="174"/>
        <v>0</v>
      </c>
      <c r="EM984" s="67"/>
      <c r="EN984" s="69" t="str">
        <f t="shared" si="175"/>
        <v>CUMPLE</v>
      </c>
    </row>
    <row r="985" spans="1:144" s="58" customFormat="1" ht="12.75" hidden="1" x14ac:dyDescent="0.2">
      <c r="A985" s="11"/>
      <c r="B985" s="6"/>
      <c r="C985" s="6"/>
      <c r="D985" s="11"/>
      <c r="E985" s="12"/>
      <c r="F985" s="13">
        <f t="shared" si="165"/>
        <v>0</v>
      </c>
      <c r="G985" s="13">
        <f t="shared" si="166"/>
        <v>0</v>
      </c>
      <c r="H985" s="27">
        <f t="shared" si="167"/>
        <v>0</v>
      </c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  <c r="AH985" s="57"/>
      <c r="AI985" s="57"/>
      <c r="AJ985" s="57"/>
      <c r="AK985" s="57"/>
      <c r="AL985" s="57"/>
      <c r="AM985" s="57"/>
      <c r="AN985" s="57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57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57"/>
      <c r="CF985" s="57"/>
      <c r="CG985" s="57"/>
      <c r="CH985" s="57"/>
      <c r="CI985" s="57"/>
      <c r="CJ985" s="57"/>
      <c r="CK985" s="57"/>
      <c r="CL985" s="57"/>
      <c r="CM985" s="57"/>
      <c r="CN985" s="57"/>
      <c r="CO985" s="57"/>
      <c r="CP985" s="57"/>
      <c r="CQ985" s="57"/>
      <c r="CR985" s="57"/>
      <c r="CS985" s="57"/>
      <c r="CT985" s="57"/>
      <c r="CU985" s="57"/>
      <c r="CV985" s="57"/>
      <c r="CW985" s="57"/>
      <c r="CX985" s="57"/>
      <c r="CY985" s="57"/>
      <c r="CZ985" s="57"/>
      <c r="DA985" s="57"/>
      <c r="DB985" s="57"/>
      <c r="DC985" s="57"/>
      <c r="DD985" s="57"/>
      <c r="DE985" s="57"/>
      <c r="DF985" s="57"/>
      <c r="DG985" s="57"/>
      <c r="DH985" s="57"/>
      <c r="DI985" s="57"/>
      <c r="DJ985" s="57"/>
      <c r="DK985" s="57"/>
      <c r="DL985" s="57"/>
      <c r="DM985" s="57"/>
      <c r="DN985" s="57"/>
      <c r="DO985" s="57"/>
      <c r="DP985" s="57"/>
      <c r="DQ985" s="57"/>
      <c r="DR985" s="57"/>
      <c r="DS985" s="57"/>
      <c r="DT985" s="57"/>
      <c r="DU985" s="57"/>
      <c r="DV985" s="57"/>
      <c r="DW985" s="57"/>
      <c r="DX985" s="57"/>
      <c r="DY985" s="57"/>
      <c r="DZ985" s="57"/>
      <c r="EA985" s="57"/>
      <c r="EB985" s="57"/>
      <c r="EC985" s="68" t="str">
        <f t="shared" si="168"/>
        <v>NO</v>
      </c>
      <c r="ED985" s="68" t="str">
        <f t="shared" si="169"/>
        <v>NO</v>
      </c>
      <c r="EE985" s="68" t="str">
        <f t="shared" si="170"/>
        <v>CUMPLE</v>
      </c>
      <c r="EF985" s="68" t="b">
        <f t="shared" si="171"/>
        <v>0</v>
      </c>
      <c r="EG985" s="68">
        <v>979</v>
      </c>
      <c r="EH985" s="68" t="b">
        <f t="shared" si="172"/>
        <v>0</v>
      </c>
      <c r="EI985" s="68">
        <v>979</v>
      </c>
      <c r="EJ985" s="68" t="b">
        <f t="shared" si="173"/>
        <v>0</v>
      </c>
      <c r="EK985" s="57">
        <v>8192658</v>
      </c>
      <c r="EL985" s="68" t="b">
        <f t="shared" si="174"/>
        <v>0</v>
      </c>
      <c r="EM985" s="67"/>
      <c r="EN985" s="69" t="str">
        <f t="shared" si="175"/>
        <v>CUMPLE</v>
      </c>
    </row>
    <row r="986" spans="1:144" s="58" customFormat="1" ht="12.75" hidden="1" x14ac:dyDescent="0.2">
      <c r="A986" s="11"/>
      <c r="B986" s="6"/>
      <c r="C986" s="6"/>
      <c r="D986" s="11"/>
      <c r="E986" s="12"/>
      <c r="F986" s="13">
        <f t="shared" si="165"/>
        <v>0</v>
      </c>
      <c r="G986" s="13">
        <f t="shared" si="166"/>
        <v>0</v>
      </c>
      <c r="H986" s="27">
        <f t="shared" si="167"/>
        <v>0</v>
      </c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57"/>
      <c r="CF986" s="57"/>
      <c r="CG986" s="57"/>
      <c r="CH986" s="57"/>
      <c r="CI986" s="57"/>
      <c r="CJ986" s="57"/>
      <c r="CK986" s="57"/>
      <c r="CL986" s="57"/>
      <c r="CM986" s="57"/>
      <c r="CN986" s="57"/>
      <c r="CO986" s="57"/>
      <c r="CP986" s="57"/>
      <c r="CQ986" s="57"/>
      <c r="CR986" s="57"/>
      <c r="CS986" s="57"/>
      <c r="CT986" s="57"/>
      <c r="CU986" s="57"/>
      <c r="CV986" s="57"/>
      <c r="CW986" s="57"/>
      <c r="CX986" s="57"/>
      <c r="CY986" s="57"/>
      <c r="CZ986" s="57"/>
      <c r="DA986" s="57"/>
      <c r="DB986" s="57"/>
      <c r="DC986" s="57"/>
      <c r="DD986" s="57"/>
      <c r="DE986" s="57"/>
      <c r="DF986" s="57"/>
      <c r="DG986" s="57"/>
      <c r="DH986" s="57"/>
      <c r="DI986" s="57"/>
      <c r="DJ986" s="57"/>
      <c r="DK986" s="57"/>
      <c r="DL986" s="57"/>
      <c r="DM986" s="57"/>
      <c r="DN986" s="57"/>
      <c r="DO986" s="57"/>
      <c r="DP986" s="57"/>
      <c r="DQ986" s="57"/>
      <c r="DR986" s="57"/>
      <c r="DS986" s="57"/>
      <c r="DT986" s="57"/>
      <c r="DU986" s="57"/>
      <c r="DV986" s="57"/>
      <c r="DW986" s="57"/>
      <c r="DX986" s="57"/>
      <c r="DY986" s="57"/>
      <c r="DZ986" s="57"/>
      <c r="EA986" s="57"/>
      <c r="EB986" s="57"/>
      <c r="EC986" s="68" t="str">
        <f t="shared" si="168"/>
        <v>NO</v>
      </c>
      <c r="ED986" s="68" t="str">
        <f t="shared" si="169"/>
        <v>NO</v>
      </c>
      <c r="EE986" s="68" t="str">
        <f t="shared" si="170"/>
        <v>CUMPLE</v>
      </c>
      <c r="EF986" s="68" t="b">
        <f t="shared" si="171"/>
        <v>0</v>
      </c>
      <c r="EG986" s="68">
        <v>980</v>
      </c>
      <c r="EH986" s="68" t="b">
        <f t="shared" si="172"/>
        <v>0</v>
      </c>
      <c r="EI986" s="68">
        <v>980</v>
      </c>
      <c r="EJ986" s="68" t="b">
        <f t="shared" si="173"/>
        <v>0</v>
      </c>
      <c r="EK986" s="57">
        <v>8192659</v>
      </c>
      <c r="EL986" s="68" t="b">
        <f t="shared" si="174"/>
        <v>0</v>
      </c>
      <c r="EM986" s="67"/>
      <c r="EN986" s="69" t="str">
        <f t="shared" si="175"/>
        <v>CUMPLE</v>
      </c>
    </row>
    <row r="987" spans="1:144" s="58" customFormat="1" ht="12.75" hidden="1" x14ac:dyDescent="0.2">
      <c r="A987" s="11"/>
      <c r="B987" s="6"/>
      <c r="C987" s="6"/>
      <c r="D987" s="11"/>
      <c r="E987" s="12"/>
      <c r="F987" s="13">
        <f t="shared" si="165"/>
        <v>0</v>
      </c>
      <c r="G987" s="13">
        <f t="shared" si="166"/>
        <v>0</v>
      </c>
      <c r="H987" s="27">
        <f t="shared" si="167"/>
        <v>0</v>
      </c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  <c r="AE987" s="57"/>
      <c r="AF987" s="57"/>
      <c r="AG987" s="57"/>
      <c r="AH987" s="57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57"/>
      <c r="CF987" s="57"/>
      <c r="CG987" s="57"/>
      <c r="CH987" s="57"/>
      <c r="CI987" s="57"/>
      <c r="CJ987" s="57"/>
      <c r="CK987" s="57"/>
      <c r="CL987" s="57"/>
      <c r="CM987" s="57"/>
      <c r="CN987" s="57"/>
      <c r="CO987" s="57"/>
      <c r="CP987" s="57"/>
      <c r="CQ987" s="57"/>
      <c r="CR987" s="57"/>
      <c r="CS987" s="57"/>
      <c r="CT987" s="57"/>
      <c r="CU987" s="57"/>
      <c r="CV987" s="57"/>
      <c r="CW987" s="57"/>
      <c r="CX987" s="57"/>
      <c r="CY987" s="57"/>
      <c r="CZ987" s="57"/>
      <c r="DA987" s="57"/>
      <c r="DB987" s="57"/>
      <c r="DC987" s="57"/>
      <c r="DD987" s="57"/>
      <c r="DE987" s="57"/>
      <c r="DF987" s="57"/>
      <c r="DG987" s="57"/>
      <c r="DH987" s="57"/>
      <c r="DI987" s="57"/>
      <c r="DJ987" s="57"/>
      <c r="DK987" s="57"/>
      <c r="DL987" s="57"/>
      <c r="DM987" s="57"/>
      <c r="DN987" s="57"/>
      <c r="DO987" s="57"/>
      <c r="DP987" s="57"/>
      <c r="DQ987" s="57"/>
      <c r="DR987" s="57"/>
      <c r="DS987" s="57"/>
      <c r="DT987" s="57"/>
      <c r="DU987" s="57"/>
      <c r="DV987" s="57"/>
      <c r="DW987" s="57"/>
      <c r="DX987" s="57"/>
      <c r="DY987" s="57"/>
      <c r="DZ987" s="57"/>
      <c r="EA987" s="57"/>
      <c r="EB987" s="57"/>
      <c r="EC987" s="68" t="str">
        <f t="shared" si="168"/>
        <v>NO</v>
      </c>
      <c r="ED987" s="68" t="str">
        <f t="shared" si="169"/>
        <v>NO</v>
      </c>
      <c r="EE987" s="68" t="str">
        <f t="shared" si="170"/>
        <v>CUMPLE</v>
      </c>
      <c r="EF987" s="68" t="b">
        <f t="shared" si="171"/>
        <v>0</v>
      </c>
      <c r="EG987" s="68">
        <v>981</v>
      </c>
      <c r="EH987" s="68" t="b">
        <f t="shared" si="172"/>
        <v>0</v>
      </c>
      <c r="EI987" s="68">
        <v>981</v>
      </c>
      <c r="EJ987" s="68" t="b">
        <f t="shared" si="173"/>
        <v>0</v>
      </c>
      <c r="EK987" s="57">
        <v>8192660</v>
      </c>
      <c r="EL987" s="68" t="b">
        <f t="shared" si="174"/>
        <v>0</v>
      </c>
      <c r="EM987" s="67"/>
      <c r="EN987" s="69" t="str">
        <f t="shared" si="175"/>
        <v>CUMPLE</v>
      </c>
    </row>
    <row r="988" spans="1:144" s="58" customFormat="1" ht="12.75" hidden="1" x14ac:dyDescent="0.2">
      <c r="A988" s="11"/>
      <c r="B988" s="6"/>
      <c r="C988" s="6"/>
      <c r="D988" s="11"/>
      <c r="E988" s="12"/>
      <c r="F988" s="13">
        <f t="shared" si="165"/>
        <v>0</v>
      </c>
      <c r="G988" s="13">
        <f t="shared" si="166"/>
        <v>0</v>
      </c>
      <c r="H988" s="27">
        <f t="shared" si="167"/>
        <v>0</v>
      </c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  <c r="AE988" s="57"/>
      <c r="AF988" s="57"/>
      <c r="AG988" s="57"/>
      <c r="AH988" s="57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57"/>
      <c r="CF988" s="57"/>
      <c r="CG988" s="57"/>
      <c r="CH988" s="57"/>
      <c r="CI988" s="57"/>
      <c r="CJ988" s="57"/>
      <c r="CK988" s="57"/>
      <c r="CL988" s="57"/>
      <c r="CM988" s="57"/>
      <c r="CN988" s="57"/>
      <c r="CO988" s="57"/>
      <c r="CP988" s="57"/>
      <c r="CQ988" s="57"/>
      <c r="CR988" s="57"/>
      <c r="CS988" s="57"/>
      <c r="CT988" s="57"/>
      <c r="CU988" s="57"/>
      <c r="CV988" s="57"/>
      <c r="CW988" s="57"/>
      <c r="CX988" s="57"/>
      <c r="CY988" s="57"/>
      <c r="CZ988" s="57"/>
      <c r="DA988" s="57"/>
      <c r="DB988" s="57"/>
      <c r="DC988" s="57"/>
      <c r="DD988" s="57"/>
      <c r="DE988" s="57"/>
      <c r="DF988" s="57"/>
      <c r="DG988" s="57"/>
      <c r="DH988" s="57"/>
      <c r="DI988" s="57"/>
      <c r="DJ988" s="57"/>
      <c r="DK988" s="57"/>
      <c r="DL988" s="57"/>
      <c r="DM988" s="57"/>
      <c r="DN988" s="57"/>
      <c r="DO988" s="57"/>
      <c r="DP988" s="57"/>
      <c r="DQ988" s="57"/>
      <c r="DR988" s="57"/>
      <c r="DS988" s="57"/>
      <c r="DT988" s="57"/>
      <c r="DU988" s="57"/>
      <c r="DV988" s="57"/>
      <c r="DW988" s="57"/>
      <c r="DX988" s="57"/>
      <c r="DY988" s="57"/>
      <c r="DZ988" s="57"/>
      <c r="EA988" s="57"/>
      <c r="EB988" s="57"/>
      <c r="EC988" s="68" t="str">
        <f t="shared" si="168"/>
        <v>NO</v>
      </c>
      <c r="ED988" s="68" t="str">
        <f t="shared" si="169"/>
        <v>NO</v>
      </c>
      <c r="EE988" s="68" t="str">
        <f t="shared" si="170"/>
        <v>CUMPLE</v>
      </c>
      <c r="EF988" s="68" t="b">
        <f t="shared" si="171"/>
        <v>0</v>
      </c>
      <c r="EG988" s="68">
        <v>982</v>
      </c>
      <c r="EH988" s="68" t="b">
        <f t="shared" si="172"/>
        <v>0</v>
      </c>
      <c r="EI988" s="68">
        <v>982</v>
      </c>
      <c r="EJ988" s="68" t="b">
        <f t="shared" si="173"/>
        <v>0</v>
      </c>
      <c r="EK988" s="57">
        <v>8192661</v>
      </c>
      <c r="EL988" s="68" t="b">
        <f t="shared" si="174"/>
        <v>0</v>
      </c>
      <c r="EM988" s="67"/>
      <c r="EN988" s="69" t="str">
        <f t="shared" si="175"/>
        <v>CUMPLE</v>
      </c>
    </row>
    <row r="989" spans="1:144" s="58" customFormat="1" ht="12.75" hidden="1" x14ac:dyDescent="0.2">
      <c r="A989" s="11"/>
      <c r="B989" s="6"/>
      <c r="C989" s="6"/>
      <c r="D989" s="11"/>
      <c r="E989" s="12"/>
      <c r="F989" s="13">
        <f t="shared" si="165"/>
        <v>0</v>
      </c>
      <c r="G989" s="13">
        <f t="shared" si="166"/>
        <v>0</v>
      </c>
      <c r="H989" s="27">
        <f t="shared" si="167"/>
        <v>0</v>
      </c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57"/>
      <c r="CF989" s="57"/>
      <c r="CG989" s="57"/>
      <c r="CH989" s="57"/>
      <c r="CI989" s="57"/>
      <c r="CJ989" s="57"/>
      <c r="CK989" s="57"/>
      <c r="CL989" s="57"/>
      <c r="CM989" s="57"/>
      <c r="CN989" s="57"/>
      <c r="CO989" s="57"/>
      <c r="CP989" s="57"/>
      <c r="CQ989" s="57"/>
      <c r="CR989" s="57"/>
      <c r="CS989" s="57"/>
      <c r="CT989" s="57"/>
      <c r="CU989" s="57"/>
      <c r="CV989" s="57"/>
      <c r="CW989" s="57"/>
      <c r="CX989" s="57"/>
      <c r="CY989" s="57"/>
      <c r="CZ989" s="57"/>
      <c r="DA989" s="57"/>
      <c r="DB989" s="57"/>
      <c r="DC989" s="57"/>
      <c r="DD989" s="57"/>
      <c r="DE989" s="57"/>
      <c r="DF989" s="57"/>
      <c r="DG989" s="57"/>
      <c r="DH989" s="57"/>
      <c r="DI989" s="57"/>
      <c r="DJ989" s="57"/>
      <c r="DK989" s="57"/>
      <c r="DL989" s="57"/>
      <c r="DM989" s="57"/>
      <c r="DN989" s="57"/>
      <c r="DO989" s="57"/>
      <c r="DP989" s="57"/>
      <c r="DQ989" s="57"/>
      <c r="DR989" s="57"/>
      <c r="DS989" s="57"/>
      <c r="DT989" s="57"/>
      <c r="DU989" s="57"/>
      <c r="DV989" s="57"/>
      <c r="DW989" s="57"/>
      <c r="DX989" s="57"/>
      <c r="DY989" s="57"/>
      <c r="DZ989" s="57"/>
      <c r="EA989" s="57"/>
      <c r="EB989" s="57"/>
      <c r="EC989" s="68" t="str">
        <f t="shared" si="168"/>
        <v>NO</v>
      </c>
      <c r="ED989" s="68" t="str">
        <f t="shared" si="169"/>
        <v>NO</v>
      </c>
      <c r="EE989" s="68" t="str">
        <f t="shared" si="170"/>
        <v>CUMPLE</v>
      </c>
      <c r="EF989" s="68" t="b">
        <f t="shared" si="171"/>
        <v>0</v>
      </c>
      <c r="EG989" s="68">
        <v>983</v>
      </c>
      <c r="EH989" s="68" t="b">
        <f t="shared" si="172"/>
        <v>0</v>
      </c>
      <c r="EI989" s="68">
        <v>983</v>
      </c>
      <c r="EJ989" s="68" t="b">
        <f t="shared" si="173"/>
        <v>0</v>
      </c>
      <c r="EK989" s="57">
        <v>8192662</v>
      </c>
      <c r="EL989" s="68" t="b">
        <f t="shared" si="174"/>
        <v>0</v>
      </c>
      <c r="EM989" s="67"/>
      <c r="EN989" s="69" t="str">
        <f t="shared" si="175"/>
        <v>CUMPLE</v>
      </c>
    </row>
    <row r="990" spans="1:144" s="58" customFormat="1" ht="12.75" hidden="1" x14ac:dyDescent="0.2">
      <c r="A990" s="11"/>
      <c r="B990" s="6"/>
      <c r="C990" s="6"/>
      <c r="D990" s="11"/>
      <c r="E990" s="12"/>
      <c r="F990" s="13">
        <f t="shared" si="165"/>
        <v>0</v>
      </c>
      <c r="G990" s="13">
        <f t="shared" si="166"/>
        <v>0</v>
      </c>
      <c r="H990" s="27">
        <f t="shared" si="167"/>
        <v>0</v>
      </c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57"/>
      <c r="CF990" s="57"/>
      <c r="CG990" s="57"/>
      <c r="CH990" s="57"/>
      <c r="CI990" s="57"/>
      <c r="CJ990" s="57"/>
      <c r="CK990" s="57"/>
      <c r="CL990" s="57"/>
      <c r="CM990" s="57"/>
      <c r="CN990" s="57"/>
      <c r="CO990" s="57"/>
      <c r="CP990" s="57"/>
      <c r="CQ990" s="57"/>
      <c r="CR990" s="57"/>
      <c r="CS990" s="57"/>
      <c r="CT990" s="57"/>
      <c r="CU990" s="57"/>
      <c r="CV990" s="57"/>
      <c r="CW990" s="57"/>
      <c r="CX990" s="57"/>
      <c r="CY990" s="57"/>
      <c r="CZ990" s="57"/>
      <c r="DA990" s="57"/>
      <c r="DB990" s="57"/>
      <c r="DC990" s="57"/>
      <c r="DD990" s="57"/>
      <c r="DE990" s="57"/>
      <c r="DF990" s="57"/>
      <c r="DG990" s="57"/>
      <c r="DH990" s="57"/>
      <c r="DI990" s="57"/>
      <c r="DJ990" s="57"/>
      <c r="DK990" s="57"/>
      <c r="DL990" s="57"/>
      <c r="DM990" s="57"/>
      <c r="DN990" s="57"/>
      <c r="DO990" s="57"/>
      <c r="DP990" s="57"/>
      <c r="DQ990" s="57"/>
      <c r="DR990" s="57"/>
      <c r="DS990" s="57"/>
      <c r="DT990" s="57"/>
      <c r="DU990" s="57"/>
      <c r="DV990" s="57"/>
      <c r="DW990" s="57"/>
      <c r="DX990" s="57"/>
      <c r="DY990" s="57"/>
      <c r="DZ990" s="57"/>
      <c r="EA990" s="57"/>
      <c r="EB990" s="57"/>
      <c r="EC990" s="68" t="str">
        <f t="shared" si="168"/>
        <v>NO</v>
      </c>
      <c r="ED990" s="68" t="str">
        <f t="shared" si="169"/>
        <v>NO</v>
      </c>
      <c r="EE990" s="68" t="str">
        <f t="shared" si="170"/>
        <v>CUMPLE</v>
      </c>
      <c r="EF990" s="68" t="b">
        <f t="shared" si="171"/>
        <v>0</v>
      </c>
      <c r="EG990" s="68">
        <v>984</v>
      </c>
      <c r="EH990" s="68" t="b">
        <f t="shared" si="172"/>
        <v>0</v>
      </c>
      <c r="EI990" s="68">
        <v>984</v>
      </c>
      <c r="EJ990" s="68" t="b">
        <f t="shared" si="173"/>
        <v>0</v>
      </c>
      <c r="EK990" s="57">
        <v>8192663</v>
      </c>
      <c r="EL990" s="68" t="b">
        <f t="shared" si="174"/>
        <v>0</v>
      </c>
      <c r="EM990" s="67"/>
      <c r="EN990" s="69" t="str">
        <f t="shared" si="175"/>
        <v>CUMPLE</v>
      </c>
    </row>
    <row r="991" spans="1:144" s="58" customFormat="1" ht="12.75" hidden="1" x14ac:dyDescent="0.2">
      <c r="A991" s="11"/>
      <c r="B991" s="6"/>
      <c r="C991" s="6"/>
      <c r="D991" s="11"/>
      <c r="E991" s="12"/>
      <c r="F991" s="13">
        <f t="shared" si="165"/>
        <v>0</v>
      </c>
      <c r="G991" s="13">
        <f t="shared" si="166"/>
        <v>0</v>
      </c>
      <c r="H991" s="27">
        <f t="shared" si="167"/>
        <v>0</v>
      </c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57"/>
      <c r="CF991" s="57"/>
      <c r="CG991" s="57"/>
      <c r="CH991" s="57"/>
      <c r="CI991" s="57"/>
      <c r="CJ991" s="57"/>
      <c r="CK991" s="57"/>
      <c r="CL991" s="57"/>
      <c r="CM991" s="57"/>
      <c r="CN991" s="57"/>
      <c r="CO991" s="57"/>
      <c r="CP991" s="57"/>
      <c r="CQ991" s="57"/>
      <c r="CR991" s="57"/>
      <c r="CS991" s="57"/>
      <c r="CT991" s="57"/>
      <c r="CU991" s="57"/>
      <c r="CV991" s="57"/>
      <c r="CW991" s="57"/>
      <c r="CX991" s="57"/>
      <c r="CY991" s="57"/>
      <c r="CZ991" s="57"/>
      <c r="DA991" s="57"/>
      <c r="DB991" s="57"/>
      <c r="DC991" s="57"/>
      <c r="DD991" s="57"/>
      <c r="DE991" s="57"/>
      <c r="DF991" s="57"/>
      <c r="DG991" s="57"/>
      <c r="DH991" s="57"/>
      <c r="DI991" s="57"/>
      <c r="DJ991" s="57"/>
      <c r="DK991" s="57"/>
      <c r="DL991" s="57"/>
      <c r="DM991" s="57"/>
      <c r="DN991" s="57"/>
      <c r="DO991" s="57"/>
      <c r="DP991" s="57"/>
      <c r="DQ991" s="57"/>
      <c r="DR991" s="57"/>
      <c r="DS991" s="57"/>
      <c r="DT991" s="57"/>
      <c r="DU991" s="57"/>
      <c r="DV991" s="57"/>
      <c r="DW991" s="57"/>
      <c r="DX991" s="57"/>
      <c r="DY991" s="57"/>
      <c r="DZ991" s="57"/>
      <c r="EA991" s="57"/>
      <c r="EB991" s="57"/>
      <c r="EC991" s="68" t="str">
        <f t="shared" si="168"/>
        <v>NO</v>
      </c>
      <c r="ED991" s="68" t="str">
        <f t="shared" si="169"/>
        <v>NO</v>
      </c>
      <c r="EE991" s="68" t="str">
        <f t="shared" si="170"/>
        <v>CUMPLE</v>
      </c>
      <c r="EF991" s="68" t="b">
        <f t="shared" si="171"/>
        <v>0</v>
      </c>
      <c r="EG991" s="68">
        <v>985</v>
      </c>
      <c r="EH991" s="68" t="b">
        <f t="shared" si="172"/>
        <v>0</v>
      </c>
      <c r="EI991" s="68">
        <v>985</v>
      </c>
      <c r="EJ991" s="68" t="b">
        <f t="shared" si="173"/>
        <v>0</v>
      </c>
      <c r="EK991" s="57">
        <v>8192664</v>
      </c>
      <c r="EL991" s="68" t="b">
        <f t="shared" si="174"/>
        <v>0</v>
      </c>
      <c r="EM991" s="67"/>
      <c r="EN991" s="69" t="str">
        <f t="shared" si="175"/>
        <v>CUMPLE</v>
      </c>
    </row>
    <row r="992" spans="1:144" s="58" customFormat="1" ht="12.75" hidden="1" x14ac:dyDescent="0.2">
      <c r="A992" s="11"/>
      <c r="B992" s="6"/>
      <c r="C992" s="6"/>
      <c r="D992" s="11"/>
      <c r="E992" s="12"/>
      <c r="F992" s="13">
        <f t="shared" si="165"/>
        <v>0</v>
      </c>
      <c r="G992" s="13">
        <f t="shared" si="166"/>
        <v>0</v>
      </c>
      <c r="H992" s="27">
        <f t="shared" si="167"/>
        <v>0</v>
      </c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57"/>
      <c r="CF992" s="57"/>
      <c r="CG992" s="57"/>
      <c r="CH992" s="57"/>
      <c r="CI992" s="57"/>
      <c r="CJ992" s="57"/>
      <c r="CK992" s="57"/>
      <c r="CL992" s="57"/>
      <c r="CM992" s="57"/>
      <c r="CN992" s="57"/>
      <c r="CO992" s="57"/>
      <c r="CP992" s="57"/>
      <c r="CQ992" s="57"/>
      <c r="CR992" s="57"/>
      <c r="CS992" s="57"/>
      <c r="CT992" s="57"/>
      <c r="CU992" s="57"/>
      <c r="CV992" s="57"/>
      <c r="CW992" s="57"/>
      <c r="CX992" s="57"/>
      <c r="CY992" s="57"/>
      <c r="CZ992" s="57"/>
      <c r="DA992" s="57"/>
      <c r="DB992" s="57"/>
      <c r="DC992" s="57"/>
      <c r="DD992" s="57"/>
      <c r="DE992" s="57"/>
      <c r="DF992" s="57"/>
      <c r="DG992" s="57"/>
      <c r="DH992" s="57"/>
      <c r="DI992" s="57"/>
      <c r="DJ992" s="57"/>
      <c r="DK992" s="57"/>
      <c r="DL992" s="57"/>
      <c r="DM992" s="57"/>
      <c r="DN992" s="57"/>
      <c r="DO992" s="57"/>
      <c r="DP992" s="57"/>
      <c r="DQ992" s="57"/>
      <c r="DR992" s="57"/>
      <c r="DS992" s="57"/>
      <c r="DT992" s="57"/>
      <c r="DU992" s="57"/>
      <c r="DV992" s="57"/>
      <c r="DW992" s="57"/>
      <c r="DX992" s="57"/>
      <c r="DY992" s="57"/>
      <c r="DZ992" s="57"/>
      <c r="EA992" s="57"/>
      <c r="EB992" s="57"/>
      <c r="EC992" s="68" t="str">
        <f t="shared" si="168"/>
        <v>NO</v>
      </c>
      <c r="ED992" s="68" t="str">
        <f t="shared" si="169"/>
        <v>NO</v>
      </c>
      <c r="EE992" s="68" t="str">
        <f t="shared" si="170"/>
        <v>CUMPLE</v>
      </c>
      <c r="EF992" s="68" t="b">
        <f t="shared" si="171"/>
        <v>0</v>
      </c>
      <c r="EG992" s="68">
        <v>986</v>
      </c>
      <c r="EH992" s="68" t="b">
        <f t="shared" si="172"/>
        <v>0</v>
      </c>
      <c r="EI992" s="68">
        <v>986</v>
      </c>
      <c r="EJ992" s="68" t="b">
        <f t="shared" si="173"/>
        <v>0</v>
      </c>
      <c r="EK992" s="57">
        <v>8192665</v>
      </c>
      <c r="EL992" s="68" t="b">
        <f t="shared" si="174"/>
        <v>0</v>
      </c>
      <c r="EM992" s="67"/>
      <c r="EN992" s="69" t="str">
        <f t="shared" si="175"/>
        <v>CUMPLE</v>
      </c>
    </row>
    <row r="993" spans="1:144" s="58" customFormat="1" ht="12.75" hidden="1" x14ac:dyDescent="0.2">
      <c r="A993" s="11"/>
      <c r="B993" s="6"/>
      <c r="C993" s="6"/>
      <c r="D993" s="11"/>
      <c r="E993" s="12"/>
      <c r="F993" s="13">
        <f t="shared" si="165"/>
        <v>0</v>
      </c>
      <c r="G993" s="13">
        <f t="shared" si="166"/>
        <v>0</v>
      </c>
      <c r="H993" s="27">
        <f t="shared" si="167"/>
        <v>0</v>
      </c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57"/>
      <c r="CF993" s="57"/>
      <c r="CG993" s="57"/>
      <c r="CH993" s="57"/>
      <c r="CI993" s="57"/>
      <c r="CJ993" s="57"/>
      <c r="CK993" s="57"/>
      <c r="CL993" s="57"/>
      <c r="CM993" s="57"/>
      <c r="CN993" s="57"/>
      <c r="CO993" s="57"/>
      <c r="CP993" s="57"/>
      <c r="CQ993" s="57"/>
      <c r="CR993" s="57"/>
      <c r="CS993" s="57"/>
      <c r="CT993" s="57"/>
      <c r="CU993" s="57"/>
      <c r="CV993" s="57"/>
      <c r="CW993" s="57"/>
      <c r="CX993" s="57"/>
      <c r="CY993" s="57"/>
      <c r="CZ993" s="57"/>
      <c r="DA993" s="57"/>
      <c r="DB993" s="57"/>
      <c r="DC993" s="57"/>
      <c r="DD993" s="57"/>
      <c r="DE993" s="57"/>
      <c r="DF993" s="57"/>
      <c r="DG993" s="57"/>
      <c r="DH993" s="57"/>
      <c r="DI993" s="57"/>
      <c r="DJ993" s="57"/>
      <c r="DK993" s="57"/>
      <c r="DL993" s="57"/>
      <c r="DM993" s="57"/>
      <c r="DN993" s="57"/>
      <c r="DO993" s="57"/>
      <c r="DP993" s="57"/>
      <c r="DQ993" s="57"/>
      <c r="DR993" s="57"/>
      <c r="DS993" s="57"/>
      <c r="DT993" s="57"/>
      <c r="DU993" s="57"/>
      <c r="DV993" s="57"/>
      <c r="DW993" s="57"/>
      <c r="DX993" s="57"/>
      <c r="DY993" s="57"/>
      <c r="DZ993" s="57"/>
      <c r="EA993" s="57"/>
      <c r="EB993" s="57"/>
      <c r="EC993" s="68" t="str">
        <f t="shared" si="168"/>
        <v>NO</v>
      </c>
      <c r="ED993" s="68" t="str">
        <f t="shared" si="169"/>
        <v>NO</v>
      </c>
      <c r="EE993" s="68" t="str">
        <f t="shared" si="170"/>
        <v>CUMPLE</v>
      </c>
      <c r="EF993" s="68" t="b">
        <f t="shared" si="171"/>
        <v>0</v>
      </c>
      <c r="EG993" s="68">
        <v>987</v>
      </c>
      <c r="EH993" s="68" t="b">
        <f t="shared" si="172"/>
        <v>0</v>
      </c>
      <c r="EI993" s="68">
        <v>987</v>
      </c>
      <c r="EJ993" s="68" t="b">
        <f t="shared" si="173"/>
        <v>0</v>
      </c>
      <c r="EK993" s="57">
        <v>8192666</v>
      </c>
      <c r="EL993" s="68" t="b">
        <f t="shared" si="174"/>
        <v>0</v>
      </c>
      <c r="EM993" s="67"/>
      <c r="EN993" s="69" t="str">
        <f t="shared" si="175"/>
        <v>CUMPLE</v>
      </c>
    </row>
    <row r="994" spans="1:144" s="58" customFormat="1" ht="12.75" hidden="1" x14ac:dyDescent="0.2">
      <c r="A994" s="11"/>
      <c r="B994" s="6"/>
      <c r="C994" s="6"/>
      <c r="D994" s="11"/>
      <c r="E994" s="12"/>
      <c r="F994" s="13">
        <f t="shared" si="165"/>
        <v>0</v>
      </c>
      <c r="G994" s="13">
        <f t="shared" si="166"/>
        <v>0</v>
      </c>
      <c r="H994" s="27">
        <f t="shared" si="167"/>
        <v>0</v>
      </c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57"/>
      <c r="CF994" s="57"/>
      <c r="CG994" s="57"/>
      <c r="CH994" s="57"/>
      <c r="CI994" s="57"/>
      <c r="CJ994" s="57"/>
      <c r="CK994" s="57"/>
      <c r="CL994" s="57"/>
      <c r="CM994" s="57"/>
      <c r="CN994" s="57"/>
      <c r="CO994" s="57"/>
      <c r="CP994" s="57"/>
      <c r="CQ994" s="57"/>
      <c r="CR994" s="57"/>
      <c r="CS994" s="57"/>
      <c r="CT994" s="57"/>
      <c r="CU994" s="57"/>
      <c r="CV994" s="57"/>
      <c r="CW994" s="57"/>
      <c r="CX994" s="57"/>
      <c r="CY994" s="57"/>
      <c r="CZ994" s="57"/>
      <c r="DA994" s="57"/>
      <c r="DB994" s="57"/>
      <c r="DC994" s="57"/>
      <c r="DD994" s="57"/>
      <c r="DE994" s="57"/>
      <c r="DF994" s="57"/>
      <c r="DG994" s="57"/>
      <c r="DH994" s="57"/>
      <c r="DI994" s="57"/>
      <c r="DJ994" s="57"/>
      <c r="DK994" s="57"/>
      <c r="DL994" s="57"/>
      <c r="DM994" s="57"/>
      <c r="DN994" s="57"/>
      <c r="DO994" s="57"/>
      <c r="DP994" s="57"/>
      <c r="DQ994" s="57"/>
      <c r="DR994" s="57"/>
      <c r="DS994" s="57"/>
      <c r="DT994" s="57"/>
      <c r="DU994" s="57"/>
      <c r="DV994" s="57"/>
      <c r="DW994" s="57"/>
      <c r="DX994" s="57"/>
      <c r="DY994" s="57"/>
      <c r="DZ994" s="57"/>
      <c r="EA994" s="57"/>
      <c r="EB994" s="57"/>
      <c r="EC994" s="68" t="str">
        <f t="shared" si="168"/>
        <v>NO</v>
      </c>
      <c r="ED994" s="68" t="str">
        <f t="shared" si="169"/>
        <v>NO</v>
      </c>
      <c r="EE994" s="68" t="str">
        <f t="shared" si="170"/>
        <v>CUMPLE</v>
      </c>
      <c r="EF994" s="68" t="b">
        <f t="shared" si="171"/>
        <v>0</v>
      </c>
      <c r="EG994" s="68">
        <v>988</v>
      </c>
      <c r="EH994" s="68" t="b">
        <f t="shared" si="172"/>
        <v>0</v>
      </c>
      <c r="EI994" s="68">
        <v>988</v>
      </c>
      <c r="EJ994" s="68" t="b">
        <f t="shared" si="173"/>
        <v>0</v>
      </c>
      <c r="EK994" s="57">
        <v>8192667</v>
      </c>
      <c r="EL994" s="68" t="b">
        <f t="shared" si="174"/>
        <v>0</v>
      </c>
      <c r="EM994" s="67"/>
      <c r="EN994" s="69" t="str">
        <f t="shared" si="175"/>
        <v>CUMPLE</v>
      </c>
    </row>
    <row r="995" spans="1:144" s="58" customFormat="1" ht="12.75" hidden="1" x14ac:dyDescent="0.2">
      <c r="A995" s="11"/>
      <c r="B995" s="6"/>
      <c r="C995" s="6"/>
      <c r="D995" s="18"/>
      <c r="E995" s="32"/>
      <c r="F995" s="13">
        <f t="shared" si="165"/>
        <v>0</v>
      </c>
      <c r="G995" s="13">
        <f t="shared" si="166"/>
        <v>0</v>
      </c>
      <c r="H995" s="27">
        <f t="shared" si="167"/>
        <v>0</v>
      </c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  <c r="AE995" s="57"/>
      <c r="AF995" s="57"/>
      <c r="AG995" s="57"/>
      <c r="AH995" s="57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57"/>
      <c r="CE995" s="57"/>
      <c r="CF995" s="57"/>
      <c r="CG995" s="57"/>
      <c r="CH995" s="57"/>
      <c r="CI995" s="57"/>
      <c r="CJ995" s="57"/>
      <c r="CK995" s="57"/>
      <c r="CL995" s="57"/>
      <c r="CM995" s="57"/>
      <c r="CN995" s="57"/>
      <c r="CO995" s="57"/>
      <c r="CP995" s="57"/>
      <c r="CQ995" s="57"/>
      <c r="CR995" s="57"/>
      <c r="CS995" s="57"/>
      <c r="CT995" s="57"/>
      <c r="CU995" s="57"/>
      <c r="CV995" s="57"/>
      <c r="CW995" s="57"/>
      <c r="CX995" s="57"/>
      <c r="CY995" s="57"/>
      <c r="CZ995" s="57"/>
      <c r="DA995" s="57"/>
      <c r="DB995" s="57"/>
      <c r="DC995" s="57"/>
      <c r="DD995" s="57"/>
      <c r="DE995" s="57"/>
      <c r="DF995" s="57"/>
      <c r="DG995" s="57"/>
      <c r="DH995" s="57"/>
      <c r="DI995" s="57"/>
      <c r="DJ995" s="57"/>
      <c r="DK995" s="57"/>
      <c r="DL995" s="57"/>
      <c r="DM995" s="57"/>
      <c r="DN995" s="57"/>
      <c r="DO995" s="57"/>
      <c r="DP995" s="57"/>
      <c r="DQ995" s="57"/>
      <c r="DR995" s="57"/>
      <c r="DS995" s="57"/>
      <c r="DT995" s="57"/>
      <c r="DU995" s="57"/>
      <c r="DV995" s="57"/>
      <c r="DW995" s="57"/>
      <c r="DX995" s="57"/>
      <c r="DY995" s="57"/>
      <c r="DZ995" s="57"/>
      <c r="EA995" s="57"/>
      <c r="EB995" s="57"/>
      <c r="EC995" s="68" t="str">
        <f t="shared" si="168"/>
        <v>NO</v>
      </c>
      <c r="ED995" s="68" t="str">
        <f t="shared" si="169"/>
        <v>NO</v>
      </c>
      <c r="EE995" s="68" t="str">
        <f t="shared" si="170"/>
        <v>CUMPLE</v>
      </c>
      <c r="EF995" s="68" t="b">
        <f t="shared" si="171"/>
        <v>0</v>
      </c>
      <c r="EG995" s="68">
        <v>989</v>
      </c>
      <c r="EH995" s="68" t="b">
        <f t="shared" si="172"/>
        <v>0</v>
      </c>
      <c r="EI995" s="68">
        <v>989</v>
      </c>
      <c r="EJ995" s="68" t="b">
        <f t="shared" si="173"/>
        <v>0</v>
      </c>
      <c r="EK995" s="57">
        <v>8192668</v>
      </c>
      <c r="EL995" s="68" t="b">
        <f t="shared" si="174"/>
        <v>0</v>
      </c>
      <c r="EM995" s="67"/>
      <c r="EN995" s="69" t="str">
        <f t="shared" si="175"/>
        <v>CUMPLE</v>
      </c>
    </row>
    <row r="996" spans="1:144" s="58" customFormat="1" ht="12.75" hidden="1" x14ac:dyDescent="0.2">
      <c r="A996" s="11"/>
      <c r="B996" s="6"/>
      <c r="C996" s="6"/>
      <c r="D996" s="44"/>
      <c r="E996" s="45"/>
      <c r="F996" s="13">
        <f t="shared" si="165"/>
        <v>0</v>
      </c>
      <c r="G996" s="13">
        <f t="shared" si="166"/>
        <v>0</v>
      </c>
      <c r="H996" s="27">
        <f t="shared" si="167"/>
        <v>0</v>
      </c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  <c r="AE996" s="57"/>
      <c r="AF996" s="57"/>
      <c r="AG996" s="57"/>
      <c r="AH996" s="57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57"/>
      <c r="CE996" s="57"/>
      <c r="CF996" s="57"/>
      <c r="CG996" s="57"/>
      <c r="CH996" s="57"/>
      <c r="CI996" s="57"/>
      <c r="CJ996" s="57"/>
      <c r="CK996" s="57"/>
      <c r="CL996" s="57"/>
      <c r="CM996" s="57"/>
      <c r="CN996" s="57"/>
      <c r="CO996" s="57"/>
      <c r="CP996" s="57"/>
      <c r="CQ996" s="57"/>
      <c r="CR996" s="57"/>
      <c r="CS996" s="57"/>
      <c r="CT996" s="57"/>
      <c r="CU996" s="57"/>
      <c r="CV996" s="57"/>
      <c r="CW996" s="57"/>
      <c r="CX996" s="57"/>
      <c r="CY996" s="57"/>
      <c r="CZ996" s="57"/>
      <c r="DA996" s="57"/>
      <c r="DB996" s="57"/>
      <c r="DC996" s="57"/>
      <c r="DD996" s="57"/>
      <c r="DE996" s="57"/>
      <c r="DF996" s="57"/>
      <c r="DG996" s="57"/>
      <c r="DH996" s="57"/>
      <c r="DI996" s="57"/>
      <c r="DJ996" s="57"/>
      <c r="DK996" s="57"/>
      <c r="DL996" s="57"/>
      <c r="DM996" s="57"/>
      <c r="DN996" s="57"/>
      <c r="DO996" s="57"/>
      <c r="DP996" s="57"/>
      <c r="DQ996" s="57"/>
      <c r="DR996" s="57"/>
      <c r="DS996" s="57"/>
      <c r="DT996" s="57"/>
      <c r="DU996" s="57"/>
      <c r="DV996" s="57"/>
      <c r="DW996" s="57"/>
      <c r="DX996" s="57"/>
      <c r="DY996" s="57"/>
      <c r="DZ996" s="57"/>
      <c r="EA996" s="57"/>
      <c r="EB996" s="57"/>
      <c r="EC996" s="68" t="str">
        <f t="shared" si="168"/>
        <v>NO</v>
      </c>
      <c r="ED996" s="68" t="str">
        <f t="shared" si="169"/>
        <v>NO</v>
      </c>
      <c r="EE996" s="68" t="str">
        <f t="shared" si="170"/>
        <v>CUMPLE</v>
      </c>
      <c r="EF996" s="68" t="b">
        <f t="shared" si="171"/>
        <v>0</v>
      </c>
      <c r="EG996" s="68">
        <v>990</v>
      </c>
      <c r="EH996" s="68" t="b">
        <f t="shared" si="172"/>
        <v>0</v>
      </c>
      <c r="EI996" s="68">
        <v>990</v>
      </c>
      <c r="EJ996" s="68" t="b">
        <f t="shared" si="173"/>
        <v>0</v>
      </c>
      <c r="EK996" s="57">
        <v>8192669</v>
      </c>
      <c r="EL996" s="68" t="b">
        <f t="shared" si="174"/>
        <v>0</v>
      </c>
      <c r="EM996" s="67"/>
      <c r="EN996" s="69" t="str">
        <f t="shared" si="175"/>
        <v>CUMPLE</v>
      </c>
    </row>
    <row r="997" spans="1:144" s="58" customFormat="1" ht="12.75" hidden="1" x14ac:dyDescent="0.2">
      <c r="A997" s="11"/>
      <c r="B997" s="6"/>
      <c r="C997" s="6"/>
      <c r="D997" s="44"/>
      <c r="E997" s="45"/>
      <c r="F997" s="13">
        <f t="shared" si="165"/>
        <v>0</v>
      </c>
      <c r="G997" s="13">
        <f t="shared" si="166"/>
        <v>0</v>
      </c>
      <c r="H997" s="27">
        <f t="shared" si="167"/>
        <v>0</v>
      </c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  <c r="AE997" s="57"/>
      <c r="AF997" s="57"/>
      <c r="AG997" s="57"/>
      <c r="AH997" s="57"/>
      <c r="AI997" s="57"/>
      <c r="AJ997" s="57"/>
      <c r="AK997" s="57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57"/>
      <c r="CE997" s="57"/>
      <c r="CF997" s="57"/>
      <c r="CG997" s="57"/>
      <c r="CH997" s="57"/>
      <c r="CI997" s="57"/>
      <c r="CJ997" s="57"/>
      <c r="CK997" s="57"/>
      <c r="CL997" s="57"/>
      <c r="CM997" s="57"/>
      <c r="CN997" s="57"/>
      <c r="CO997" s="57"/>
      <c r="CP997" s="57"/>
      <c r="CQ997" s="57"/>
      <c r="CR997" s="57"/>
      <c r="CS997" s="57"/>
      <c r="CT997" s="57"/>
      <c r="CU997" s="57"/>
      <c r="CV997" s="57"/>
      <c r="CW997" s="57"/>
      <c r="CX997" s="57"/>
      <c r="CY997" s="57"/>
      <c r="CZ997" s="57"/>
      <c r="DA997" s="57"/>
      <c r="DB997" s="57"/>
      <c r="DC997" s="57"/>
      <c r="DD997" s="57"/>
      <c r="DE997" s="57"/>
      <c r="DF997" s="57"/>
      <c r="DG997" s="57"/>
      <c r="DH997" s="57"/>
      <c r="DI997" s="57"/>
      <c r="DJ997" s="57"/>
      <c r="DK997" s="57"/>
      <c r="DL997" s="57"/>
      <c r="DM997" s="57"/>
      <c r="DN997" s="57"/>
      <c r="DO997" s="57"/>
      <c r="DP997" s="57"/>
      <c r="DQ997" s="57"/>
      <c r="DR997" s="57"/>
      <c r="DS997" s="57"/>
      <c r="DT997" s="57"/>
      <c r="DU997" s="57"/>
      <c r="DV997" s="57"/>
      <c r="DW997" s="57"/>
      <c r="DX997" s="57"/>
      <c r="DY997" s="57"/>
      <c r="DZ997" s="57"/>
      <c r="EA997" s="57"/>
      <c r="EB997" s="57"/>
      <c r="EC997" s="68" t="str">
        <f t="shared" si="168"/>
        <v>NO</v>
      </c>
      <c r="ED997" s="68" t="str">
        <f t="shared" si="169"/>
        <v>NO</v>
      </c>
      <c r="EE997" s="68" t="str">
        <f t="shared" si="170"/>
        <v>CUMPLE</v>
      </c>
      <c r="EF997" s="68" t="b">
        <f t="shared" si="171"/>
        <v>0</v>
      </c>
      <c r="EG997" s="68">
        <v>991</v>
      </c>
      <c r="EH997" s="68" t="b">
        <f t="shared" si="172"/>
        <v>0</v>
      </c>
      <c r="EI997" s="68">
        <v>991</v>
      </c>
      <c r="EJ997" s="68" t="b">
        <f t="shared" si="173"/>
        <v>0</v>
      </c>
      <c r="EK997" s="57">
        <v>8192670</v>
      </c>
      <c r="EL997" s="68" t="b">
        <f t="shared" si="174"/>
        <v>0</v>
      </c>
      <c r="EM997" s="67"/>
      <c r="EN997" s="69" t="str">
        <f t="shared" si="175"/>
        <v>CUMPLE</v>
      </c>
    </row>
    <row r="998" spans="1:144" s="58" customFormat="1" ht="12.75" hidden="1" x14ac:dyDescent="0.2">
      <c r="A998" s="11"/>
      <c r="B998" s="6"/>
      <c r="C998" s="6"/>
      <c r="D998" s="44"/>
      <c r="E998" s="45"/>
      <c r="F998" s="13">
        <f t="shared" si="165"/>
        <v>0</v>
      </c>
      <c r="G998" s="13">
        <f t="shared" si="166"/>
        <v>0</v>
      </c>
      <c r="H998" s="27">
        <f t="shared" si="167"/>
        <v>0</v>
      </c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57"/>
      <c r="CE998" s="57"/>
      <c r="CF998" s="57"/>
      <c r="CG998" s="57"/>
      <c r="CH998" s="57"/>
      <c r="CI998" s="57"/>
      <c r="CJ998" s="57"/>
      <c r="CK998" s="57"/>
      <c r="CL998" s="57"/>
      <c r="CM998" s="57"/>
      <c r="CN998" s="57"/>
      <c r="CO998" s="57"/>
      <c r="CP998" s="57"/>
      <c r="CQ998" s="57"/>
      <c r="CR998" s="57"/>
      <c r="CS998" s="57"/>
      <c r="CT998" s="57"/>
      <c r="CU998" s="57"/>
      <c r="CV998" s="57"/>
      <c r="CW998" s="57"/>
      <c r="CX998" s="57"/>
      <c r="CY998" s="57"/>
      <c r="CZ998" s="57"/>
      <c r="DA998" s="57"/>
      <c r="DB998" s="57"/>
      <c r="DC998" s="57"/>
      <c r="DD998" s="57"/>
      <c r="DE998" s="57"/>
      <c r="DF998" s="57"/>
      <c r="DG998" s="57"/>
      <c r="DH998" s="57"/>
      <c r="DI998" s="57"/>
      <c r="DJ998" s="57"/>
      <c r="DK998" s="57"/>
      <c r="DL998" s="57"/>
      <c r="DM998" s="57"/>
      <c r="DN998" s="57"/>
      <c r="DO998" s="57"/>
      <c r="DP998" s="57"/>
      <c r="DQ998" s="57"/>
      <c r="DR998" s="57"/>
      <c r="DS998" s="57"/>
      <c r="DT998" s="57"/>
      <c r="DU998" s="57"/>
      <c r="DV998" s="57"/>
      <c r="DW998" s="57"/>
      <c r="DX998" s="57"/>
      <c r="DY998" s="57"/>
      <c r="DZ998" s="57"/>
      <c r="EA998" s="57"/>
      <c r="EB998" s="57"/>
      <c r="EC998" s="68" t="str">
        <f t="shared" si="168"/>
        <v>NO</v>
      </c>
      <c r="ED998" s="68" t="str">
        <f t="shared" si="169"/>
        <v>NO</v>
      </c>
      <c r="EE998" s="68" t="str">
        <f t="shared" si="170"/>
        <v>CUMPLE</v>
      </c>
      <c r="EF998" s="68" t="b">
        <f t="shared" si="171"/>
        <v>0</v>
      </c>
      <c r="EG998" s="68">
        <v>992</v>
      </c>
      <c r="EH998" s="68" t="b">
        <f t="shared" si="172"/>
        <v>0</v>
      </c>
      <c r="EI998" s="68">
        <v>992</v>
      </c>
      <c r="EJ998" s="68" t="b">
        <f t="shared" si="173"/>
        <v>0</v>
      </c>
      <c r="EK998" s="57">
        <v>8192671</v>
      </c>
      <c r="EL998" s="68" t="b">
        <f t="shared" si="174"/>
        <v>0</v>
      </c>
      <c r="EM998" s="67"/>
      <c r="EN998" s="69" t="str">
        <f t="shared" si="175"/>
        <v>CUMPLE</v>
      </c>
    </row>
    <row r="999" spans="1:144" s="58" customFormat="1" ht="12.75" hidden="1" x14ac:dyDescent="0.2">
      <c r="A999" s="11"/>
      <c r="B999" s="6"/>
      <c r="C999" s="6"/>
      <c r="D999" s="18"/>
      <c r="E999" s="32"/>
      <c r="F999" s="13">
        <f t="shared" si="165"/>
        <v>0</v>
      </c>
      <c r="G999" s="13">
        <f t="shared" si="166"/>
        <v>0</v>
      </c>
      <c r="H999" s="27">
        <f t="shared" si="167"/>
        <v>0</v>
      </c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57"/>
      <c r="CE999" s="57"/>
      <c r="CF999" s="57"/>
      <c r="CG999" s="57"/>
      <c r="CH999" s="57"/>
      <c r="CI999" s="57"/>
      <c r="CJ999" s="57"/>
      <c r="CK999" s="57"/>
      <c r="CL999" s="57"/>
      <c r="CM999" s="57"/>
      <c r="CN999" s="57"/>
      <c r="CO999" s="57"/>
      <c r="CP999" s="57"/>
      <c r="CQ999" s="57"/>
      <c r="CR999" s="57"/>
      <c r="CS999" s="57"/>
      <c r="CT999" s="57"/>
      <c r="CU999" s="57"/>
      <c r="CV999" s="57"/>
      <c r="CW999" s="57"/>
      <c r="CX999" s="57"/>
      <c r="CY999" s="57"/>
      <c r="CZ999" s="57"/>
      <c r="DA999" s="57"/>
      <c r="DB999" s="57"/>
      <c r="DC999" s="57"/>
      <c r="DD999" s="57"/>
      <c r="DE999" s="57"/>
      <c r="DF999" s="57"/>
      <c r="DG999" s="57"/>
      <c r="DH999" s="57"/>
      <c r="DI999" s="57"/>
      <c r="DJ999" s="57"/>
      <c r="DK999" s="57"/>
      <c r="DL999" s="57"/>
      <c r="DM999" s="57"/>
      <c r="DN999" s="57"/>
      <c r="DO999" s="57"/>
      <c r="DP999" s="57"/>
      <c r="DQ999" s="57"/>
      <c r="DR999" s="57"/>
      <c r="DS999" s="57"/>
      <c r="DT999" s="57"/>
      <c r="DU999" s="57"/>
      <c r="DV999" s="57"/>
      <c r="DW999" s="57"/>
      <c r="DX999" s="57"/>
      <c r="DY999" s="57"/>
      <c r="DZ999" s="57"/>
      <c r="EA999" s="57"/>
      <c r="EB999" s="57"/>
      <c r="EC999" s="68" t="str">
        <f t="shared" si="168"/>
        <v>NO</v>
      </c>
      <c r="ED999" s="68" t="str">
        <f t="shared" si="169"/>
        <v>NO</v>
      </c>
      <c r="EE999" s="68" t="str">
        <f t="shared" si="170"/>
        <v>CUMPLE</v>
      </c>
      <c r="EF999" s="68" t="b">
        <f t="shared" si="171"/>
        <v>0</v>
      </c>
      <c r="EG999" s="68">
        <v>993</v>
      </c>
      <c r="EH999" s="68" t="b">
        <f t="shared" si="172"/>
        <v>0</v>
      </c>
      <c r="EI999" s="68">
        <v>993</v>
      </c>
      <c r="EJ999" s="68" t="b">
        <f t="shared" si="173"/>
        <v>0</v>
      </c>
      <c r="EK999" s="57">
        <v>8192672</v>
      </c>
      <c r="EL999" s="68" t="b">
        <f t="shared" si="174"/>
        <v>0</v>
      </c>
      <c r="EM999" s="67"/>
      <c r="EN999" s="69" t="str">
        <f t="shared" si="175"/>
        <v>CUMPLE</v>
      </c>
    </row>
    <row r="1000" spans="1:144" s="58" customFormat="1" ht="12.75" hidden="1" x14ac:dyDescent="0.2">
      <c r="A1000" s="11"/>
      <c r="B1000" s="6"/>
      <c r="C1000" s="6"/>
      <c r="D1000" s="18"/>
      <c r="E1000" s="32"/>
      <c r="F1000" s="13">
        <f t="shared" si="165"/>
        <v>0</v>
      </c>
      <c r="G1000" s="13">
        <f t="shared" si="166"/>
        <v>0</v>
      </c>
      <c r="H1000" s="27">
        <f t="shared" si="167"/>
        <v>0</v>
      </c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  <c r="AE1000" s="57"/>
      <c r="AF1000" s="57"/>
      <c r="AG1000" s="57"/>
      <c r="AH1000" s="57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57"/>
      <c r="CE1000" s="57"/>
      <c r="CF1000" s="57"/>
      <c r="CG1000" s="57"/>
      <c r="CH1000" s="57"/>
      <c r="CI1000" s="57"/>
      <c r="CJ1000" s="57"/>
      <c r="CK1000" s="57"/>
      <c r="CL1000" s="57"/>
      <c r="CM1000" s="57"/>
      <c r="CN1000" s="57"/>
      <c r="CO1000" s="57"/>
      <c r="CP1000" s="57"/>
      <c r="CQ1000" s="57"/>
      <c r="CR1000" s="57"/>
      <c r="CS1000" s="57"/>
      <c r="CT1000" s="57"/>
      <c r="CU1000" s="57"/>
      <c r="CV1000" s="57"/>
      <c r="CW1000" s="57"/>
      <c r="CX1000" s="57"/>
      <c r="CY1000" s="57"/>
      <c r="CZ1000" s="57"/>
      <c r="DA1000" s="57"/>
      <c r="DB1000" s="57"/>
      <c r="DC1000" s="57"/>
      <c r="DD1000" s="57"/>
      <c r="DE1000" s="57"/>
      <c r="DF1000" s="57"/>
      <c r="DG1000" s="57"/>
      <c r="DH1000" s="57"/>
      <c r="DI1000" s="57"/>
      <c r="DJ1000" s="57"/>
      <c r="DK1000" s="57"/>
      <c r="DL1000" s="57"/>
      <c r="DM1000" s="57"/>
      <c r="DN1000" s="57"/>
      <c r="DO1000" s="57"/>
      <c r="DP1000" s="57"/>
      <c r="DQ1000" s="57"/>
      <c r="DR1000" s="57"/>
      <c r="DS1000" s="57"/>
      <c r="DT1000" s="57"/>
      <c r="DU1000" s="57"/>
      <c r="DV1000" s="57"/>
      <c r="DW1000" s="57"/>
      <c r="DX1000" s="57"/>
      <c r="DY1000" s="57"/>
      <c r="DZ1000" s="57"/>
      <c r="EA1000" s="57"/>
      <c r="EB1000" s="57"/>
      <c r="EC1000" s="68" t="str">
        <f t="shared" si="168"/>
        <v>NO</v>
      </c>
      <c r="ED1000" s="68" t="str">
        <f t="shared" si="169"/>
        <v>NO</v>
      </c>
      <c r="EE1000" s="68" t="str">
        <f t="shared" si="170"/>
        <v>CUMPLE</v>
      </c>
      <c r="EF1000" s="68" t="b">
        <f t="shared" si="171"/>
        <v>0</v>
      </c>
      <c r="EG1000" s="68">
        <v>994</v>
      </c>
      <c r="EH1000" s="68" t="b">
        <f t="shared" si="172"/>
        <v>0</v>
      </c>
      <c r="EI1000" s="68">
        <v>994</v>
      </c>
      <c r="EJ1000" s="68" t="b">
        <f t="shared" si="173"/>
        <v>0</v>
      </c>
      <c r="EK1000" s="57">
        <v>8192673</v>
      </c>
      <c r="EL1000" s="68" t="b">
        <f t="shared" si="174"/>
        <v>0</v>
      </c>
      <c r="EM1000" s="67"/>
      <c r="EN1000" s="69" t="str">
        <f t="shared" si="175"/>
        <v>CUMPLE</v>
      </c>
    </row>
    <row r="1001" spans="1:144" s="58" customFormat="1" ht="12.75" hidden="1" x14ac:dyDescent="0.2">
      <c r="A1001" s="11"/>
      <c r="B1001" s="6"/>
      <c r="C1001" s="6"/>
      <c r="D1001" s="18"/>
      <c r="E1001" s="32"/>
      <c r="F1001" s="13">
        <f t="shared" si="165"/>
        <v>0</v>
      </c>
      <c r="G1001" s="13">
        <f t="shared" si="166"/>
        <v>0</v>
      </c>
      <c r="H1001" s="27">
        <f t="shared" si="167"/>
        <v>0</v>
      </c>
      <c r="I1001" s="57"/>
      <c r="J1001" s="57"/>
      <c r="K1001" s="57"/>
      <c r="L1001" s="57"/>
      <c r="M1001" s="57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57"/>
      <c r="CE1001" s="57"/>
      <c r="CF1001" s="57"/>
      <c r="CG1001" s="57"/>
      <c r="CH1001" s="57"/>
      <c r="CI1001" s="57"/>
      <c r="CJ1001" s="57"/>
      <c r="CK1001" s="57"/>
      <c r="CL1001" s="57"/>
      <c r="CM1001" s="57"/>
      <c r="CN1001" s="57"/>
      <c r="CO1001" s="57"/>
      <c r="CP1001" s="57"/>
      <c r="CQ1001" s="57"/>
      <c r="CR1001" s="57"/>
      <c r="CS1001" s="57"/>
      <c r="CT1001" s="57"/>
      <c r="CU1001" s="57"/>
      <c r="CV1001" s="57"/>
      <c r="CW1001" s="57"/>
      <c r="CX1001" s="57"/>
      <c r="CY1001" s="57"/>
      <c r="CZ1001" s="57"/>
      <c r="DA1001" s="57"/>
      <c r="DB1001" s="57"/>
      <c r="DC1001" s="57"/>
      <c r="DD1001" s="57"/>
      <c r="DE1001" s="57"/>
      <c r="DF1001" s="57"/>
      <c r="DG1001" s="57"/>
      <c r="DH1001" s="57"/>
      <c r="DI1001" s="57"/>
      <c r="DJ1001" s="57"/>
      <c r="DK1001" s="57"/>
      <c r="DL1001" s="57"/>
      <c r="DM1001" s="57"/>
      <c r="DN1001" s="57"/>
      <c r="DO1001" s="57"/>
      <c r="DP1001" s="57"/>
      <c r="DQ1001" s="57"/>
      <c r="DR1001" s="57"/>
      <c r="DS1001" s="57"/>
      <c r="DT1001" s="57"/>
      <c r="DU1001" s="57"/>
      <c r="DV1001" s="57"/>
      <c r="DW1001" s="57"/>
      <c r="DX1001" s="57"/>
      <c r="DY1001" s="57"/>
      <c r="DZ1001" s="57"/>
      <c r="EA1001" s="57"/>
      <c r="EB1001" s="57"/>
      <c r="EC1001" s="68" t="str">
        <f t="shared" si="168"/>
        <v>NO</v>
      </c>
      <c r="ED1001" s="68" t="str">
        <f t="shared" si="169"/>
        <v>NO</v>
      </c>
      <c r="EE1001" s="68" t="str">
        <f t="shared" si="170"/>
        <v>CUMPLE</v>
      </c>
      <c r="EF1001" s="68" t="b">
        <f t="shared" si="171"/>
        <v>0</v>
      </c>
      <c r="EG1001" s="68">
        <v>995</v>
      </c>
      <c r="EH1001" s="68" t="b">
        <f t="shared" si="172"/>
        <v>0</v>
      </c>
      <c r="EI1001" s="68">
        <v>995</v>
      </c>
      <c r="EJ1001" s="68" t="b">
        <f t="shared" si="173"/>
        <v>0</v>
      </c>
      <c r="EK1001" s="57">
        <v>8192674</v>
      </c>
      <c r="EL1001" s="68" t="b">
        <f t="shared" si="174"/>
        <v>0</v>
      </c>
      <c r="EM1001" s="67"/>
      <c r="EN1001" s="69" t="str">
        <f t="shared" si="175"/>
        <v>CUMPLE</v>
      </c>
    </row>
    <row r="1002" spans="1:144" s="58" customFormat="1" ht="12.75" hidden="1" x14ac:dyDescent="0.2">
      <c r="A1002" s="11"/>
      <c r="B1002" s="6"/>
      <c r="C1002" s="6"/>
      <c r="D1002" s="18"/>
      <c r="E1002" s="32"/>
      <c r="F1002" s="13">
        <f t="shared" si="165"/>
        <v>0</v>
      </c>
      <c r="G1002" s="13">
        <f t="shared" si="166"/>
        <v>0</v>
      </c>
      <c r="H1002" s="27">
        <f t="shared" si="167"/>
        <v>0</v>
      </c>
      <c r="I1002" s="57"/>
      <c r="J1002" s="57"/>
      <c r="K1002" s="57"/>
      <c r="L1002" s="57"/>
      <c r="M1002" s="57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57"/>
      <c r="CE1002" s="57"/>
      <c r="CF1002" s="57"/>
      <c r="CG1002" s="57"/>
      <c r="CH1002" s="57"/>
      <c r="CI1002" s="57"/>
      <c r="CJ1002" s="57"/>
      <c r="CK1002" s="57"/>
      <c r="CL1002" s="57"/>
      <c r="CM1002" s="57"/>
      <c r="CN1002" s="57"/>
      <c r="CO1002" s="57"/>
      <c r="CP1002" s="57"/>
      <c r="CQ1002" s="57"/>
      <c r="CR1002" s="57"/>
      <c r="CS1002" s="57"/>
      <c r="CT1002" s="57"/>
      <c r="CU1002" s="57"/>
      <c r="CV1002" s="57"/>
      <c r="CW1002" s="57"/>
      <c r="CX1002" s="57"/>
      <c r="CY1002" s="57"/>
      <c r="CZ1002" s="57"/>
      <c r="DA1002" s="57"/>
      <c r="DB1002" s="57"/>
      <c r="DC1002" s="57"/>
      <c r="DD1002" s="57"/>
      <c r="DE1002" s="57"/>
      <c r="DF1002" s="57"/>
      <c r="DG1002" s="57"/>
      <c r="DH1002" s="57"/>
      <c r="DI1002" s="57"/>
      <c r="DJ1002" s="57"/>
      <c r="DK1002" s="57"/>
      <c r="DL1002" s="57"/>
      <c r="DM1002" s="57"/>
      <c r="DN1002" s="57"/>
      <c r="DO1002" s="57"/>
      <c r="DP1002" s="57"/>
      <c r="DQ1002" s="57"/>
      <c r="DR1002" s="57"/>
      <c r="DS1002" s="57"/>
      <c r="DT1002" s="57"/>
      <c r="DU1002" s="57"/>
      <c r="DV1002" s="57"/>
      <c r="DW1002" s="57"/>
      <c r="DX1002" s="57"/>
      <c r="DY1002" s="57"/>
      <c r="DZ1002" s="57"/>
      <c r="EA1002" s="57"/>
      <c r="EB1002" s="57"/>
      <c r="EC1002" s="68" t="str">
        <f t="shared" si="168"/>
        <v>NO</v>
      </c>
      <c r="ED1002" s="68" t="str">
        <f t="shared" si="169"/>
        <v>NO</v>
      </c>
      <c r="EE1002" s="68" t="str">
        <f t="shared" si="170"/>
        <v>CUMPLE</v>
      </c>
      <c r="EF1002" s="68" t="b">
        <f t="shared" si="171"/>
        <v>0</v>
      </c>
      <c r="EG1002" s="68">
        <v>996</v>
      </c>
      <c r="EH1002" s="68" t="b">
        <f t="shared" si="172"/>
        <v>0</v>
      </c>
      <c r="EI1002" s="68">
        <v>996</v>
      </c>
      <c r="EJ1002" s="68" t="b">
        <f t="shared" si="173"/>
        <v>0</v>
      </c>
      <c r="EK1002" s="57">
        <v>8192675</v>
      </c>
      <c r="EL1002" s="68" t="b">
        <f t="shared" si="174"/>
        <v>0</v>
      </c>
      <c r="EM1002" s="67"/>
      <c r="EN1002" s="69" t="str">
        <f t="shared" si="175"/>
        <v>CUMPLE</v>
      </c>
    </row>
    <row r="1003" spans="1:144" s="58" customFormat="1" ht="12.75" hidden="1" x14ac:dyDescent="0.2">
      <c r="A1003" s="11"/>
      <c r="B1003" s="6"/>
      <c r="C1003" s="6"/>
      <c r="D1003" s="11"/>
      <c r="E1003" s="12"/>
      <c r="F1003" s="13">
        <f t="shared" si="165"/>
        <v>0</v>
      </c>
      <c r="G1003" s="13">
        <f t="shared" si="166"/>
        <v>0</v>
      </c>
      <c r="H1003" s="27">
        <f t="shared" si="167"/>
        <v>0</v>
      </c>
      <c r="I1003" s="57"/>
      <c r="J1003" s="57"/>
      <c r="K1003" s="57"/>
      <c r="L1003" s="57"/>
      <c r="M1003" s="57"/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  <c r="AE1003" s="57"/>
      <c r="AF1003" s="57"/>
      <c r="AG1003" s="57"/>
      <c r="AH1003" s="57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  <c r="BT1003" s="57"/>
      <c r="BU1003" s="57"/>
      <c r="BV1003" s="57"/>
      <c r="BW1003" s="57"/>
      <c r="BX1003" s="57"/>
      <c r="BY1003" s="57"/>
      <c r="BZ1003" s="57"/>
      <c r="CA1003" s="57"/>
      <c r="CB1003" s="57"/>
      <c r="CC1003" s="57"/>
      <c r="CD1003" s="57"/>
      <c r="CE1003" s="57"/>
      <c r="CF1003" s="57"/>
      <c r="CG1003" s="57"/>
      <c r="CH1003" s="57"/>
      <c r="CI1003" s="57"/>
      <c r="CJ1003" s="57"/>
      <c r="CK1003" s="57"/>
      <c r="CL1003" s="57"/>
      <c r="CM1003" s="57"/>
      <c r="CN1003" s="57"/>
      <c r="CO1003" s="57"/>
      <c r="CP1003" s="57"/>
      <c r="CQ1003" s="57"/>
      <c r="CR1003" s="57"/>
      <c r="CS1003" s="57"/>
      <c r="CT1003" s="57"/>
      <c r="CU1003" s="57"/>
      <c r="CV1003" s="57"/>
      <c r="CW1003" s="57"/>
      <c r="CX1003" s="57"/>
      <c r="CY1003" s="57"/>
      <c r="CZ1003" s="57"/>
      <c r="DA1003" s="57"/>
      <c r="DB1003" s="57"/>
      <c r="DC1003" s="57"/>
      <c r="DD1003" s="57"/>
      <c r="DE1003" s="57"/>
      <c r="DF1003" s="57"/>
      <c r="DG1003" s="57"/>
      <c r="DH1003" s="57"/>
      <c r="DI1003" s="57"/>
      <c r="DJ1003" s="57"/>
      <c r="DK1003" s="57"/>
      <c r="DL1003" s="57"/>
      <c r="DM1003" s="57"/>
      <c r="DN1003" s="57"/>
      <c r="DO1003" s="57"/>
      <c r="DP1003" s="57"/>
      <c r="DQ1003" s="57"/>
      <c r="DR1003" s="57"/>
      <c r="DS1003" s="57"/>
      <c r="DT1003" s="57"/>
      <c r="DU1003" s="57"/>
      <c r="DV1003" s="57"/>
      <c r="DW1003" s="57"/>
      <c r="DX1003" s="57"/>
      <c r="DY1003" s="57"/>
      <c r="DZ1003" s="57"/>
      <c r="EA1003" s="57"/>
      <c r="EB1003" s="57"/>
      <c r="EC1003" s="68" t="str">
        <f t="shared" si="168"/>
        <v>NO</v>
      </c>
      <c r="ED1003" s="68" t="str">
        <f t="shared" si="169"/>
        <v>NO</v>
      </c>
      <c r="EE1003" s="68" t="str">
        <f t="shared" si="170"/>
        <v>CUMPLE</v>
      </c>
      <c r="EF1003" s="68" t="b">
        <f t="shared" si="171"/>
        <v>0</v>
      </c>
      <c r="EG1003" s="68">
        <v>997</v>
      </c>
      <c r="EH1003" s="68" t="b">
        <f t="shared" si="172"/>
        <v>0</v>
      </c>
      <c r="EI1003" s="68">
        <v>997</v>
      </c>
      <c r="EJ1003" s="68" t="b">
        <f t="shared" si="173"/>
        <v>0</v>
      </c>
      <c r="EK1003" s="57">
        <v>8192676</v>
      </c>
      <c r="EL1003" s="68" t="b">
        <f t="shared" si="174"/>
        <v>0</v>
      </c>
      <c r="EM1003" s="67"/>
      <c r="EN1003" s="69" t="str">
        <f t="shared" si="175"/>
        <v>CUMPLE</v>
      </c>
    </row>
    <row r="1004" spans="1:144" s="58" customFormat="1" ht="12.75" hidden="1" x14ac:dyDescent="0.2">
      <c r="A1004" s="11"/>
      <c r="B1004" s="6"/>
      <c r="C1004" s="6"/>
      <c r="D1004" s="38"/>
      <c r="E1004" s="39"/>
      <c r="F1004" s="13">
        <f t="shared" si="165"/>
        <v>0</v>
      </c>
      <c r="G1004" s="13">
        <f t="shared" si="166"/>
        <v>0</v>
      </c>
      <c r="H1004" s="27">
        <f t="shared" si="167"/>
        <v>0</v>
      </c>
      <c r="I1004" s="57"/>
      <c r="J1004" s="57"/>
      <c r="K1004" s="57"/>
      <c r="L1004" s="57"/>
      <c r="M1004" s="57"/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  <c r="AE1004" s="57"/>
      <c r="AF1004" s="57"/>
      <c r="AG1004" s="57"/>
      <c r="AH1004" s="57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  <c r="BT1004" s="57"/>
      <c r="BU1004" s="57"/>
      <c r="BV1004" s="57"/>
      <c r="BW1004" s="57"/>
      <c r="BX1004" s="57"/>
      <c r="BY1004" s="57"/>
      <c r="BZ1004" s="57"/>
      <c r="CA1004" s="57"/>
      <c r="CB1004" s="57"/>
      <c r="CC1004" s="57"/>
      <c r="CD1004" s="57"/>
      <c r="CE1004" s="57"/>
      <c r="CF1004" s="57"/>
      <c r="CG1004" s="57"/>
      <c r="CH1004" s="57"/>
      <c r="CI1004" s="57"/>
      <c r="CJ1004" s="57"/>
      <c r="CK1004" s="57"/>
      <c r="CL1004" s="57"/>
      <c r="CM1004" s="57"/>
      <c r="CN1004" s="57"/>
      <c r="CO1004" s="57"/>
      <c r="CP1004" s="57"/>
      <c r="CQ1004" s="57"/>
      <c r="CR1004" s="57"/>
      <c r="CS1004" s="57"/>
      <c r="CT1004" s="57"/>
      <c r="CU1004" s="57"/>
      <c r="CV1004" s="57"/>
      <c r="CW1004" s="57"/>
      <c r="CX1004" s="57"/>
      <c r="CY1004" s="57"/>
      <c r="CZ1004" s="57"/>
      <c r="DA1004" s="57"/>
      <c r="DB1004" s="57"/>
      <c r="DC1004" s="57"/>
      <c r="DD1004" s="57"/>
      <c r="DE1004" s="57"/>
      <c r="DF1004" s="57"/>
      <c r="DG1004" s="57"/>
      <c r="DH1004" s="57"/>
      <c r="DI1004" s="57"/>
      <c r="DJ1004" s="57"/>
      <c r="DK1004" s="57"/>
      <c r="DL1004" s="57"/>
      <c r="DM1004" s="57"/>
      <c r="DN1004" s="57"/>
      <c r="DO1004" s="57"/>
      <c r="DP1004" s="57"/>
      <c r="DQ1004" s="57"/>
      <c r="DR1004" s="57"/>
      <c r="DS1004" s="57"/>
      <c r="DT1004" s="57"/>
      <c r="DU1004" s="57"/>
      <c r="DV1004" s="57"/>
      <c r="DW1004" s="57"/>
      <c r="DX1004" s="57"/>
      <c r="DY1004" s="57"/>
      <c r="DZ1004" s="57"/>
      <c r="EA1004" s="57"/>
      <c r="EB1004" s="57"/>
      <c r="EC1004" s="68" t="str">
        <f t="shared" si="168"/>
        <v>NO</v>
      </c>
      <c r="ED1004" s="68" t="str">
        <f t="shared" si="169"/>
        <v>NO</v>
      </c>
      <c r="EE1004" s="68" t="str">
        <f t="shared" si="170"/>
        <v>CUMPLE</v>
      </c>
      <c r="EF1004" s="68" t="b">
        <f t="shared" si="171"/>
        <v>0</v>
      </c>
      <c r="EG1004" s="68">
        <v>998</v>
      </c>
      <c r="EH1004" s="68" t="b">
        <f t="shared" si="172"/>
        <v>0</v>
      </c>
      <c r="EI1004" s="68">
        <v>998</v>
      </c>
      <c r="EJ1004" s="68" t="b">
        <f t="shared" si="173"/>
        <v>0</v>
      </c>
      <c r="EK1004" s="57">
        <v>8192677</v>
      </c>
      <c r="EL1004" s="68" t="b">
        <f t="shared" si="174"/>
        <v>0</v>
      </c>
      <c r="EM1004" s="67"/>
      <c r="EN1004" s="69" t="str">
        <f t="shared" si="175"/>
        <v>CUMPLE</v>
      </c>
    </row>
    <row r="1005" spans="1:144" s="58" customFormat="1" ht="12.75" hidden="1" x14ac:dyDescent="0.2">
      <c r="A1005" s="11"/>
      <c r="B1005" s="6"/>
      <c r="C1005" s="6"/>
      <c r="D1005" s="11"/>
      <c r="E1005" s="12"/>
      <c r="F1005" s="13">
        <f t="shared" si="165"/>
        <v>0</v>
      </c>
      <c r="G1005" s="13">
        <f t="shared" si="166"/>
        <v>0</v>
      </c>
      <c r="H1005" s="27">
        <f t="shared" si="167"/>
        <v>0</v>
      </c>
      <c r="I1005" s="57"/>
      <c r="J1005" s="57"/>
      <c r="K1005" s="57"/>
      <c r="L1005" s="57"/>
      <c r="M1005" s="57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57"/>
      <c r="CE1005" s="57"/>
      <c r="CF1005" s="57"/>
      <c r="CG1005" s="57"/>
      <c r="CH1005" s="57"/>
      <c r="CI1005" s="57"/>
      <c r="CJ1005" s="57"/>
      <c r="CK1005" s="57"/>
      <c r="CL1005" s="57"/>
      <c r="CM1005" s="57"/>
      <c r="CN1005" s="57"/>
      <c r="CO1005" s="57"/>
      <c r="CP1005" s="57"/>
      <c r="CQ1005" s="57"/>
      <c r="CR1005" s="57"/>
      <c r="CS1005" s="57"/>
      <c r="CT1005" s="57"/>
      <c r="CU1005" s="57"/>
      <c r="CV1005" s="57"/>
      <c r="CW1005" s="57"/>
      <c r="CX1005" s="57"/>
      <c r="CY1005" s="57"/>
      <c r="CZ1005" s="57"/>
      <c r="DA1005" s="57"/>
      <c r="DB1005" s="57"/>
      <c r="DC1005" s="57"/>
      <c r="DD1005" s="57"/>
      <c r="DE1005" s="57"/>
      <c r="DF1005" s="57"/>
      <c r="DG1005" s="57"/>
      <c r="DH1005" s="57"/>
      <c r="DI1005" s="57"/>
      <c r="DJ1005" s="57"/>
      <c r="DK1005" s="57"/>
      <c r="DL1005" s="57"/>
      <c r="DM1005" s="57"/>
      <c r="DN1005" s="57"/>
      <c r="DO1005" s="57"/>
      <c r="DP1005" s="57"/>
      <c r="DQ1005" s="57"/>
      <c r="DR1005" s="57"/>
      <c r="DS1005" s="57"/>
      <c r="DT1005" s="57"/>
      <c r="DU1005" s="57"/>
      <c r="DV1005" s="57"/>
      <c r="DW1005" s="57"/>
      <c r="DX1005" s="57"/>
      <c r="DY1005" s="57"/>
      <c r="DZ1005" s="57"/>
      <c r="EA1005" s="57"/>
      <c r="EB1005" s="57"/>
      <c r="EC1005" s="68" t="str">
        <f t="shared" si="168"/>
        <v>NO</v>
      </c>
      <c r="ED1005" s="68" t="str">
        <f t="shared" si="169"/>
        <v>NO</v>
      </c>
      <c r="EE1005" s="68" t="str">
        <f t="shared" si="170"/>
        <v>CUMPLE</v>
      </c>
      <c r="EF1005" s="68" t="b">
        <f t="shared" si="171"/>
        <v>0</v>
      </c>
      <c r="EG1005" s="68">
        <v>999</v>
      </c>
      <c r="EH1005" s="68" t="b">
        <f t="shared" si="172"/>
        <v>0</v>
      </c>
      <c r="EI1005" s="68">
        <v>999</v>
      </c>
      <c r="EJ1005" s="68" t="b">
        <f t="shared" si="173"/>
        <v>0</v>
      </c>
      <c r="EK1005" s="57">
        <v>8192678</v>
      </c>
      <c r="EL1005" s="68" t="b">
        <f t="shared" si="174"/>
        <v>0</v>
      </c>
      <c r="EM1005" s="67"/>
      <c r="EN1005" s="69" t="str">
        <f t="shared" si="175"/>
        <v>CUMPLE</v>
      </c>
    </row>
    <row r="1006" spans="1:144" s="58" customFormat="1" ht="12.75" hidden="1" x14ac:dyDescent="0.2">
      <c r="A1006" s="11"/>
      <c r="B1006" s="6"/>
      <c r="C1006" s="6"/>
      <c r="D1006" s="11"/>
      <c r="E1006" s="12"/>
      <c r="F1006" s="13">
        <f t="shared" si="165"/>
        <v>0</v>
      </c>
      <c r="G1006" s="13">
        <f t="shared" si="166"/>
        <v>0</v>
      </c>
      <c r="H1006" s="27">
        <f t="shared" si="167"/>
        <v>0</v>
      </c>
      <c r="I1006" s="57"/>
      <c r="J1006" s="57"/>
      <c r="K1006" s="57"/>
      <c r="L1006" s="57"/>
      <c r="M1006" s="57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57"/>
      <c r="CE1006" s="57"/>
      <c r="CF1006" s="57"/>
      <c r="CG1006" s="57"/>
      <c r="CH1006" s="57"/>
      <c r="CI1006" s="57"/>
      <c r="CJ1006" s="57"/>
      <c r="CK1006" s="57"/>
      <c r="CL1006" s="57"/>
      <c r="CM1006" s="57"/>
      <c r="CN1006" s="57"/>
      <c r="CO1006" s="57"/>
      <c r="CP1006" s="57"/>
      <c r="CQ1006" s="57"/>
      <c r="CR1006" s="57"/>
      <c r="CS1006" s="57"/>
      <c r="CT1006" s="57"/>
      <c r="CU1006" s="57"/>
      <c r="CV1006" s="57"/>
      <c r="CW1006" s="57"/>
      <c r="CX1006" s="57"/>
      <c r="CY1006" s="57"/>
      <c r="CZ1006" s="57"/>
      <c r="DA1006" s="57"/>
      <c r="DB1006" s="57"/>
      <c r="DC1006" s="57"/>
      <c r="DD1006" s="57"/>
      <c r="DE1006" s="57"/>
      <c r="DF1006" s="57"/>
      <c r="DG1006" s="57"/>
      <c r="DH1006" s="57"/>
      <c r="DI1006" s="57"/>
      <c r="DJ1006" s="57"/>
      <c r="DK1006" s="57"/>
      <c r="DL1006" s="57"/>
      <c r="DM1006" s="57"/>
      <c r="DN1006" s="57"/>
      <c r="DO1006" s="57"/>
      <c r="DP1006" s="57"/>
      <c r="DQ1006" s="57"/>
      <c r="DR1006" s="57"/>
      <c r="DS1006" s="57"/>
      <c r="DT1006" s="57"/>
      <c r="DU1006" s="57"/>
      <c r="DV1006" s="57"/>
      <c r="DW1006" s="57"/>
      <c r="DX1006" s="57"/>
      <c r="DY1006" s="57"/>
      <c r="DZ1006" s="57"/>
      <c r="EA1006" s="57"/>
      <c r="EB1006" s="57"/>
      <c r="EC1006" s="68" t="str">
        <f t="shared" si="168"/>
        <v>NO</v>
      </c>
      <c r="ED1006" s="68" t="str">
        <f t="shared" si="169"/>
        <v>NO</v>
      </c>
      <c r="EE1006" s="68" t="str">
        <f t="shared" si="170"/>
        <v>CUMPLE</v>
      </c>
      <c r="EF1006" s="68" t="b">
        <f t="shared" si="171"/>
        <v>0</v>
      </c>
      <c r="EG1006" s="68">
        <v>1000</v>
      </c>
      <c r="EH1006" s="68" t="b">
        <f t="shared" si="172"/>
        <v>0</v>
      </c>
      <c r="EI1006" s="68">
        <v>1000</v>
      </c>
      <c r="EJ1006" s="68" t="b">
        <f t="shared" si="173"/>
        <v>0</v>
      </c>
      <c r="EK1006" s="57">
        <v>8192679</v>
      </c>
      <c r="EL1006" s="68" t="b">
        <f t="shared" si="174"/>
        <v>0</v>
      </c>
      <c r="EM1006" s="67"/>
      <c r="EN1006" s="69" t="str">
        <f t="shared" si="175"/>
        <v>CUMPLE</v>
      </c>
    </row>
    <row r="1007" spans="1:144" s="58" customFormat="1" ht="12.75" hidden="1" x14ac:dyDescent="0.2">
      <c r="A1007" s="11"/>
      <c r="B1007" s="6"/>
      <c r="C1007" s="6"/>
      <c r="D1007" s="46"/>
      <c r="E1007" s="47"/>
      <c r="F1007" s="13">
        <f t="shared" si="165"/>
        <v>0</v>
      </c>
      <c r="G1007" s="13">
        <f t="shared" si="166"/>
        <v>0</v>
      </c>
      <c r="H1007" s="27">
        <f t="shared" si="167"/>
        <v>0</v>
      </c>
      <c r="I1007" s="57"/>
      <c r="J1007" s="57"/>
      <c r="K1007" s="57"/>
      <c r="L1007" s="57"/>
      <c r="M1007" s="57"/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  <c r="AH1007" s="57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  <c r="BT1007" s="57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57"/>
      <c r="CE1007" s="57"/>
      <c r="CF1007" s="57"/>
      <c r="CG1007" s="57"/>
      <c r="CH1007" s="57"/>
      <c r="CI1007" s="57"/>
      <c r="CJ1007" s="57"/>
      <c r="CK1007" s="57"/>
      <c r="CL1007" s="57"/>
      <c r="CM1007" s="57"/>
      <c r="CN1007" s="57"/>
      <c r="CO1007" s="57"/>
      <c r="CP1007" s="57"/>
      <c r="CQ1007" s="57"/>
      <c r="CR1007" s="57"/>
      <c r="CS1007" s="57"/>
      <c r="CT1007" s="57"/>
      <c r="CU1007" s="57"/>
      <c r="CV1007" s="57"/>
      <c r="CW1007" s="57"/>
      <c r="CX1007" s="57"/>
      <c r="CY1007" s="57"/>
      <c r="CZ1007" s="57"/>
      <c r="DA1007" s="57"/>
      <c r="DB1007" s="57"/>
      <c r="DC1007" s="57"/>
      <c r="DD1007" s="57"/>
      <c r="DE1007" s="57"/>
      <c r="DF1007" s="57"/>
      <c r="DG1007" s="57"/>
      <c r="DH1007" s="57"/>
      <c r="DI1007" s="57"/>
      <c r="DJ1007" s="57"/>
      <c r="DK1007" s="57"/>
      <c r="DL1007" s="57"/>
      <c r="DM1007" s="57"/>
      <c r="DN1007" s="57"/>
      <c r="DO1007" s="57"/>
      <c r="DP1007" s="57"/>
      <c r="DQ1007" s="57"/>
      <c r="DR1007" s="57"/>
      <c r="DS1007" s="57"/>
      <c r="DT1007" s="57"/>
      <c r="DU1007" s="57"/>
      <c r="DV1007" s="57"/>
      <c r="DW1007" s="57"/>
      <c r="DX1007" s="57"/>
      <c r="DY1007" s="57"/>
      <c r="DZ1007" s="57"/>
      <c r="EA1007" s="57"/>
      <c r="EB1007" s="57"/>
      <c r="EC1007" s="68" t="str">
        <f t="shared" si="168"/>
        <v>NO</v>
      </c>
      <c r="ED1007" s="68" t="str">
        <f t="shared" si="169"/>
        <v>NO</v>
      </c>
      <c r="EE1007" s="68" t="str">
        <f t="shared" si="170"/>
        <v>CUMPLE</v>
      </c>
      <c r="EF1007" s="68" t="b">
        <f t="shared" si="171"/>
        <v>0</v>
      </c>
      <c r="EG1007" s="68">
        <v>1001</v>
      </c>
      <c r="EH1007" s="68" t="b">
        <f t="shared" si="172"/>
        <v>0</v>
      </c>
      <c r="EI1007" s="68">
        <v>1001</v>
      </c>
      <c r="EJ1007" s="68" t="b">
        <f t="shared" si="173"/>
        <v>0</v>
      </c>
      <c r="EK1007" s="57">
        <v>8192680</v>
      </c>
      <c r="EL1007" s="68" t="b">
        <f t="shared" si="174"/>
        <v>0</v>
      </c>
      <c r="EM1007" s="67"/>
      <c r="EN1007" s="69" t="str">
        <f t="shared" si="175"/>
        <v>CUMPLE</v>
      </c>
    </row>
    <row r="1008" spans="1:144" s="58" customFormat="1" ht="12.75" hidden="1" x14ac:dyDescent="0.2">
      <c r="A1008" s="11"/>
      <c r="B1008" s="6"/>
      <c r="C1008" s="6"/>
      <c r="D1008" s="38"/>
      <c r="E1008" s="39"/>
      <c r="F1008" s="13">
        <f t="shared" si="165"/>
        <v>0</v>
      </c>
      <c r="G1008" s="13">
        <f t="shared" si="166"/>
        <v>0</v>
      </c>
      <c r="H1008" s="27">
        <f t="shared" si="167"/>
        <v>0</v>
      </c>
      <c r="I1008" s="57"/>
      <c r="J1008" s="57"/>
      <c r="K1008" s="57"/>
      <c r="L1008" s="57"/>
      <c r="M1008" s="57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57"/>
      <c r="CE1008" s="57"/>
      <c r="CF1008" s="57"/>
      <c r="CG1008" s="57"/>
      <c r="CH1008" s="57"/>
      <c r="CI1008" s="57"/>
      <c r="CJ1008" s="57"/>
      <c r="CK1008" s="57"/>
      <c r="CL1008" s="57"/>
      <c r="CM1008" s="57"/>
      <c r="CN1008" s="57"/>
      <c r="CO1008" s="57"/>
      <c r="CP1008" s="57"/>
      <c r="CQ1008" s="57"/>
      <c r="CR1008" s="57"/>
      <c r="CS1008" s="57"/>
      <c r="CT1008" s="57"/>
      <c r="CU1008" s="57"/>
      <c r="CV1008" s="57"/>
      <c r="CW1008" s="57"/>
      <c r="CX1008" s="57"/>
      <c r="CY1008" s="57"/>
      <c r="CZ1008" s="57"/>
      <c r="DA1008" s="57"/>
      <c r="DB1008" s="57"/>
      <c r="DC1008" s="57"/>
      <c r="DD1008" s="57"/>
      <c r="DE1008" s="57"/>
      <c r="DF1008" s="57"/>
      <c r="DG1008" s="57"/>
      <c r="DH1008" s="57"/>
      <c r="DI1008" s="57"/>
      <c r="DJ1008" s="57"/>
      <c r="DK1008" s="57"/>
      <c r="DL1008" s="57"/>
      <c r="DM1008" s="57"/>
      <c r="DN1008" s="57"/>
      <c r="DO1008" s="57"/>
      <c r="DP1008" s="57"/>
      <c r="DQ1008" s="57"/>
      <c r="DR1008" s="57"/>
      <c r="DS1008" s="57"/>
      <c r="DT1008" s="57"/>
      <c r="DU1008" s="57"/>
      <c r="DV1008" s="57"/>
      <c r="DW1008" s="57"/>
      <c r="DX1008" s="57"/>
      <c r="DY1008" s="57"/>
      <c r="DZ1008" s="57"/>
      <c r="EA1008" s="57"/>
      <c r="EB1008" s="57"/>
      <c r="EC1008" s="68" t="str">
        <f t="shared" si="168"/>
        <v>NO</v>
      </c>
      <c r="ED1008" s="68" t="str">
        <f t="shared" si="169"/>
        <v>NO</v>
      </c>
      <c r="EE1008" s="68" t="str">
        <f t="shared" si="170"/>
        <v>CUMPLE</v>
      </c>
      <c r="EF1008" s="68" t="b">
        <f t="shared" si="171"/>
        <v>0</v>
      </c>
      <c r="EG1008" s="68">
        <v>1002</v>
      </c>
      <c r="EH1008" s="68" t="b">
        <f t="shared" si="172"/>
        <v>0</v>
      </c>
      <c r="EI1008" s="68">
        <v>1002</v>
      </c>
      <c r="EJ1008" s="68" t="b">
        <f t="shared" si="173"/>
        <v>0</v>
      </c>
      <c r="EK1008" s="57">
        <v>8192681</v>
      </c>
      <c r="EL1008" s="68" t="b">
        <f t="shared" si="174"/>
        <v>0</v>
      </c>
      <c r="EM1008" s="67"/>
      <c r="EN1008" s="69" t="str">
        <f t="shared" si="175"/>
        <v>CUMPLE</v>
      </c>
    </row>
    <row r="1009" spans="1:144" s="58" customFormat="1" ht="12.75" hidden="1" x14ac:dyDescent="0.2">
      <c r="A1009" s="11"/>
      <c r="B1009" s="6"/>
      <c r="C1009" s="6"/>
      <c r="D1009" s="38"/>
      <c r="E1009" s="39"/>
      <c r="F1009" s="13">
        <f t="shared" si="165"/>
        <v>0</v>
      </c>
      <c r="G1009" s="13">
        <f t="shared" si="166"/>
        <v>0</v>
      </c>
      <c r="H1009" s="27">
        <f t="shared" si="167"/>
        <v>0</v>
      </c>
      <c r="I1009" s="57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57"/>
      <c r="CE1009" s="57"/>
      <c r="CF1009" s="57"/>
      <c r="CG1009" s="57"/>
      <c r="CH1009" s="57"/>
      <c r="CI1009" s="57"/>
      <c r="CJ1009" s="57"/>
      <c r="CK1009" s="57"/>
      <c r="CL1009" s="57"/>
      <c r="CM1009" s="57"/>
      <c r="CN1009" s="57"/>
      <c r="CO1009" s="57"/>
      <c r="CP1009" s="57"/>
      <c r="CQ1009" s="57"/>
      <c r="CR1009" s="57"/>
      <c r="CS1009" s="57"/>
      <c r="CT1009" s="57"/>
      <c r="CU1009" s="57"/>
      <c r="CV1009" s="57"/>
      <c r="CW1009" s="57"/>
      <c r="CX1009" s="57"/>
      <c r="CY1009" s="57"/>
      <c r="CZ1009" s="57"/>
      <c r="DA1009" s="57"/>
      <c r="DB1009" s="57"/>
      <c r="DC1009" s="57"/>
      <c r="DD1009" s="57"/>
      <c r="DE1009" s="57"/>
      <c r="DF1009" s="57"/>
      <c r="DG1009" s="57"/>
      <c r="DH1009" s="57"/>
      <c r="DI1009" s="57"/>
      <c r="DJ1009" s="57"/>
      <c r="DK1009" s="57"/>
      <c r="DL1009" s="57"/>
      <c r="DM1009" s="57"/>
      <c r="DN1009" s="57"/>
      <c r="DO1009" s="57"/>
      <c r="DP1009" s="57"/>
      <c r="DQ1009" s="57"/>
      <c r="DR1009" s="57"/>
      <c r="DS1009" s="57"/>
      <c r="DT1009" s="57"/>
      <c r="DU1009" s="57"/>
      <c r="DV1009" s="57"/>
      <c r="DW1009" s="57"/>
      <c r="DX1009" s="57"/>
      <c r="DY1009" s="57"/>
      <c r="DZ1009" s="57"/>
      <c r="EA1009" s="57"/>
      <c r="EB1009" s="57"/>
      <c r="EC1009" s="68" t="str">
        <f t="shared" si="168"/>
        <v>NO</v>
      </c>
      <c r="ED1009" s="68" t="str">
        <f t="shared" si="169"/>
        <v>NO</v>
      </c>
      <c r="EE1009" s="68" t="str">
        <f t="shared" si="170"/>
        <v>CUMPLE</v>
      </c>
      <c r="EF1009" s="68" t="b">
        <f t="shared" si="171"/>
        <v>0</v>
      </c>
      <c r="EG1009" s="68">
        <v>1003</v>
      </c>
      <c r="EH1009" s="68" t="b">
        <f t="shared" si="172"/>
        <v>0</v>
      </c>
      <c r="EI1009" s="68">
        <v>1003</v>
      </c>
      <c r="EJ1009" s="68" t="b">
        <f t="shared" si="173"/>
        <v>0</v>
      </c>
      <c r="EK1009" s="57">
        <v>8192682</v>
      </c>
      <c r="EL1009" s="68" t="b">
        <f t="shared" si="174"/>
        <v>0</v>
      </c>
      <c r="EM1009" s="67"/>
      <c r="EN1009" s="69" t="str">
        <f t="shared" si="175"/>
        <v>CUMPLE</v>
      </c>
    </row>
    <row r="1010" spans="1:144" s="58" customFormat="1" ht="12.75" hidden="1" x14ac:dyDescent="0.2">
      <c r="A1010" s="11"/>
      <c r="B1010" s="6"/>
      <c r="C1010" s="6"/>
      <c r="D1010" s="38"/>
      <c r="E1010" s="39"/>
      <c r="F1010" s="13">
        <f t="shared" si="165"/>
        <v>0</v>
      </c>
      <c r="G1010" s="13">
        <f t="shared" si="166"/>
        <v>0</v>
      </c>
      <c r="H1010" s="27">
        <f t="shared" si="167"/>
        <v>0</v>
      </c>
      <c r="I1010" s="57"/>
      <c r="J1010" s="57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57"/>
      <c r="CE1010" s="57"/>
      <c r="CF1010" s="57"/>
      <c r="CG1010" s="57"/>
      <c r="CH1010" s="57"/>
      <c r="CI1010" s="57"/>
      <c r="CJ1010" s="57"/>
      <c r="CK1010" s="57"/>
      <c r="CL1010" s="57"/>
      <c r="CM1010" s="57"/>
      <c r="CN1010" s="57"/>
      <c r="CO1010" s="57"/>
      <c r="CP1010" s="57"/>
      <c r="CQ1010" s="57"/>
      <c r="CR1010" s="57"/>
      <c r="CS1010" s="57"/>
      <c r="CT1010" s="57"/>
      <c r="CU1010" s="57"/>
      <c r="CV1010" s="57"/>
      <c r="CW1010" s="57"/>
      <c r="CX1010" s="57"/>
      <c r="CY1010" s="57"/>
      <c r="CZ1010" s="57"/>
      <c r="DA1010" s="57"/>
      <c r="DB1010" s="57"/>
      <c r="DC1010" s="57"/>
      <c r="DD1010" s="57"/>
      <c r="DE1010" s="57"/>
      <c r="DF1010" s="57"/>
      <c r="DG1010" s="57"/>
      <c r="DH1010" s="57"/>
      <c r="DI1010" s="57"/>
      <c r="DJ1010" s="57"/>
      <c r="DK1010" s="57"/>
      <c r="DL1010" s="57"/>
      <c r="DM1010" s="57"/>
      <c r="DN1010" s="57"/>
      <c r="DO1010" s="57"/>
      <c r="DP1010" s="57"/>
      <c r="DQ1010" s="57"/>
      <c r="DR1010" s="57"/>
      <c r="DS1010" s="57"/>
      <c r="DT1010" s="57"/>
      <c r="DU1010" s="57"/>
      <c r="DV1010" s="57"/>
      <c r="DW1010" s="57"/>
      <c r="DX1010" s="57"/>
      <c r="DY1010" s="57"/>
      <c r="DZ1010" s="57"/>
      <c r="EA1010" s="57"/>
      <c r="EB1010" s="57"/>
      <c r="EC1010" s="68" t="str">
        <f t="shared" si="168"/>
        <v>NO</v>
      </c>
      <c r="ED1010" s="68" t="str">
        <f t="shared" si="169"/>
        <v>NO</v>
      </c>
      <c r="EE1010" s="68" t="str">
        <f t="shared" si="170"/>
        <v>CUMPLE</v>
      </c>
      <c r="EF1010" s="68" t="b">
        <f t="shared" si="171"/>
        <v>0</v>
      </c>
      <c r="EG1010" s="68">
        <v>1004</v>
      </c>
      <c r="EH1010" s="68" t="b">
        <f t="shared" si="172"/>
        <v>0</v>
      </c>
      <c r="EI1010" s="68">
        <v>1004</v>
      </c>
      <c r="EJ1010" s="68" t="b">
        <f t="shared" si="173"/>
        <v>0</v>
      </c>
      <c r="EK1010" s="57">
        <v>8192683</v>
      </c>
      <c r="EL1010" s="68" t="b">
        <f t="shared" si="174"/>
        <v>0</v>
      </c>
      <c r="EM1010" s="67"/>
      <c r="EN1010" s="69" t="str">
        <f t="shared" si="175"/>
        <v>CUMPLE</v>
      </c>
    </row>
    <row r="1011" spans="1:144" s="58" customFormat="1" ht="12.75" hidden="1" x14ac:dyDescent="0.2">
      <c r="A1011" s="11"/>
      <c r="B1011" s="56"/>
      <c r="C1011" s="56"/>
      <c r="D1011" s="48"/>
      <c r="E1011" s="49"/>
      <c r="F1011" s="13">
        <f t="shared" si="165"/>
        <v>0</v>
      </c>
      <c r="G1011" s="13">
        <f t="shared" si="166"/>
        <v>0</v>
      </c>
      <c r="H1011" s="27">
        <f t="shared" si="167"/>
        <v>0</v>
      </c>
      <c r="I1011" s="57"/>
      <c r="J1011" s="57"/>
      <c r="K1011" s="57"/>
      <c r="L1011" s="57"/>
      <c r="M1011" s="57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57"/>
      <c r="CE1011" s="57"/>
      <c r="CF1011" s="57"/>
      <c r="CG1011" s="57"/>
      <c r="CH1011" s="57"/>
      <c r="CI1011" s="57"/>
      <c r="CJ1011" s="57"/>
      <c r="CK1011" s="57"/>
      <c r="CL1011" s="57"/>
      <c r="CM1011" s="57"/>
      <c r="CN1011" s="57"/>
      <c r="CO1011" s="57"/>
      <c r="CP1011" s="57"/>
      <c r="CQ1011" s="57"/>
      <c r="CR1011" s="57"/>
      <c r="CS1011" s="57"/>
      <c r="CT1011" s="57"/>
      <c r="CU1011" s="57"/>
      <c r="CV1011" s="57"/>
      <c r="CW1011" s="57"/>
      <c r="CX1011" s="57"/>
      <c r="CY1011" s="57"/>
      <c r="CZ1011" s="57"/>
      <c r="DA1011" s="57"/>
      <c r="DB1011" s="57"/>
      <c r="DC1011" s="57"/>
      <c r="DD1011" s="57"/>
      <c r="DE1011" s="57"/>
      <c r="DF1011" s="57"/>
      <c r="DG1011" s="57"/>
      <c r="DH1011" s="57"/>
      <c r="DI1011" s="57"/>
      <c r="DJ1011" s="57"/>
      <c r="DK1011" s="57"/>
      <c r="DL1011" s="57"/>
      <c r="DM1011" s="57"/>
      <c r="DN1011" s="57"/>
      <c r="DO1011" s="57"/>
      <c r="DP1011" s="57"/>
      <c r="DQ1011" s="57"/>
      <c r="DR1011" s="57"/>
      <c r="DS1011" s="57"/>
      <c r="DT1011" s="57"/>
      <c r="DU1011" s="57"/>
      <c r="DV1011" s="57"/>
      <c r="DW1011" s="57"/>
      <c r="DX1011" s="57"/>
      <c r="DY1011" s="57"/>
      <c r="DZ1011" s="57"/>
      <c r="EA1011" s="57"/>
      <c r="EB1011" s="57"/>
      <c r="EC1011" s="68" t="str">
        <f t="shared" si="168"/>
        <v>NO</v>
      </c>
      <c r="ED1011" s="68" t="str">
        <f t="shared" si="169"/>
        <v>NO</v>
      </c>
      <c r="EE1011" s="68" t="str">
        <f t="shared" si="170"/>
        <v>CUMPLE</v>
      </c>
      <c r="EF1011" s="68" t="b">
        <f t="shared" si="171"/>
        <v>0</v>
      </c>
      <c r="EG1011" s="68">
        <v>1005</v>
      </c>
      <c r="EH1011" s="68" t="b">
        <f t="shared" si="172"/>
        <v>0</v>
      </c>
      <c r="EI1011" s="68">
        <v>1005</v>
      </c>
      <c r="EJ1011" s="68" t="b">
        <f t="shared" si="173"/>
        <v>0</v>
      </c>
      <c r="EK1011" s="57">
        <v>8192684</v>
      </c>
      <c r="EL1011" s="68" t="b">
        <f t="shared" si="174"/>
        <v>0</v>
      </c>
      <c r="EM1011" s="67"/>
      <c r="EN1011" s="69" t="str">
        <f t="shared" si="175"/>
        <v>CUMPLE</v>
      </c>
    </row>
    <row r="1012" spans="1:144" s="58" customFormat="1" ht="12.75" hidden="1" x14ac:dyDescent="0.2">
      <c r="A1012" s="11"/>
      <c r="B1012" s="6"/>
      <c r="C1012" s="6"/>
      <c r="D1012" s="11"/>
      <c r="E1012" s="12"/>
      <c r="F1012" s="13">
        <f t="shared" si="165"/>
        <v>0</v>
      </c>
      <c r="G1012" s="13">
        <f t="shared" si="166"/>
        <v>0</v>
      </c>
      <c r="H1012" s="27">
        <f t="shared" si="167"/>
        <v>0</v>
      </c>
      <c r="I1012" s="57"/>
      <c r="J1012" s="57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57"/>
      <c r="CF1012" s="57"/>
      <c r="CG1012" s="57"/>
      <c r="CH1012" s="57"/>
      <c r="CI1012" s="57"/>
      <c r="CJ1012" s="57"/>
      <c r="CK1012" s="57"/>
      <c r="CL1012" s="57"/>
      <c r="CM1012" s="57"/>
      <c r="CN1012" s="57"/>
      <c r="CO1012" s="57"/>
      <c r="CP1012" s="57"/>
      <c r="CQ1012" s="57"/>
      <c r="CR1012" s="57"/>
      <c r="CS1012" s="57"/>
      <c r="CT1012" s="57"/>
      <c r="CU1012" s="57"/>
      <c r="CV1012" s="57"/>
      <c r="CW1012" s="57"/>
      <c r="CX1012" s="57"/>
      <c r="CY1012" s="57"/>
      <c r="CZ1012" s="57"/>
      <c r="DA1012" s="57"/>
      <c r="DB1012" s="57"/>
      <c r="DC1012" s="57"/>
      <c r="DD1012" s="57"/>
      <c r="DE1012" s="57"/>
      <c r="DF1012" s="57"/>
      <c r="DG1012" s="57"/>
      <c r="DH1012" s="57"/>
      <c r="DI1012" s="57"/>
      <c r="DJ1012" s="57"/>
      <c r="DK1012" s="57"/>
      <c r="DL1012" s="57"/>
      <c r="DM1012" s="57"/>
      <c r="DN1012" s="57"/>
      <c r="DO1012" s="57"/>
      <c r="DP1012" s="57"/>
      <c r="DQ1012" s="57"/>
      <c r="DR1012" s="57"/>
      <c r="DS1012" s="57"/>
      <c r="DT1012" s="57"/>
      <c r="DU1012" s="57"/>
      <c r="DV1012" s="57"/>
      <c r="DW1012" s="57"/>
      <c r="DX1012" s="57"/>
      <c r="DY1012" s="57"/>
      <c r="DZ1012" s="57"/>
      <c r="EA1012" s="57"/>
      <c r="EB1012" s="57"/>
      <c r="EC1012" s="68" t="str">
        <f t="shared" si="168"/>
        <v>NO</v>
      </c>
      <c r="ED1012" s="68" t="str">
        <f t="shared" si="169"/>
        <v>NO</v>
      </c>
      <c r="EE1012" s="68" t="str">
        <f t="shared" si="170"/>
        <v>CUMPLE</v>
      </c>
      <c r="EF1012" s="68" t="b">
        <f t="shared" si="171"/>
        <v>0</v>
      </c>
      <c r="EG1012" s="68">
        <v>1006</v>
      </c>
      <c r="EH1012" s="68" t="b">
        <f t="shared" si="172"/>
        <v>0</v>
      </c>
      <c r="EI1012" s="68">
        <v>1006</v>
      </c>
      <c r="EJ1012" s="68" t="b">
        <f t="shared" si="173"/>
        <v>0</v>
      </c>
      <c r="EK1012" s="57">
        <v>8192685</v>
      </c>
      <c r="EL1012" s="68" t="b">
        <f t="shared" si="174"/>
        <v>0</v>
      </c>
      <c r="EM1012" s="67"/>
      <c r="EN1012" s="69" t="str">
        <f t="shared" si="175"/>
        <v>CUMPLE</v>
      </c>
    </row>
    <row r="1013" spans="1:144" s="58" customFormat="1" ht="12.75" hidden="1" x14ac:dyDescent="0.2">
      <c r="A1013" s="11"/>
      <c r="B1013" s="4"/>
      <c r="C1013" s="4"/>
      <c r="D1013" s="50"/>
      <c r="E1013" s="51"/>
      <c r="F1013" s="13">
        <f t="shared" si="165"/>
        <v>0</v>
      </c>
      <c r="G1013" s="13">
        <f t="shared" si="166"/>
        <v>0</v>
      </c>
      <c r="H1013" s="27">
        <f t="shared" si="167"/>
        <v>0</v>
      </c>
      <c r="I1013" s="57"/>
      <c r="J1013" s="57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57"/>
      <c r="CF1013" s="57"/>
      <c r="CG1013" s="57"/>
      <c r="CH1013" s="57"/>
      <c r="CI1013" s="57"/>
      <c r="CJ1013" s="57"/>
      <c r="CK1013" s="57"/>
      <c r="CL1013" s="57"/>
      <c r="CM1013" s="57"/>
      <c r="CN1013" s="57"/>
      <c r="CO1013" s="57"/>
      <c r="CP1013" s="57"/>
      <c r="CQ1013" s="57"/>
      <c r="CR1013" s="57"/>
      <c r="CS1013" s="57"/>
      <c r="CT1013" s="57"/>
      <c r="CU1013" s="57"/>
      <c r="CV1013" s="57"/>
      <c r="CW1013" s="57"/>
      <c r="CX1013" s="57"/>
      <c r="CY1013" s="57"/>
      <c r="CZ1013" s="57"/>
      <c r="DA1013" s="57"/>
      <c r="DB1013" s="57"/>
      <c r="DC1013" s="57"/>
      <c r="DD1013" s="57"/>
      <c r="DE1013" s="57"/>
      <c r="DF1013" s="57"/>
      <c r="DG1013" s="57"/>
      <c r="DH1013" s="57"/>
      <c r="DI1013" s="57"/>
      <c r="DJ1013" s="57"/>
      <c r="DK1013" s="57"/>
      <c r="DL1013" s="57"/>
      <c r="DM1013" s="57"/>
      <c r="DN1013" s="57"/>
      <c r="DO1013" s="57"/>
      <c r="DP1013" s="57"/>
      <c r="DQ1013" s="57"/>
      <c r="DR1013" s="57"/>
      <c r="DS1013" s="57"/>
      <c r="DT1013" s="57"/>
      <c r="DU1013" s="57"/>
      <c r="DV1013" s="57"/>
      <c r="DW1013" s="57"/>
      <c r="DX1013" s="57"/>
      <c r="DY1013" s="57"/>
      <c r="DZ1013" s="57"/>
      <c r="EA1013" s="57"/>
      <c r="EB1013" s="57"/>
      <c r="EC1013" s="68" t="str">
        <f t="shared" si="168"/>
        <v>NO</v>
      </c>
      <c r="ED1013" s="68" t="str">
        <f t="shared" si="169"/>
        <v>NO</v>
      </c>
      <c r="EE1013" s="68" t="str">
        <f t="shared" si="170"/>
        <v>CUMPLE</v>
      </c>
      <c r="EF1013" s="68" t="b">
        <f t="shared" si="171"/>
        <v>0</v>
      </c>
      <c r="EG1013" s="68">
        <v>1007</v>
      </c>
      <c r="EH1013" s="68" t="b">
        <f t="shared" si="172"/>
        <v>0</v>
      </c>
      <c r="EI1013" s="68">
        <v>1007</v>
      </c>
      <c r="EJ1013" s="68" t="b">
        <f t="shared" si="173"/>
        <v>0</v>
      </c>
      <c r="EK1013" s="57">
        <v>8192686</v>
      </c>
      <c r="EL1013" s="68" t="b">
        <f t="shared" si="174"/>
        <v>0</v>
      </c>
      <c r="EM1013" s="67"/>
      <c r="EN1013" s="69" t="str">
        <f t="shared" si="175"/>
        <v>CUMPLE</v>
      </c>
    </row>
    <row r="1014" spans="1:144" s="58" customFormat="1" ht="12.75" hidden="1" x14ac:dyDescent="0.2">
      <c r="A1014" s="55"/>
      <c r="B1014" s="55"/>
      <c r="C1014" s="55"/>
      <c r="D1014" s="55"/>
      <c r="E1014" s="55"/>
      <c r="F1014" s="13">
        <f t="shared" si="165"/>
        <v>0</v>
      </c>
      <c r="G1014" s="13">
        <f t="shared" si="166"/>
        <v>0</v>
      </c>
      <c r="H1014" s="27">
        <f t="shared" si="167"/>
        <v>0</v>
      </c>
      <c r="I1014" s="57"/>
      <c r="J1014" s="57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57"/>
      <c r="CF1014" s="57"/>
      <c r="CG1014" s="57"/>
      <c r="CH1014" s="57"/>
      <c r="CI1014" s="57"/>
      <c r="CJ1014" s="57"/>
      <c r="CK1014" s="57"/>
      <c r="CL1014" s="57"/>
      <c r="CM1014" s="57"/>
      <c r="CN1014" s="57"/>
      <c r="CO1014" s="57"/>
      <c r="CP1014" s="57"/>
      <c r="CQ1014" s="57"/>
      <c r="CR1014" s="57"/>
      <c r="CS1014" s="57"/>
      <c r="CT1014" s="57"/>
      <c r="CU1014" s="57"/>
      <c r="CV1014" s="57"/>
      <c r="CW1014" s="57"/>
      <c r="CX1014" s="57"/>
      <c r="CY1014" s="57"/>
      <c r="CZ1014" s="57"/>
      <c r="DA1014" s="57"/>
      <c r="DB1014" s="57"/>
      <c r="DC1014" s="57"/>
      <c r="DD1014" s="57"/>
      <c r="DE1014" s="57"/>
      <c r="DF1014" s="57"/>
      <c r="DG1014" s="57"/>
      <c r="DH1014" s="57"/>
      <c r="DI1014" s="57"/>
      <c r="DJ1014" s="57"/>
      <c r="DK1014" s="57"/>
      <c r="DL1014" s="57"/>
      <c r="DM1014" s="57"/>
      <c r="DN1014" s="57"/>
      <c r="DO1014" s="57"/>
      <c r="DP1014" s="57"/>
      <c r="DQ1014" s="57"/>
      <c r="DR1014" s="57"/>
      <c r="DS1014" s="57"/>
      <c r="DT1014" s="57"/>
      <c r="DU1014" s="57"/>
      <c r="DV1014" s="57"/>
      <c r="DW1014" s="57"/>
      <c r="DX1014" s="57"/>
      <c r="DY1014" s="57"/>
      <c r="DZ1014" s="57"/>
      <c r="EA1014" s="57"/>
      <c r="EB1014" s="57"/>
      <c r="EC1014" s="68" t="str">
        <f t="shared" si="168"/>
        <v>NO</v>
      </c>
      <c r="ED1014" s="68" t="str">
        <f t="shared" si="169"/>
        <v>NO</v>
      </c>
      <c r="EE1014" s="68" t="str">
        <f t="shared" si="170"/>
        <v>CUMPLE</v>
      </c>
      <c r="EF1014" s="68" t="b">
        <f t="shared" si="171"/>
        <v>0</v>
      </c>
      <c r="EG1014" s="68">
        <v>1008</v>
      </c>
      <c r="EH1014" s="68" t="b">
        <f t="shared" si="172"/>
        <v>0</v>
      </c>
      <c r="EI1014" s="68">
        <v>1008</v>
      </c>
      <c r="EJ1014" s="68" t="b">
        <f t="shared" si="173"/>
        <v>0</v>
      </c>
      <c r="EK1014" s="57">
        <v>8192687</v>
      </c>
      <c r="EL1014" s="68" t="b">
        <f t="shared" si="174"/>
        <v>0</v>
      </c>
      <c r="EM1014" s="67"/>
      <c r="EN1014" s="69" t="str">
        <f t="shared" si="175"/>
        <v>CUMPLE</v>
      </c>
    </row>
    <row r="1015" spans="1:144" s="58" customFormat="1" ht="12.75" hidden="1" x14ac:dyDescent="0.2">
      <c r="A1015" s="11"/>
      <c r="B1015" s="3"/>
      <c r="C1015" s="3"/>
      <c r="D1015" s="9"/>
      <c r="E1015" s="10"/>
      <c r="F1015" s="13">
        <f t="shared" si="165"/>
        <v>0</v>
      </c>
      <c r="G1015" s="13">
        <f t="shared" si="166"/>
        <v>0</v>
      </c>
      <c r="H1015" s="27">
        <f t="shared" si="167"/>
        <v>0</v>
      </c>
      <c r="I1015" s="57"/>
      <c r="J1015" s="57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57"/>
      <c r="CF1015" s="57"/>
      <c r="CG1015" s="57"/>
      <c r="CH1015" s="57"/>
      <c r="CI1015" s="57"/>
      <c r="CJ1015" s="57"/>
      <c r="CK1015" s="57"/>
      <c r="CL1015" s="57"/>
      <c r="CM1015" s="57"/>
      <c r="CN1015" s="57"/>
      <c r="CO1015" s="57"/>
      <c r="CP1015" s="57"/>
      <c r="CQ1015" s="57"/>
      <c r="CR1015" s="57"/>
      <c r="CS1015" s="57"/>
      <c r="CT1015" s="57"/>
      <c r="CU1015" s="57"/>
      <c r="CV1015" s="57"/>
      <c r="CW1015" s="57"/>
      <c r="CX1015" s="57"/>
      <c r="CY1015" s="57"/>
      <c r="CZ1015" s="57"/>
      <c r="DA1015" s="57"/>
      <c r="DB1015" s="57"/>
      <c r="DC1015" s="57"/>
      <c r="DD1015" s="57"/>
      <c r="DE1015" s="57"/>
      <c r="DF1015" s="57"/>
      <c r="DG1015" s="57"/>
      <c r="DH1015" s="57"/>
      <c r="DI1015" s="57"/>
      <c r="DJ1015" s="57"/>
      <c r="DK1015" s="57"/>
      <c r="DL1015" s="57"/>
      <c r="DM1015" s="57"/>
      <c r="DN1015" s="57"/>
      <c r="DO1015" s="57"/>
      <c r="DP1015" s="57"/>
      <c r="DQ1015" s="57"/>
      <c r="DR1015" s="57"/>
      <c r="DS1015" s="57"/>
      <c r="DT1015" s="57"/>
      <c r="DU1015" s="57"/>
      <c r="DV1015" s="57"/>
      <c r="DW1015" s="57"/>
      <c r="DX1015" s="57"/>
      <c r="DY1015" s="57"/>
      <c r="DZ1015" s="57"/>
      <c r="EA1015" s="57"/>
      <c r="EB1015" s="57"/>
      <c r="EC1015" s="68" t="str">
        <f t="shared" si="168"/>
        <v>NO</v>
      </c>
      <c r="ED1015" s="68" t="str">
        <f t="shared" si="169"/>
        <v>NO</v>
      </c>
      <c r="EE1015" s="68" t="str">
        <f t="shared" si="170"/>
        <v>CUMPLE</v>
      </c>
      <c r="EF1015" s="68" t="b">
        <f t="shared" si="171"/>
        <v>0</v>
      </c>
      <c r="EG1015" s="68">
        <v>1009</v>
      </c>
      <c r="EH1015" s="68" t="b">
        <f t="shared" si="172"/>
        <v>0</v>
      </c>
      <c r="EI1015" s="68">
        <v>1009</v>
      </c>
      <c r="EJ1015" s="68" t="b">
        <f t="shared" si="173"/>
        <v>0</v>
      </c>
      <c r="EK1015" s="57">
        <v>8192688</v>
      </c>
      <c r="EL1015" s="68" t="b">
        <f t="shared" si="174"/>
        <v>0</v>
      </c>
      <c r="EM1015" s="67"/>
      <c r="EN1015" s="69" t="str">
        <f t="shared" si="175"/>
        <v>CUMPLE</v>
      </c>
    </row>
    <row r="1016" spans="1:144" s="58" customFormat="1" ht="12.75" hidden="1" x14ac:dyDescent="0.2">
      <c r="A1016" s="11"/>
      <c r="B1016" s="6"/>
      <c r="C1016" s="6"/>
      <c r="D1016" s="30"/>
      <c r="E1016" s="31"/>
      <c r="F1016" s="13">
        <f t="shared" si="165"/>
        <v>0</v>
      </c>
      <c r="G1016" s="13">
        <f t="shared" si="166"/>
        <v>0</v>
      </c>
      <c r="H1016" s="27">
        <f t="shared" si="167"/>
        <v>0</v>
      </c>
      <c r="I1016" s="57"/>
      <c r="J1016" s="57"/>
      <c r="K1016" s="57"/>
      <c r="L1016" s="57"/>
      <c r="M1016" s="57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57"/>
      <c r="CE1016" s="57"/>
      <c r="CF1016" s="57"/>
      <c r="CG1016" s="57"/>
      <c r="CH1016" s="57"/>
      <c r="CI1016" s="57"/>
      <c r="CJ1016" s="57"/>
      <c r="CK1016" s="57"/>
      <c r="CL1016" s="57"/>
      <c r="CM1016" s="57"/>
      <c r="CN1016" s="57"/>
      <c r="CO1016" s="57"/>
      <c r="CP1016" s="57"/>
      <c r="CQ1016" s="57"/>
      <c r="CR1016" s="57"/>
      <c r="CS1016" s="57"/>
      <c r="CT1016" s="57"/>
      <c r="CU1016" s="57"/>
      <c r="CV1016" s="57"/>
      <c r="CW1016" s="57"/>
      <c r="CX1016" s="57"/>
      <c r="CY1016" s="57"/>
      <c r="CZ1016" s="57"/>
      <c r="DA1016" s="57"/>
      <c r="DB1016" s="57"/>
      <c r="DC1016" s="57"/>
      <c r="DD1016" s="57"/>
      <c r="DE1016" s="57"/>
      <c r="DF1016" s="57"/>
      <c r="DG1016" s="57"/>
      <c r="DH1016" s="57"/>
      <c r="DI1016" s="57"/>
      <c r="DJ1016" s="57"/>
      <c r="DK1016" s="57"/>
      <c r="DL1016" s="57"/>
      <c r="DM1016" s="57"/>
      <c r="DN1016" s="57"/>
      <c r="DO1016" s="57"/>
      <c r="DP1016" s="57"/>
      <c r="DQ1016" s="57"/>
      <c r="DR1016" s="57"/>
      <c r="DS1016" s="57"/>
      <c r="DT1016" s="57"/>
      <c r="DU1016" s="57"/>
      <c r="DV1016" s="57"/>
      <c r="DW1016" s="57"/>
      <c r="DX1016" s="57"/>
      <c r="DY1016" s="57"/>
      <c r="DZ1016" s="57"/>
      <c r="EA1016" s="57"/>
      <c r="EB1016" s="57"/>
      <c r="EC1016" s="68" t="str">
        <f t="shared" si="168"/>
        <v>NO</v>
      </c>
      <c r="ED1016" s="68" t="str">
        <f t="shared" si="169"/>
        <v>NO</v>
      </c>
      <c r="EE1016" s="68" t="str">
        <f t="shared" si="170"/>
        <v>CUMPLE</v>
      </c>
      <c r="EF1016" s="68" t="b">
        <f t="shared" si="171"/>
        <v>0</v>
      </c>
      <c r="EG1016" s="68">
        <v>1010</v>
      </c>
      <c r="EH1016" s="68" t="b">
        <f t="shared" si="172"/>
        <v>0</v>
      </c>
      <c r="EI1016" s="68">
        <v>1010</v>
      </c>
      <c r="EJ1016" s="68" t="b">
        <f t="shared" si="173"/>
        <v>0</v>
      </c>
      <c r="EK1016" s="57">
        <v>8192689</v>
      </c>
      <c r="EL1016" s="68" t="b">
        <f t="shared" si="174"/>
        <v>0</v>
      </c>
      <c r="EM1016" s="67"/>
      <c r="EN1016" s="69" t="str">
        <f t="shared" si="175"/>
        <v>CUMPLE</v>
      </c>
    </row>
    <row r="1017" spans="1:144" s="58" customFormat="1" ht="12.75" hidden="1" x14ac:dyDescent="0.2">
      <c r="A1017" s="11"/>
      <c r="B1017" s="6"/>
      <c r="C1017" s="6"/>
      <c r="D1017" s="30"/>
      <c r="E1017" s="31"/>
      <c r="F1017" s="13">
        <f t="shared" si="165"/>
        <v>0</v>
      </c>
      <c r="G1017" s="13">
        <f t="shared" si="166"/>
        <v>0</v>
      </c>
      <c r="H1017" s="27">
        <f t="shared" si="167"/>
        <v>0</v>
      </c>
      <c r="I1017" s="57"/>
      <c r="J1017" s="57"/>
      <c r="K1017" s="57"/>
      <c r="L1017" s="57"/>
      <c r="M1017" s="57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57"/>
      <c r="CE1017" s="57"/>
      <c r="CF1017" s="57"/>
      <c r="CG1017" s="57"/>
      <c r="CH1017" s="57"/>
      <c r="CI1017" s="57"/>
      <c r="CJ1017" s="57"/>
      <c r="CK1017" s="57"/>
      <c r="CL1017" s="57"/>
      <c r="CM1017" s="57"/>
      <c r="CN1017" s="57"/>
      <c r="CO1017" s="57"/>
      <c r="CP1017" s="57"/>
      <c r="CQ1017" s="57"/>
      <c r="CR1017" s="57"/>
      <c r="CS1017" s="57"/>
      <c r="CT1017" s="57"/>
      <c r="CU1017" s="57"/>
      <c r="CV1017" s="57"/>
      <c r="CW1017" s="57"/>
      <c r="CX1017" s="57"/>
      <c r="CY1017" s="57"/>
      <c r="CZ1017" s="57"/>
      <c r="DA1017" s="57"/>
      <c r="DB1017" s="57"/>
      <c r="DC1017" s="57"/>
      <c r="DD1017" s="57"/>
      <c r="DE1017" s="57"/>
      <c r="DF1017" s="57"/>
      <c r="DG1017" s="57"/>
      <c r="DH1017" s="57"/>
      <c r="DI1017" s="57"/>
      <c r="DJ1017" s="57"/>
      <c r="DK1017" s="57"/>
      <c r="DL1017" s="57"/>
      <c r="DM1017" s="57"/>
      <c r="DN1017" s="57"/>
      <c r="DO1017" s="57"/>
      <c r="DP1017" s="57"/>
      <c r="DQ1017" s="57"/>
      <c r="DR1017" s="57"/>
      <c r="DS1017" s="57"/>
      <c r="DT1017" s="57"/>
      <c r="DU1017" s="57"/>
      <c r="DV1017" s="57"/>
      <c r="DW1017" s="57"/>
      <c r="DX1017" s="57"/>
      <c r="DY1017" s="57"/>
      <c r="DZ1017" s="57"/>
      <c r="EA1017" s="57"/>
      <c r="EB1017" s="57"/>
      <c r="EC1017" s="68" t="str">
        <f t="shared" si="168"/>
        <v>NO</v>
      </c>
      <c r="ED1017" s="68" t="str">
        <f t="shared" si="169"/>
        <v>NO</v>
      </c>
      <c r="EE1017" s="68" t="str">
        <f t="shared" si="170"/>
        <v>CUMPLE</v>
      </c>
      <c r="EF1017" s="68" t="b">
        <f t="shared" si="171"/>
        <v>0</v>
      </c>
      <c r="EG1017" s="68">
        <v>1011</v>
      </c>
      <c r="EH1017" s="68" t="b">
        <f t="shared" si="172"/>
        <v>0</v>
      </c>
      <c r="EI1017" s="68">
        <v>1011</v>
      </c>
      <c r="EJ1017" s="68" t="b">
        <f t="shared" si="173"/>
        <v>0</v>
      </c>
      <c r="EK1017" s="57">
        <v>8192690</v>
      </c>
      <c r="EL1017" s="68" t="b">
        <f t="shared" si="174"/>
        <v>0</v>
      </c>
      <c r="EM1017" s="67"/>
      <c r="EN1017" s="69" t="str">
        <f t="shared" si="175"/>
        <v>CUMPLE</v>
      </c>
    </row>
    <row r="1018" spans="1:144" s="58" customFormat="1" ht="12.75" hidden="1" x14ac:dyDescent="0.2">
      <c r="A1018" s="11"/>
      <c r="B1018" s="6"/>
      <c r="C1018" s="6"/>
      <c r="D1018" s="11"/>
      <c r="E1018" s="12"/>
      <c r="F1018" s="13">
        <f t="shared" si="165"/>
        <v>0</v>
      </c>
      <c r="G1018" s="13">
        <f t="shared" si="166"/>
        <v>0</v>
      </c>
      <c r="H1018" s="27">
        <f t="shared" si="167"/>
        <v>0</v>
      </c>
      <c r="I1018" s="57"/>
      <c r="J1018" s="57"/>
      <c r="K1018" s="57"/>
      <c r="L1018" s="57"/>
      <c r="M1018" s="57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57"/>
      <c r="CE1018" s="57"/>
      <c r="CF1018" s="57"/>
      <c r="CG1018" s="57"/>
      <c r="CH1018" s="57"/>
      <c r="CI1018" s="57"/>
      <c r="CJ1018" s="57"/>
      <c r="CK1018" s="57"/>
      <c r="CL1018" s="57"/>
      <c r="CM1018" s="57"/>
      <c r="CN1018" s="57"/>
      <c r="CO1018" s="57"/>
      <c r="CP1018" s="57"/>
      <c r="CQ1018" s="57"/>
      <c r="CR1018" s="57"/>
      <c r="CS1018" s="57"/>
      <c r="CT1018" s="57"/>
      <c r="CU1018" s="57"/>
      <c r="CV1018" s="57"/>
      <c r="CW1018" s="57"/>
      <c r="CX1018" s="57"/>
      <c r="CY1018" s="57"/>
      <c r="CZ1018" s="57"/>
      <c r="DA1018" s="57"/>
      <c r="DB1018" s="57"/>
      <c r="DC1018" s="57"/>
      <c r="DD1018" s="57"/>
      <c r="DE1018" s="57"/>
      <c r="DF1018" s="57"/>
      <c r="DG1018" s="57"/>
      <c r="DH1018" s="57"/>
      <c r="DI1018" s="57"/>
      <c r="DJ1018" s="57"/>
      <c r="DK1018" s="57"/>
      <c r="DL1018" s="57"/>
      <c r="DM1018" s="57"/>
      <c r="DN1018" s="57"/>
      <c r="DO1018" s="57"/>
      <c r="DP1018" s="57"/>
      <c r="DQ1018" s="57"/>
      <c r="DR1018" s="57"/>
      <c r="DS1018" s="57"/>
      <c r="DT1018" s="57"/>
      <c r="DU1018" s="57"/>
      <c r="DV1018" s="57"/>
      <c r="DW1018" s="57"/>
      <c r="DX1018" s="57"/>
      <c r="DY1018" s="57"/>
      <c r="DZ1018" s="57"/>
      <c r="EA1018" s="57"/>
      <c r="EB1018" s="57"/>
      <c r="EC1018" s="68" t="str">
        <f t="shared" si="168"/>
        <v>NO</v>
      </c>
      <c r="ED1018" s="68" t="str">
        <f t="shared" si="169"/>
        <v>NO</v>
      </c>
      <c r="EE1018" s="68" t="str">
        <f t="shared" si="170"/>
        <v>CUMPLE</v>
      </c>
      <c r="EF1018" s="68" t="b">
        <f t="shared" si="171"/>
        <v>0</v>
      </c>
      <c r="EG1018" s="68">
        <v>1012</v>
      </c>
      <c r="EH1018" s="68" t="b">
        <f t="shared" si="172"/>
        <v>0</v>
      </c>
      <c r="EI1018" s="68">
        <v>1012</v>
      </c>
      <c r="EJ1018" s="68" t="b">
        <f t="shared" si="173"/>
        <v>0</v>
      </c>
      <c r="EK1018" s="57">
        <v>8192691</v>
      </c>
      <c r="EL1018" s="68" t="b">
        <f t="shared" si="174"/>
        <v>0</v>
      </c>
      <c r="EM1018" s="67"/>
      <c r="EN1018" s="69" t="str">
        <f t="shared" si="175"/>
        <v>CUMPLE</v>
      </c>
    </row>
    <row r="1019" spans="1:144" s="58" customFormat="1" ht="12.75" hidden="1" x14ac:dyDescent="0.2">
      <c r="A1019" s="11"/>
      <c r="B1019" s="6"/>
      <c r="C1019" s="6"/>
      <c r="D1019" s="11"/>
      <c r="E1019" s="12"/>
      <c r="F1019" s="13">
        <f t="shared" si="165"/>
        <v>0</v>
      </c>
      <c r="G1019" s="13">
        <f t="shared" si="166"/>
        <v>0</v>
      </c>
      <c r="H1019" s="27">
        <f t="shared" si="167"/>
        <v>0</v>
      </c>
      <c r="I1019" s="57"/>
      <c r="J1019" s="57"/>
      <c r="K1019" s="57"/>
      <c r="L1019" s="57"/>
      <c r="M1019" s="57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57"/>
      <c r="CE1019" s="57"/>
      <c r="CF1019" s="57"/>
      <c r="CG1019" s="57"/>
      <c r="CH1019" s="57"/>
      <c r="CI1019" s="57"/>
      <c r="CJ1019" s="57"/>
      <c r="CK1019" s="57"/>
      <c r="CL1019" s="57"/>
      <c r="CM1019" s="57"/>
      <c r="CN1019" s="57"/>
      <c r="CO1019" s="57"/>
      <c r="CP1019" s="57"/>
      <c r="CQ1019" s="57"/>
      <c r="CR1019" s="57"/>
      <c r="CS1019" s="57"/>
      <c r="CT1019" s="57"/>
      <c r="CU1019" s="57"/>
      <c r="CV1019" s="57"/>
      <c r="CW1019" s="57"/>
      <c r="CX1019" s="57"/>
      <c r="CY1019" s="57"/>
      <c r="CZ1019" s="57"/>
      <c r="DA1019" s="57"/>
      <c r="DB1019" s="57"/>
      <c r="DC1019" s="57"/>
      <c r="DD1019" s="57"/>
      <c r="DE1019" s="57"/>
      <c r="DF1019" s="57"/>
      <c r="DG1019" s="57"/>
      <c r="DH1019" s="57"/>
      <c r="DI1019" s="57"/>
      <c r="DJ1019" s="57"/>
      <c r="DK1019" s="57"/>
      <c r="DL1019" s="57"/>
      <c r="DM1019" s="57"/>
      <c r="DN1019" s="57"/>
      <c r="DO1019" s="57"/>
      <c r="DP1019" s="57"/>
      <c r="DQ1019" s="57"/>
      <c r="DR1019" s="57"/>
      <c r="DS1019" s="57"/>
      <c r="DT1019" s="57"/>
      <c r="DU1019" s="57"/>
      <c r="DV1019" s="57"/>
      <c r="DW1019" s="57"/>
      <c r="DX1019" s="57"/>
      <c r="DY1019" s="57"/>
      <c r="DZ1019" s="57"/>
      <c r="EA1019" s="57"/>
      <c r="EB1019" s="57"/>
      <c r="EC1019" s="68" t="str">
        <f t="shared" si="168"/>
        <v>NO</v>
      </c>
      <c r="ED1019" s="68" t="str">
        <f t="shared" si="169"/>
        <v>NO</v>
      </c>
      <c r="EE1019" s="68" t="str">
        <f t="shared" si="170"/>
        <v>CUMPLE</v>
      </c>
      <c r="EF1019" s="68" t="b">
        <f t="shared" si="171"/>
        <v>0</v>
      </c>
      <c r="EG1019" s="68">
        <v>1013</v>
      </c>
      <c r="EH1019" s="68" t="b">
        <f t="shared" si="172"/>
        <v>0</v>
      </c>
      <c r="EI1019" s="68">
        <v>1013</v>
      </c>
      <c r="EJ1019" s="68" t="b">
        <f t="shared" si="173"/>
        <v>0</v>
      </c>
      <c r="EK1019" s="57">
        <v>8192692</v>
      </c>
      <c r="EL1019" s="68" t="b">
        <f t="shared" si="174"/>
        <v>0</v>
      </c>
      <c r="EM1019" s="67"/>
      <c r="EN1019" s="69" t="str">
        <f t="shared" si="175"/>
        <v>CUMPLE</v>
      </c>
    </row>
    <row r="1020" spans="1:144" s="58" customFormat="1" ht="12.75" hidden="1" x14ac:dyDescent="0.2">
      <c r="A1020" s="11"/>
      <c r="B1020" s="6"/>
      <c r="C1020" s="6"/>
      <c r="D1020" s="11"/>
      <c r="E1020" s="12"/>
      <c r="F1020" s="13">
        <f t="shared" si="165"/>
        <v>0</v>
      </c>
      <c r="G1020" s="13">
        <f t="shared" si="166"/>
        <v>0</v>
      </c>
      <c r="H1020" s="27">
        <f t="shared" si="167"/>
        <v>0</v>
      </c>
      <c r="I1020" s="57"/>
      <c r="J1020" s="57"/>
      <c r="K1020" s="57"/>
      <c r="L1020" s="57"/>
      <c r="M1020" s="57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57"/>
      <c r="CE1020" s="57"/>
      <c r="CF1020" s="57"/>
      <c r="CG1020" s="57"/>
      <c r="CH1020" s="57"/>
      <c r="CI1020" s="57"/>
      <c r="CJ1020" s="57"/>
      <c r="CK1020" s="57"/>
      <c r="CL1020" s="57"/>
      <c r="CM1020" s="57"/>
      <c r="CN1020" s="57"/>
      <c r="CO1020" s="57"/>
      <c r="CP1020" s="57"/>
      <c r="CQ1020" s="57"/>
      <c r="CR1020" s="57"/>
      <c r="CS1020" s="57"/>
      <c r="CT1020" s="57"/>
      <c r="CU1020" s="57"/>
      <c r="CV1020" s="57"/>
      <c r="CW1020" s="57"/>
      <c r="CX1020" s="57"/>
      <c r="CY1020" s="57"/>
      <c r="CZ1020" s="57"/>
      <c r="DA1020" s="57"/>
      <c r="DB1020" s="57"/>
      <c r="DC1020" s="57"/>
      <c r="DD1020" s="57"/>
      <c r="DE1020" s="57"/>
      <c r="DF1020" s="57"/>
      <c r="DG1020" s="57"/>
      <c r="DH1020" s="57"/>
      <c r="DI1020" s="57"/>
      <c r="DJ1020" s="57"/>
      <c r="DK1020" s="57"/>
      <c r="DL1020" s="57"/>
      <c r="DM1020" s="57"/>
      <c r="DN1020" s="57"/>
      <c r="DO1020" s="57"/>
      <c r="DP1020" s="57"/>
      <c r="DQ1020" s="57"/>
      <c r="DR1020" s="57"/>
      <c r="DS1020" s="57"/>
      <c r="DT1020" s="57"/>
      <c r="DU1020" s="57"/>
      <c r="DV1020" s="57"/>
      <c r="DW1020" s="57"/>
      <c r="DX1020" s="57"/>
      <c r="DY1020" s="57"/>
      <c r="DZ1020" s="57"/>
      <c r="EA1020" s="57"/>
      <c r="EB1020" s="57"/>
      <c r="EC1020" s="68" t="str">
        <f t="shared" si="168"/>
        <v>NO</v>
      </c>
      <c r="ED1020" s="68" t="str">
        <f t="shared" si="169"/>
        <v>NO</v>
      </c>
      <c r="EE1020" s="68" t="str">
        <f t="shared" si="170"/>
        <v>CUMPLE</v>
      </c>
      <c r="EF1020" s="68" t="b">
        <f t="shared" si="171"/>
        <v>0</v>
      </c>
      <c r="EG1020" s="68">
        <v>1014</v>
      </c>
      <c r="EH1020" s="68" t="b">
        <f t="shared" si="172"/>
        <v>0</v>
      </c>
      <c r="EI1020" s="68">
        <v>1014</v>
      </c>
      <c r="EJ1020" s="68" t="b">
        <f t="shared" si="173"/>
        <v>0</v>
      </c>
      <c r="EK1020" s="57">
        <v>8192693</v>
      </c>
      <c r="EL1020" s="68" t="b">
        <f t="shared" si="174"/>
        <v>0</v>
      </c>
      <c r="EM1020" s="67"/>
      <c r="EN1020" s="69" t="str">
        <f t="shared" si="175"/>
        <v>CUMPLE</v>
      </c>
    </row>
    <row r="1021" spans="1:144" s="58" customFormat="1" ht="12.75" hidden="1" x14ac:dyDescent="0.2">
      <c r="A1021" s="11"/>
      <c r="B1021" s="6"/>
      <c r="C1021" s="6"/>
      <c r="D1021" s="11"/>
      <c r="E1021" s="12"/>
      <c r="F1021" s="13">
        <f t="shared" si="165"/>
        <v>0</v>
      </c>
      <c r="G1021" s="13">
        <f t="shared" si="166"/>
        <v>0</v>
      </c>
      <c r="H1021" s="27">
        <f t="shared" si="167"/>
        <v>0</v>
      </c>
      <c r="I1021" s="57"/>
      <c r="J1021" s="57"/>
      <c r="K1021" s="57"/>
      <c r="L1021" s="57"/>
      <c r="M1021" s="57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7"/>
      <c r="BT1021" s="57"/>
      <c r="BU1021" s="57"/>
      <c r="BV1021" s="57"/>
      <c r="BW1021" s="57"/>
      <c r="BX1021" s="57"/>
      <c r="BY1021" s="57"/>
      <c r="BZ1021" s="57"/>
      <c r="CA1021" s="57"/>
      <c r="CB1021" s="57"/>
      <c r="CC1021" s="57"/>
      <c r="CD1021" s="57"/>
      <c r="CE1021" s="57"/>
      <c r="CF1021" s="57"/>
      <c r="CG1021" s="57"/>
      <c r="CH1021" s="57"/>
      <c r="CI1021" s="57"/>
      <c r="CJ1021" s="57"/>
      <c r="CK1021" s="57"/>
      <c r="CL1021" s="57"/>
      <c r="CM1021" s="57"/>
      <c r="CN1021" s="57"/>
      <c r="CO1021" s="57"/>
      <c r="CP1021" s="57"/>
      <c r="CQ1021" s="57"/>
      <c r="CR1021" s="57"/>
      <c r="CS1021" s="57"/>
      <c r="CT1021" s="57"/>
      <c r="CU1021" s="57"/>
      <c r="CV1021" s="57"/>
      <c r="CW1021" s="57"/>
      <c r="CX1021" s="57"/>
      <c r="CY1021" s="57"/>
      <c r="CZ1021" s="57"/>
      <c r="DA1021" s="57"/>
      <c r="DB1021" s="57"/>
      <c r="DC1021" s="57"/>
      <c r="DD1021" s="57"/>
      <c r="DE1021" s="57"/>
      <c r="DF1021" s="57"/>
      <c r="DG1021" s="57"/>
      <c r="DH1021" s="57"/>
      <c r="DI1021" s="57"/>
      <c r="DJ1021" s="57"/>
      <c r="DK1021" s="57"/>
      <c r="DL1021" s="57"/>
      <c r="DM1021" s="57"/>
      <c r="DN1021" s="57"/>
      <c r="DO1021" s="57"/>
      <c r="DP1021" s="57"/>
      <c r="DQ1021" s="57"/>
      <c r="DR1021" s="57"/>
      <c r="DS1021" s="57"/>
      <c r="DT1021" s="57"/>
      <c r="DU1021" s="57"/>
      <c r="DV1021" s="57"/>
      <c r="DW1021" s="57"/>
      <c r="DX1021" s="57"/>
      <c r="DY1021" s="57"/>
      <c r="DZ1021" s="57"/>
      <c r="EA1021" s="57"/>
      <c r="EB1021" s="57"/>
      <c r="EC1021" s="68" t="str">
        <f t="shared" si="168"/>
        <v>NO</v>
      </c>
      <c r="ED1021" s="68" t="str">
        <f t="shared" si="169"/>
        <v>NO</v>
      </c>
      <c r="EE1021" s="68" t="str">
        <f t="shared" si="170"/>
        <v>CUMPLE</v>
      </c>
      <c r="EF1021" s="68" t="b">
        <f t="shared" si="171"/>
        <v>0</v>
      </c>
      <c r="EG1021" s="68">
        <v>1015</v>
      </c>
      <c r="EH1021" s="68" t="b">
        <f t="shared" si="172"/>
        <v>0</v>
      </c>
      <c r="EI1021" s="68">
        <v>1015</v>
      </c>
      <c r="EJ1021" s="68" t="b">
        <f t="shared" si="173"/>
        <v>0</v>
      </c>
      <c r="EK1021" s="57">
        <v>8192694</v>
      </c>
      <c r="EL1021" s="68" t="b">
        <f t="shared" si="174"/>
        <v>0</v>
      </c>
      <c r="EM1021" s="67"/>
      <c r="EN1021" s="69" t="str">
        <f t="shared" si="175"/>
        <v>CUMPLE</v>
      </c>
    </row>
    <row r="1022" spans="1:144" s="58" customFormat="1" ht="12.75" hidden="1" x14ac:dyDescent="0.2">
      <c r="A1022" s="11"/>
      <c r="B1022" s="6"/>
      <c r="C1022" s="6"/>
      <c r="D1022" s="11"/>
      <c r="E1022" s="12"/>
      <c r="F1022" s="13">
        <f t="shared" si="165"/>
        <v>0</v>
      </c>
      <c r="G1022" s="13">
        <f t="shared" si="166"/>
        <v>0</v>
      </c>
      <c r="H1022" s="27">
        <f t="shared" si="167"/>
        <v>0</v>
      </c>
      <c r="I1022" s="57"/>
      <c r="J1022" s="57"/>
      <c r="K1022" s="57"/>
      <c r="L1022" s="57"/>
      <c r="M1022" s="57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  <c r="AE1022" s="57"/>
      <c r="AF1022" s="57"/>
      <c r="AG1022" s="57"/>
      <c r="AH1022" s="57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  <c r="BT1022" s="57"/>
      <c r="BU1022" s="57"/>
      <c r="BV1022" s="57"/>
      <c r="BW1022" s="57"/>
      <c r="BX1022" s="57"/>
      <c r="BY1022" s="57"/>
      <c r="BZ1022" s="57"/>
      <c r="CA1022" s="57"/>
      <c r="CB1022" s="57"/>
      <c r="CC1022" s="57"/>
      <c r="CD1022" s="57"/>
      <c r="CE1022" s="57"/>
      <c r="CF1022" s="57"/>
      <c r="CG1022" s="57"/>
      <c r="CH1022" s="57"/>
      <c r="CI1022" s="57"/>
      <c r="CJ1022" s="57"/>
      <c r="CK1022" s="57"/>
      <c r="CL1022" s="57"/>
      <c r="CM1022" s="57"/>
      <c r="CN1022" s="57"/>
      <c r="CO1022" s="57"/>
      <c r="CP1022" s="57"/>
      <c r="CQ1022" s="57"/>
      <c r="CR1022" s="57"/>
      <c r="CS1022" s="57"/>
      <c r="CT1022" s="57"/>
      <c r="CU1022" s="57"/>
      <c r="CV1022" s="57"/>
      <c r="CW1022" s="57"/>
      <c r="CX1022" s="57"/>
      <c r="CY1022" s="57"/>
      <c r="CZ1022" s="57"/>
      <c r="DA1022" s="57"/>
      <c r="DB1022" s="57"/>
      <c r="DC1022" s="57"/>
      <c r="DD1022" s="57"/>
      <c r="DE1022" s="57"/>
      <c r="DF1022" s="57"/>
      <c r="DG1022" s="57"/>
      <c r="DH1022" s="57"/>
      <c r="DI1022" s="57"/>
      <c r="DJ1022" s="57"/>
      <c r="DK1022" s="57"/>
      <c r="DL1022" s="57"/>
      <c r="DM1022" s="57"/>
      <c r="DN1022" s="57"/>
      <c r="DO1022" s="57"/>
      <c r="DP1022" s="57"/>
      <c r="DQ1022" s="57"/>
      <c r="DR1022" s="57"/>
      <c r="DS1022" s="57"/>
      <c r="DT1022" s="57"/>
      <c r="DU1022" s="57"/>
      <c r="DV1022" s="57"/>
      <c r="DW1022" s="57"/>
      <c r="DX1022" s="57"/>
      <c r="DY1022" s="57"/>
      <c r="DZ1022" s="57"/>
      <c r="EA1022" s="57"/>
      <c r="EB1022" s="57"/>
      <c r="EC1022" s="68" t="str">
        <f t="shared" si="168"/>
        <v>NO</v>
      </c>
      <c r="ED1022" s="68" t="str">
        <f t="shared" si="169"/>
        <v>NO</v>
      </c>
      <c r="EE1022" s="68" t="str">
        <f t="shared" si="170"/>
        <v>CUMPLE</v>
      </c>
      <c r="EF1022" s="68" t="b">
        <f t="shared" si="171"/>
        <v>0</v>
      </c>
      <c r="EG1022" s="68">
        <v>1016</v>
      </c>
      <c r="EH1022" s="68" t="b">
        <f t="shared" si="172"/>
        <v>0</v>
      </c>
      <c r="EI1022" s="68">
        <v>1016</v>
      </c>
      <c r="EJ1022" s="68" t="b">
        <f t="shared" si="173"/>
        <v>0</v>
      </c>
      <c r="EK1022" s="57">
        <v>8192695</v>
      </c>
      <c r="EL1022" s="68" t="b">
        <f t="shared" si="174"/>
        <v>0</v>
      </c>
      <c r="EM1022" s="67"/>
      <c r="EN1022" s="69" t="str">
        <f t="shared" si="175"/>
        <v>CUMPLE</v>
      </c>
    </row>
    <row r="1023" spans="1:144" s="58" customFormat="1" ht="12.75" hidden="1" x14ac:dyDescent="0.2">
      <c r="A1023" s="11"/>
      <c r="B1023" s="6"/>
      <c r="C1023" s="6"/>
      <c r="D1023" s="11"/>
      <c r="E1023" s="12"/>
      <c r="F1023" s="13">
        <f t="shared" si="165"/>
        <v>0</v>
      </c>
      <c r="G1023" s="13">
        <f t="shared" si="166"/>
        <v>0</v>
      </c>
      <c r="H1023" s="27">
        <f t="shared" si="167"/>
        <v>0</v>
      </c>
      <c r="I1023" s="57"/>
      <c r="J1023" s="57"/>
      <c r="K1023" s="57"/>
      <c r="L1023" s="57"/>
      <c r="M1023" s="57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  <c r="AE1023" s="57"/>
      <c r="AF1023" s="57"/>
      <c r="AG1023" s="57"/>
      <c r="AH1023" s="57"/>
      <c r="AI1023" s="57"/>
      <c r="AJ1023" s="57"/>
      <c r="AK1023" s="57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7"/>
      <c r="BT1023" s="57"/>
      <c r="BU1023" s="57"/>
      <c r="BV1023" s="57"/>
      <c r="BW1023" s="57"/>
      <c r="BX1023" s="57"/>
      <c r="BY1023" s="57"/>
      <c r="BZ1023" s="57"/>
      <c r="CA1023" s="57"/>
      <c r="CB1023" s="57"/>
      <c r="CC1023" s="57"/>
      <c r="CD1023" s="57"/>
      <c r="CE1023" s="57"/>
      <c r="CF1023" s="57"/>
      <c r="CG1023" s="57"/>
      <c r="CH1023" s="57"/>
      <c r="CI1023" s="57"/>
      <c r="CJ1023" s="57"/>
      <c r="CK1023" s="57"/>
      <c r="CL1023" s="57"/>
      <c r="CM1023" s="57"/>
      <c r="CN1023" s="57"/>
      <c r="CO1023" s="57"/>
      <c r="CP1023" s="57"/>
      <c r="CQ1023" s="57"/>
      <c r="CR1023" s="57"/>
      <c r="CS1023" s="57"/>
      <c r="CT1023" s="57"/>
      <c r="CU1023" s="57"/>
      <c r="CV1023" s="57"/>
      <c r="CW1023" s="57"/>
      <c r="CX1023" s="57"/>
      <c r="CY1023" s="57"/>
      <c r="CZ1023" s="57"/>
      <c r="DA1023" s="57"/>
      <c r="DB1023" s="57"/>
      <c r="DC1023" s="57"/>
      <c r="DD1023" s="57"/>
      <c r="DE1023" s="57"/>
      <c r="DF1023" s="57"/>
      <c r="DG1023" s="57"/>
      <c r="DH1023" s="57"/>
      <c r="DI1023" s="57"/>
      <c r="DJ1023" s="57"/>
      <c r="DK1023" s="57"/>
      <c r="DL1023" s="57"/>
      <c r="DM1023" s="57"/>
      <c r="DN1023" s="57"/>
      <c r="DO1023" s="57"/>
      <c r="DP1023" s="57"/>
      <c r="DQ1023" s="57"/>
      <c r="DR1023" s="57"/>
      <c r="DS1023" s="57"/>
      <c r="DT1023" s="57"/>
      <c r="DU1023" s="57"/>
      <c r="DV1023" s="57"/>
      <c r="DW1023" s="57"/>
      <c r="DX1023" s="57"/>
      <c r="DY1023" s="57"/>
      <c r="DZ1023" s="57"/>
      <c r="EA1023" s="57"/>
      <c r="EB1023" s="57"/>
      <c r="EC1023" s="68" t="str">
        <f t="shared" si="168"/>
        <v>NO</v>
      </c>
      <c r="ED1023" s="68" t="str">
        <f t="shared" si="169"/>
        <v>NO</v>
      </c>
      <c r="EE1023" s="68" t="str">
        <f t="shared" si="170"/>
        <v>CUMPLE</v>
      </c>
      <c r="EF1023" s="68" t="b">
        <f t="shared" si="171"/>
        <v>0</v>
      </c>
      <c r="EG1023" s="68">
        <v>1017</v>
      </c>
      <c r="EH1023" s="68" t="b">
        <f t="shared" si="172"/>
        <v>0</v>
      </c>
      <c r="EI1023" s="68">
        <v>1017</v>
      </c>
      <c r="EJ1023" s="68" t="b">
        <f t="shared" si="173"/>
        <v>0</v>
      </c>
      <c r="EK1023" s="57">
        <v>8192696</v>
      </c>
      <c r="EL1023" s="68" t="b">
        <f t="shared" si="174"/>
        <v>0</v>
      </c>
      <c r="EM1023" s="67"/>
      <c r="EN1023" s="69" t="str">
        <f t="shared" si="175"/>
        <v>CUMPLE</v>
      </c>
    </row>
    <row r="1024" spans="1:144" s="58" customFormat="1" ht="12.75" hidden="1" x14ac:dyDescent="0.2">
      <c r="A1024" s="11"/>
      <c r="B1024" s="6"/>
      <c r="C1024" s="6"/>
      <c r="D1024" s="11"/>
      <c r="E1024" s="12"/>
      <c r="F1024" s="13">
        <f t="shared" si="165"/>
        <v>0</v>
      </c>
      <c r="G1024" s="13">
        <f t="shared" si="166"/>
        <v>0</v>
      </c>
      <c r="H1024" s="27">
        <f t="shared" si="167"/>
        <v>0</v>
      </c>
      <c r="I1024" s="57"/>
      <c r="J1024" s="57"/>
      <c r="K1024" s="57"/>
      <c r="L1024" s="57"/>
      <c r="M1024" s="57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  <c r="AE1024" s="57"/>
      <c r="AF1024" s="57"/>
      <c r="AG1024" s="57"/>
      <c r="AH1024" s="57"/>
      <c r="AI1024" s="57"/>
      <c r="AJ1024" s="57"/>
      <c r="AK1024" s="57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7"/>
      <c r="BT1024" s="57"/>
      <c r="BU1024" s="57"/>
      <c r="BV1024" s="57"/>
      <c r="BW1024" s="57"/>
      <c r="BX1024" s="57"/>
      <c r="BY1024" s="57"/>
      <c r="BZ1024" s="57"/>
      <c r="CA1024" s="57"/>
      <c r="CB1024" s="57"/>
      <c r="CC1024" s="57"/>
      <c r="CD1024" s="57"/>
      <c r="CE1024" s="57"/>
      <c r="CF1024" s="57"/>
      <c r="CG1024" s="57"/>
      <c r="CH1024" s="57"/>
      <c r="CI1024" s="57"/>
      <c r="CJ1024" s="57"/>
      <c r="CK1024" s="57"/>
      <c r="CL1024" s="57"/>
      <c r="CM1024" s="57"/>
      <c r="CN1024" s="57"/>
      <c r="CO1024" s="57"/>
      <c r="CP1024" s="57"/>
      <c r="CQ1024" s="57"/>
      <c r="CR1024" s="57"/>
      <c r="CS1024" s="57"/>
      <c r="CT1024" s="57"/>
      <c r="CU1024" s="57"/>
      <c r="CV1024" s="57"/>
      <c r="CW1024" s="57"/>
      <c r="CX1024" s="57"/>
      <c r="CY1024" s="57"/>
      <c r="CZ1024" s="57"/>
      <c r="DA1024" s="57"/>
      <c r="DB1024" s="57"/>
      <c r="DC1024" s="57"/>
      <c r="DD1024" s="57"/>
      <c r="DE1024" s="57"/>
      <c r="DF1024" s="57"/>
      <c r="DG1024" s="57"/>
      <c r="DH1024" s="57"/>
      <c r="DI1024" s="57"/>
      <c r="DJ1024" s="57"/>
      <c r="DK1024" s="57"/>
      <c r="DL1024" s="57"/>
      <c r="DM1024" s="57"/>
      <c r="DN1024" s="57"/>
      <c r="DO1024" s="57"/>
      <c r="DP1024" s="57"/>
      <c r="DQ1024" s="57"/>
      <c r="DR1024" s="57"/>
      <c r="DS1024" s="57"/>
      <c r="DT1024" s="57"/>
      <c r="DU1024" s="57"/>
      <c r="DV1024" s="57"/>
      <c r="DW1024" s="57"/>
      <c r="DX1024" s="57"/>
      <c r="DY1024" s="57"/>
      <c r="DZ1024" s="57"/>
      <c r="EA1024" s="57"/>
      <c r="EB1024" s="57"/>
      <c r="EC1024" s="68" t="str">
        <f t="shared" si="168"/>
        <v>NO</v>
      </c>
      <c r="ED1024" s="68" t="str">
        <f t="shared" si="169"/>
        <v>NO</v>
      </c>
      <c r="EE1024" s="68" t="str">
        <f t="shared" si="170"/>
        <v>CUMPLE</v>
      </c>
      <c r="EF1024" s="68" t="b">
        <f t="shared" si="171"/>
        <v>0</v>
      </c>
      <c r="EG1024" s="68">
        <v>1018</v>
      </c>
      <c r="EH1024" s="68" t="b">
        <f t="shared" si="172"/>
        <v>0</v>
      </c>
      <c r="EI1024" s="68">
        <v>1018</v>
      </c>
      <c r="EJ1024" s="68" t="b">
        <f t="shared" si="173"/>
        <v>0</v>
      </c>
      <c r="EK1024" s="57">
        <v>8192697</v>
      </c>
      <c r="EL1024" s="68" t="b">
        <f t="shared" si="174"/>
        <v>0</v>
      </c>
      <c r="EM1024" s="67"/>
      <c r="EN1024" s="69" t="str">
        <f t="shared" si="175"/>
        <v>CUMPLE</v>
      </c>
    </row>
    <row r="1025" spans="1:144" s="58" customFormat="1" ht="12.75" hidden="1" x14ac:dyDescent="0.2">
      <c r="A1025" s="11"/>
      <c r="B1025" s="6"/>
      <c r="C1025" s="6"/>
      <c r="D1025" s="30"/>
      <c r="E1025" s="31"/>
      <c r="F1025" s="13">
        <f t="shared" si="165"/>
        <v>0</v>
      </c>
      <c r="G1025" s="13">
        <f t="shared" si="166"/>
        <v>0</v>
      </c>
      <c r="H1025" s="27">
        <f t="shared" si="167"/>
        <v>0</v>
      </c>
      <c r="I1025" s="57"/>
      <c r="J1025" s="57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57"/>
      <c r="CF1025" s="57"/>
      <c r="CG1025" s="57"/>
      <c r="CH1025" s="57"/>
      <c r="CI1025" s="57"/>
      <c r="CJ1025" s="57"/>
      <c r="CK1025" s="57"/>
      <c r="CL1025" s="57"/>
      <c r="CM1025" s="57"/>
      <c r="CN1025" s="57"/>
      <c r="CO1025" s="57"/>
      <c r="CP1025" s="57"/>
      <c r="CQ1025" s="57"/>
      <c r="CR1025" s="57"/>
      <c r="CS1025" s="57"/>
      <c r="CT1025" s="57"/>
      <c r="CU1025" s="57"/>
      <c r="CV1025" s="57"/>
      <c r="CW1025" s="57"/>
      <c r="CX1025" s="57"/>
      <c r="CY1025" s="57"/>
      <c r="CZ1025" s="57"/>
      <c r="DA1025" s="57"/>
      <c r="DB1025" s="57"/>
      <c r="DC1025" s="57"/>
      <c r="DD1025" s="57"/>
      <c r="DE1025" s="57"/>
      <c r="DF1025" s="57"/>
      <c r="DG1025" s="57"/>
      <c r="DH1025" s="57"/>
      <c r="DI1025" s="57"/>
      <c r="DJ1025" s="57"/>
      <c r="DK1025" s="57"/>
      <c r="DL1025" s="57"/>
      <c r="DM1025" s="57"/>
      <c r="DN1025" s="57"/>
      <c r="DO1025" s="57"/>
      <c r="DP1025" s="57"/>
      <c r="DQ1025" s="57"/>
      <c r="DR1025" s="57"/>
      <c r="DS1025" s="57"/>
      <c r="DT1025" s="57"/>
      <c r="DU1025" s="57"/>
      <c r="DV1025" s="57"/>
      <c r="DW1025" s="57"/>
      <c r="DX1025" s="57"/>
      <c r="DY1025" s="57"/>
      <c r="DZ1025" s="57"/>
      <c r="EA1025" s="57"/>
      <c r="EB1025" s="57"/>
      <c r="EC1025" s="68" t="str">
        <f t="shared" si="168"/>
        <v>NO</v>
      </c>
      <c r="ED1025" s="68" t="str">
        <f t="shared" si="169"/>
        <v>NO</v>
      </c>
      <c r="EE1025" s="68" t="str">
        <f t="shared" si="170"/>
        <v>CUMPLE</v>
      </c>
      <c r="EF1025" s="68" t="b">
        <f t="shared" si="171"/>
        <v>0</v>
      </c>
      <c r="EG1025" s="68">
        <v>1019</v>
      </c>
      <c r="EH1025" s="68" t="b">
        <f t="shared" si="172"/>
        <v>0</v>
      </c>
      <c r="EI1025" s="68">
        <v>1019</v>
      </c>
      <c r="EJ1025" s="68" t="b">
        <f t="shared" si="173"/>
        <v>0</v>
      </c>
      <c r="EK1025" s="57">
        <v>8192698</v>
      </c>
      <c r="EL1025" s="68" t="b">
        <f t="shared" si="174"/>
        <v>0</v>
      </c>
      <c r="EM1025" s="67"/>
      <c r="EN1025" s="69" t="str">
        <f t="shared" si="175"/>
        <v>CUMPLE</v>
      </c>
    </row>
    <row r="1026" spans="1:144" s="58" customFormat="1" ht="12.75" hidden="1" x14ac:dyDescent="0.2">
      <c r="A1026" s="11"/>
      <c r="B1026" s="6"/>
      <c r="C1026" s="6"/>
      <c r="D1026" s="30"/>
      <c r="E1026" s="31"/>
      <c r="F1026" s="13">
        <f t="shared" si="165"/>
        <v>0</v>
      </c>
      <c r="G1026" s="13">
        <f t="shared" si="166"/>
        <v>0</v>
      </c>
      <c r="H1026" s="27">
        <f t="shared" si="167"/>
        <v>0</v>
      </c>
      <c r="I1026" s="57"/>
      <c r="J1026" s="57"/>
      <c r="K1026" s="57"/>
      <c r="L1026" s="57"/>
      <c r="M1026" s="57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  <c r="AE1026" s="57"/>
      <c r="AF1026" s="57"/>
      <c r="AG1026" s="57"/>
      <c r="AH1026" s="57"/>
      <c r="AI1026" s="57"/>
      <c r="AJ1026" s="57"/>
      <c r="AK1026" s="57"/>
      <c r="AL1026" s="57"/>
      <c r="AM1026" s="57"/>
      <c r="AN1026" s="57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57"/>
      <c r="BB1026" s="57"/>
      <c r="BC1026" s="57"/>
      <c r="BD1026" s="57"/>
      <c r="BE1026" s="57"/>
      <c r="BF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7"/>
      <c r="BT1026" s="57"/>
      <c r="BU1026" s="57"/>
      <c r="BV1026" s="57"/>
      <c r="BW1026" s="57"/>
      <c r="BX1026" s="57"/>
      <c r="BY1026" s="57"/>
      <c r="BZ1026" s="57"/>
      <c r="CA1026" s="57"/>
      <c r="CB1026" s="57"/>
      <c r="CC1026" s="57"/>
      <c r="CD1026" s="57"/>
      <c r="CE1026" s="57"/>
      <c r="CF1026" s="57"/>
      <c r="CG1026" s="57"/>
      <c r="CH1026" s="57"/>
      <c r="CI1026" s="57"/>
      <c r="CJ1026" s="57"/>
      <c r="CK1026" s="57"/>
      <c r="CL1026" s="57"/>
      <c r="CM1026" s="57"/>
      <c r="CN1026" s="57"/>
      <c r="CO1026" s="57"/>
      <c r="CP1026" s="57"/>
      <c r="CQ1026" s="57"/>
      <c r="CR1026" s="57"/>
      <c r="CS1026" s="57"/>
      <c r="CT1026" s="57"/>
      <c r="CU1026" s="57"/>
      <c r="CV1026" s="57"/>
      <c r="CW1026" s="57"/>
      <c r="CX1026" s="57"/>
      <c r="CY1026" s="57"/>
      <c r="CZ1026" s="57"/>
      <c r="DA1026" s="57"/>
      <c r="DB1026" s="57"/>
      <c r="DC1026" s="57"/>
      <c r="DD1026" s="57"/>
      <c r="DE1026" s="57"/>
      <c r="DF1026" s="57"/>
      <c r="DG1026" s="57"/>
      <c r="DH1026" s="57"/>
      <c r="DI1026" s="57"/>
      <c r="DJ1026" s="57"/>
      <c r="DK1026" s="57"/>
      <c r="DL1026" s="57"/>
      <c r="DM1026" s="57"/>
      <c r="DN1026" s="57"/>
      <c r="DO1026" s="57"/>
      <c r="DP1026" s="57"/>
      <c r="DQ1026" s="57"/>
      <c r="DR1026" s="57"/>
      <c r="DS1026" s="57"/>
      <c r="DT1026" s="57"/>
      <c r="DU1026" s="57"/>
      <c r="DV1026" s="57"/>
      <c r="DW1026" s="57"/>
      <c r="DX1026" s="57"/>
      <c r="DY1026" s="57"/>
      <c r="DZ1026" s="57"/>
      <c r="EA1026" s="57"/>
      <c r="EB1026" s="57"/>
      <c r="EC1026" s="68" t="str">
        <f t="shared" si="168"/>
        <v>NO</v>
      </c>
      <c r="ED1026" s="68" t="str">
        <f t="shared" si="169"/>
        <v>NO</v>
      </c>
      <c r="EE1026" s="68" t="str">
        <f t="shared" si="170"/>
        <v>CUMPLE</v>
      </c>
      <c r="EF1026" s="68" t="b">
        <f t="shared" si="171"/>
        <v>0</v>
      </c>
      <c r="EG1026" s="68">
        <v>1020</v>
      </c>
      <c r="EH1026" s="68" t="b">
        <f t="shared" si="172"/>
        <v>0</v>
      </c>
      <c r="EI1026" s="68">
        <v>1020</v>
      </c>
      <c r="EJ1026" s="68" t="b">
        <f t="shared" si="173"/>
        <v>0</v>
      </c>
      <c r="EK1026" s="57">
        <v>8192699</v>
      </c>
      <c r="EL1026" s="68" t="b">
        <f t="shared" si="174"/>
        <v>0</v>
      </c>
      <c r="EM1026" s="67"/>
      <c r="EN1026" s="69" t="str">
        <f t="shared" si="175"/>
        <v>CUMPLE</v>
      </c>
    </row>
    <row r="1027" spans="1:144" s="58" customFormat="1" ht="12.75" hidden="1" x14ac:dyDescent="0.2">
      <c r="A1027" s="11"/>
      <c r="B1027" s="6"/>
      <c r="C1027" s="6"/>
      <c r="D1027" s="30"/>
      <c r="E1027" s="31"/>
      <c r="F1027" s="13">
        <f t="shared" si="165"/>
        <v>0</v>
      </c>
      <c r="G1027" s="13">
        <f t="shared" si="166"/>
        <v>0</v>
      </c>
      <c r="H1027" s="27">
        <f t="shared" si="167"/>
        <v>0</v>
      </c>
      <c r="I1027" s="57"/>
      <c r="J1027" s="57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  <c r="AH1027" s="57"/>
      <c r="AI1027" s="57"/>
      <c r="AJ1027" s="57"/>
      <c r="AK1027" s="57"/>
      <c r="AL1027" s="57"/>
      <c r="AM1027" s="57"/>
      <c r="AN1027" s="57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57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57"/>
      <c r="CF1027" s="57"/>
      <c r="CG1027" s="57"/>
      <c r="CH1027" s="57"/>
      <c r="CI1027" s="57"/>
      <c r="CJ1027" s="57"/>
      <c r="CK1027" s="57"/>
      <c r="CL1027" s="57"/>
      <c r="CM1027" s="57"/>
      <c r="CN1027" s="57"/>
      <c r="CO1027" s="57"/>
      <c r="CP1027" s="57"/>
      <c r="CQ1027" s="57"/>
      <c r="CR1027" s="57"/>
      <c r="CS1027" s="57"/>
      <c r="CT1027" s="57"/>
      <c r="CU1027" s="57"/>
      <c r="CV1027" s="57"/>
      <c r="CW1027" s="57"/>
      <c r="CX1027" s="57"/>
      <c r="CY1027" s="57"/>
      <c r="CZ1027" s="57"/>
      <c r="DA1027" s="57"/>
      <c r="DB1027" s="57"/>
      <c r="DC1027" s="57"/>
      <c r="DD1027" s="57"/>
      <c r="DE1027" s="57"/>
      <c r="DF1027" s="57"/>
      <c r="DG1027" s="57"/>
      <c r="DH1027" s="57"/>
      <c r="DI1027" s="57"/>
      <c r="DJ1027" s="57"/>
      <c r="DK1027" s="57"/>
      <c r="DL1027" s="57"/>
      <c r="DM1027" s="57"/>
      <c r="DN1027" s="57"/>
      <c r="DO1027" s="57"/>
      <c r="DP1027" s="57"/>
      <c r="DQ1027" s="57"/>
      <c r="DR1027" s="57"/>
      <c r="DS1027" s="57"/>
      <c r="DT1027" s="57"/>
      <c r="DU1027" s="57"/>
      <c r="DV1027" s="57"/>
      <c r="DW1027" s="57"/>
      <c r="DX1027" s="57"/>
      <c r="DY1027" s="57"/>
      <c r="DZ1027" s="57"/>
      <c r="EA1027" s="57"/>
      <c r="EB1027" s="57"/>
      <c r="EC1027" s="68" t="str">
        <f t="shared" si="168"/>
        <v>NO</v>
      </c>
      <c r="ED1027" s="68" t="str">
        <f t="shared" si="169"/>
        <v>NO</v>
      </c>
      <c r="EE1027" s="68" t="str">
        <f t="shared" si="170"/>
        <v>CUMPLE</v>
      </c>
      <c r="EF1027" s="68" t="b">
        <f t="shared" si="171"/>
        <v>0</v>
      </c>
      <c r="EG1027" s="68">
        <v>1021</v>
      </c>
      <c r="EH1027" s="68" t="b">
        <f t="shared" si="172"/>
        <v>0</v>
      </c>
      <c r="EI1027" s="68">
        <v>1021</v>
      </c>
      <c r="EJ1027" s="68" t="b">
        <f t="shared" si="173"/>
        <v>0</v>
      </c>
      <c r="EK1027" s="57">
        <v>8192700</v>
      </c>
      <c r="EL1027" s="68" t="b">
        <f t="shared" si="174"/>
        <v>0</v>
      </c>
      <c r="EM1027" s="67"/>
      <c r="EN1027" s="69" t="str">
        <f t="shared" si="175"/>
        <v>CUMPLE</v>
      </c>
    </row>
    <row r="1028" spans="1:144" s="58" customFormat="1" ht="12.75" hidden="1" x14ac:dyDescent="0.2">
      <c r="A1028" s="11"/>
      <c r="B1028" s="6"/>
      <c r="C1028" s="6"/>
      <c r="D1028" s="30"/>
      <c r="E1028" s="31"/>
      <c r="F1028" s="13">
        <f t="shared" si="165"/>
        <v>0</v>
      </c>
      <c r="G1028" s="13">
        <f t="shared" si="166"/>
        <v>0</v>
      </c>
      <c r="H1028" s="27">
        <f t="shared" si="167"/>
        <v>0</v>
      </c>
      <c r="I1028" s="57"/>
      <c r="J1028" s="57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  <c r="AH1028" s="57"/>
      <c r="AI1028" s="57"/>
      <c r="AJ1028" s="57"/>
      <c r="AK1028" s="57"/>
      <c r="AL1028" s="57"/>
      <c r="AM1028" s="57"/>
      <c r="AN1028" s="57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57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57"/>
      <c r="CF1028" s="57"/>
      <c r="CG1028" s="57"/>
      <c r="CH1028" s="57"/>
      <c r="CI1028" s="57"/>
      <c r="CJ1028" s="57"/>
      <c r="CK1028" s="57"/>
      <c r="CL1028" s="57"/>
      <c r="CM1028" s="57"/>
      <c r="CN1028" s="57"/>
      <c r="CO1028" s="57"/>
      <c r="CP1028" s="57"/>
      <c r="CQ1028" s="57"/>
      <c r="CR1028" s="57"/>
      <c r="CS1028" s="57"/>
      <c r="CT1028" s="57"/>
      <c r="CU1028" s="57"/>
      <c r="CV1028" s="57"/>
      <c r="CW1028" s="57"/>
      <c r="CX1028" s="57"/>
      <c r="CY1028" s="57"/>
      <c r="CZ1028" s="57"/>
      <c r="DA1028" s="57"/>
      <c r="DB1028" s="57"/>
      <c r="DC1028" s="57"/>
      <c r="DD1028" s="57"/>
      <c r="DE1028" s="57"/>
      <c r="DF1028" s="57"/>
      <c r="DG1028" s="57"/>
      <c r="DH1028" s="57"/>
      <c r="DI1028" s="57"/>
      <c r="DJ1028" s="57"/>
      <c r="DK1028" s="57"/>
      <c r="DL1028" s="57"/>
      <c r="DM1028" s="57"/>
      <c r="DN1028" s="57"/>
      <c r="DO1028" s="57"/>
      <c r="DP1028" s="57"/>
      <c r="DQ1028" s="57"/>
      <c r="DR1028" s="57"/>
      <c r="DS1028" s="57"/>
      <c r="DT1028" s="57"/>
      <c r="DU1028" s="57"/>
      <c r="DV1028" s="57"/>
      <c r="DW1028" s="57"/>
      <c r="DX1028" s="57"/>
      <c r="DY1028" s="57"/>
      <c r="DZ1028" s="57"/>
      <c r="EA1028" s="57"/>
      <c r="EB1028" s="57"/>
      <c r="EC1028" s="68" t="str">
        <f t="shared" si="168"/>
        <v>NO</v>
      </c>
      <c r="ED1028" s="68" t="str">
        <f t="shared" si="169"/>
        <v>NO</v>
      </c>
      <c r="EE1028" s="68" t="str">
        <f t="shared" si="170"/>
        <v>CUMPLE</v>
      </c>
      <c r="EF1028" s="68" t="b">
        <f t="shared" si="171"/>
        <v>0</v>
      </c>
      <c r="EG1028" s="68">
        <v>1022</v>
      </c>
      <c r="EH1028" s="68" t="b">
        <f t="shared" si="172"/>
        <v>0</v>
      </c>
      <c r="EI1028" s="68">
        <v>1022</v>
      </c>
      <c r="EJ1028" s="68" t="b">
        <f t="shared" si="173"/>
        <v>0</v>
      </c>
      <c r="EK1028" s="57">
        <v>8192701</v>
      </c>
      <c r="EL1028" s="68" t="b">
        <f t="shared" si="174"/>
        <v>0</v>
      </c>
      <c r="EM1028" s="67"/>
      <c r="EN1028" s="69" t="str">
        <f t="shared" si="175"/>
        <v>CUMPLE</v>
      </c>
    </row>
    <row r="1029" spans="1:144" s="58" customFormat="1" ht="12.75" hidden="1" x14ac:dyDescent="0.2">
      <c r="A1029" s="11"/>
      <c r="B1029" s="6"/>
      <c r="C1029" s="6"/>
      <c r="D1029" s="30"/>
      <c r="E1029" s="31"/>
      <c r="F1029" s="13">
        <f t="shared" si="165"/>
        <v>0</v>
      </c>
      <c r="G1029" s="13">
        <f t="shared" si="166"/>
        <v>0</v>
      </c>
      <c r="H1029" s="27">
        <f t="shared" si="167"/>
        <v>0</v>
      </c>
      <c r="I1029" s="57"/>
      <c r="J1029" s="57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  <c r="AH1029" s="57"/>
      <c r="AI1029" s="57"/>
      <c r="AJ1029" s="57"/>
      <c r="AK1029" s="57"/>
      <c r="AL1029" s="57"/>
      <c r="AM1029" s="57"/>
      <c r="AN1029" s="57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57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57"/>
      <c r="CF1029" s="57"/>
      <c r="CG1029" s="57"/>
      <c r="CH1029" s="57"/>
      <c r="CI1029" s="57"/>
      <c r="CJ1029" s="57"/>
      <c r="CK1029" s="57"/>
      <c r="CL1029" s="57"/>
      <c r="CM1029" s="57"/>
      <c r="CN1029" s="57"/>
      <c r="CO1029" s="57"/>
      <c r="CP1029" s="57"/>
      <c r="CQ1029" s="57"/>
      <c r="CR1029" s="57"/>
      <c r="CS1029" s="57"/>
      <c r="CT1029" s="57"/>
      <c r="CU1029" s="57"/>
      <c r="CV1029" s="57"/>
      <c r="CW1029" s="57"/>
      <c r="CX1029" s="57"/>
      <c r="CY1029" s="57"/>
      <c r="CZ1029" s="57"/>
      <c r="DA1029" s="57"/>
      <c r="DB1029" s="57"/>
      <c r="DC1029" s="57"/>
      <c r="DD1029" s="57"/>
      <c r="DE1029" s="57"/>
      <c r="DF1029" s="57"/>
      <c r="DG1029" s="57"/>
      <c r="DH1029" s="57"/>
      <c r="DI1029" s="57"/>
      <c r="DJ1029" s="57"/>
      <c r="DK1029" s="57"/>
      <c r="DL1029" s="57"/>
      <c r="DM1029" s="57"/>
      <c r="DN1029" s="57"/>
      <c r="DO1029" s="57"/>
      <c r="DP1029" s="57"/>
      <c r="DQ1029" s="57"/>
      <c r="DR1029" s="57"/>
      <c r="DS1029" s="57"/>
      <c r="DT1029" s="57"/>
      <c r="DU1029" s="57"/>
      <c r="DV1029" s="57"/>
      <c r="DW1029" s="57"/>
      <c r="DX1029" s="57"/>
      <c r="DY1029" s="57"/>
      <c r="DZ1029" s="57"/>
      <c r="EA1029" s="57"/>
      <c r="EB1029" s="57"/>
      <c r="EC1029" s="68" t="str">
        <f t="shared" si="168"/>
        <v>NO</v>
      </c>
      <c r="ED1029" s="68" t="str">
        <f t="shared" si="169"/>
        <v>NO</v>
      </c>
      <c r="EE1029" s="68" t="str">
        <f t="shared" si="170"/>
        <v>CUMPLE</v>
      </c>
      <c r="EF1029" s="68" t="b">
        <f t="shared" si="171"/>
        <v>0</v>
      </c>
      <c r="EG1029" s="68">
        <v>1023</v>
      </c>
      <c r="EH1029" s="68" t="b">
        <f t="shared" si="172"/>
        <v>0</v>
      </c>
      <c r="EI1029" s="68">
        <v>1023</v>
      </c>
      <c r="EJ1029" s="68" t="b">
        <f t="shared" si="173"/>
        <v>0</v>
      </c>
      <c r="EK1029" s="57">
        <v>8192702</v>
      </c>
      <c r="EL1029" s="68" t="b">
        <f t="shared" si="174"/>
        <v>0</v>
      </c>
      <c r="EM1029" s="67"/>
      <c r="EN1029" s="69" t="str">
        <f t="shared" si="175"/>
        <v>CUMPLE</v>
      </c>
    </row>
    <row r="1030" spans="1:144" s="58" customFormat="1" ht="12.75" hidden="1" x14ac:dyDescent="0.2">
      <c r="A1030" s="11"/>
      <c r="B1030" s="6"/>
      <c r="C1030" s="6"/>
      <c r="D1030" s="18"/>
      <c r="E1030" s="32"/>
      <c r="F1030" s="13">
        <f t="shared" si="165"/>
        <v>0</v>
      </c>
      <c r="G1030" s="13">
        <f t="shared" si="166"/>
        <v>0</v>
      </c>
      <c r="H1030" s="27">
        <f t="shared" si="167"/>
        <v>0</v>
      </c>
      <c r="I1030" s="57"/>
      <c r="J1030" s="57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57"/>
      <c r="CF1030" s="57"/>
      <c r="CG1030" s="57"/>
      <c r="CH1030" s="57"/>
      <c r="CI1030" s="57"/>
      <c r="CJ1030" s="57"/>
      <c r="CK1030" s="57"/>
      <c r="CL1030" s="57"/>
      <c r="CM1030" s="57"/>
      <c r="CN1030" s="57"/>
      <c r="CO1030" s="57"/>
      <c r="CP1030" s="57"/>
      <c r="CQ1030" s="57"/>
      <c r="CR1030" s="57"/>
      <c r="CS1030" s="57"/>
      <c r="CT1030" s="57"/>
      <c r="CU1030" s="57"/>
      <c r="CV1030" s="57"/>
      <c r="CW1030" s="57"/>
      <c r="CX1030" s="57"/>
      <c r="CY1030" s="57"/>
      <c r="CZ1030" s="57"/>
      <c r="DA1030" s="57"/>
      <c r="DB1030" s="57"/>
      <c r="DC1030" s="57"/>
      <c r="DD1030" s="57"/>
      <c r="DE1030" s="57"/>
      <c r="DF1030" s="57"/>
      <c r="DG1030" s="57"/>
      <c r="DH1030" s="57"/>
      <c r="DI1030" s="57"/>
      <c r="DJ1030" s="57"/>
      <c r="DK1030" s="57"/>
      <c r="DL1030" s="57"/>
      <c r="DM1030" s="57"/>
      <c r="DN1030" s="57"/>
      <c r="DO1030" s="57"/>
      <c r="DP1030" s="57"/>
      <c r="DQ1030" s="57"/>
      <c r="DR1030" s="57"/>
      <c r="DS1030" s="57"/>
      <c r="DT1030" s="57"/>
      <c r="DU1030" s="57"/>
      <c r="DV1030" s="57"/>
      <c r="DW1030" s="57"/>
      <c r="DX1030" s="57"/>
      <c r="DY1030" s="57"/>
      <c r="DZ1030" s="57"/>
      <c r="EA1030" s="57"/>
      <c r="EB1030" s="57"/>
      <c r="EC1030" s="68" t="str">
        <f t="shared" si="168"/>
        <v>NO</v>
      </c>
      <c r="ED1030" s="68" t="str">
        <f t="shared" si="169"/>
        <v>NO</v>
      </c>
      <c r="EE1030" s="68" t="str">
        <f t="shared" si="170"/>
        <v>CUMPLE</v>
      </c>
      <c r="EF1030" s="68" t="b">
        <f t="shared" si="171"/>
        <v>0</v>
      </c>
      <c r="EG1030" s="68">
        <v>1024</v>
      </c>
      <c r="EH1030" s="68" t="b">
        <f t="shared" si="172"/>
        <v>0</v>
      </c>
      <c r="EI1030" s="68">
        <v>1024</v>
      </c>
      <c r="EJ1030" s="68" t="b">
        <f t="shared" si="173"/>
        <v>0</v>
      </c>
      <c r="EK1030" s="57">
        <v>8192703</v>
      </c>
      <c r="EL1030" s="68" t="b">
        <f t="shared" si="174"/>
        <v>0</v>
      </c>
      <c r="EM1030" s="67"/>
      <c r="EN1030" s="69" t="str">
        <f t="shared" si="175"/>
        <v>CUMPLE</v>
      </c>
    </row>
    <row r="1031" spans="1:144" s="58" customFormat="1" ht="12.75" hidden="1" x14ac:dyDescent="0.2">
      <c r="A1031" s="11"/>
      <c r="B1031" s="6"/>
      <c r="C1031" s="6"/>
      <c r="D1031" s="11"/>
      <c r="E1031" s="12"/>
      <c r="F1031" s="13">
        <f t="shared" si="165"/>
        <v>0</v>
      </c>
      <c r="G1031" s="13">
        <f t="shared" si="166"/>
        <v>0</v>
      </c>
      <c r="H1031" s="27">
        <f t="shared" si="167"/>
        <v>0</v>
      </c>
      <c r="I1031" s="57"/>
      <c r="J1031" s="57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57"/>
      <c r="BS1031" s="57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57"/>
      <c r="CF1031" s="57"/>
      <c r="CG1031" s="57"/>
      <c r="CH1031" s="57"/>
      <c r="CI1031" s="57"/>
      <c r="CJ1031" s="57"/>
      <c r="CK1031" s="57"/>
      <c r="CL1031" s="57"/>
      <c r="CM1031" s="57"/>
      <c r="CN1031" s="57"/>
      <c r="CO1031" s="57"/>
      <c r="CP1031" s="57"/>
      <c r="CQ1031" s="57"/>
      <c r="CR1031" s="57"/>
      <c r="CS1031" s="57"/>
      <c r="CT1031" s="57"/>
      <c r="CU1031" s="57"/>
      <c r="CV1031" s="57"/>
      <c r="CW1031" s="57"/>
      <c r="CX1031" s="57"/>
      <c r="CY1031" s="57"/>
      <c r="CZ1031" s="57"/>
      <c r="DA1031" s="57"/>
      <c r="DB1031" s="57"/>
      <c r="DC1031" s="57"/>
      <c r="DD1031" s="57"/>
      <c r="DE1031" s="57"/>
      <c r="DF1031" s="57"/>
      <c r="DG1031" s="57"/>
      <c r="DH1031" s="57"/>
      <c r="DI1031" s="57"/>
      <c r="DJ1031" s="57"/>
      <c r="DK1031" s="57"/>
      <c r="DL1031" s="57"/>
      <c r="DM1031" s="57"/>
      <c r="DN1031" s="57"/>
      <c r="DO1031" s="57"/>
      <c r="DP1031" s="57"/>
      <c r="DQ1031" s="57"/>
      <c r="DR1031" s="57"/>
      <c r="DS1031" s="57"/>
      <c r="DT1031" s="57"/>
      <c r="DU1031" s="57"/>
      <c r="DV1031" s="57"/>
      <c r="DW1031" s="57"/>
      <c r="DX1031" s="57"/>
      <c r="DY1031" s="57"/>
      <c r="DZ1031" s="57"/>
      <c r="EA1031" s="57"/>
      <c r="EB1031" s="57"/>
      <c r="EC1031" s="68" t="str">
        <f t="shared" si="168"/>
        <v>NO</v>
      </c>
      <c r="ED1031" s="68" t="str">
        <f t="shared" si="169"/>
        <v>NO</v>
      </c>
      <c r="EE1031" s="68" t="str">
        <f t="shared" si="170"/>
        <v>CUMPLE</v>
      </c>
      <c r="EF1031" s="68" t="b">
        <f t="shared" si="171"/>
        <v>0</v>
      </c>
      <c r="EG1031" s="68">
        <v>1025</v>
      </c>
      <c r="EH1031" s="68" t="b">
        <f t="shared" si="172"/>
        <v>0</v>
      </c>
      <c r="EI1031" s="68">
        <v>1025</v>
      </c>
      <c r="EJ1031" s="68" t="b">
        <f t="shared" si="173"/>
        <v>0</v>
      </c>
      <c r="EK1031" s="57">
        <v>8192704</v>
      </c>
      <c r="EL1031" s="68" t="b">
        <f t="shared" si="174"/>
        <v>0</v>
      </c>
      <c r="EM1031" s="67"/>
      <c r="EN1031" s="69" t="str">
        <f t="shared" si="175"/>
        <v>CUMPLE</v>
      </c>
    </row>
    <row r="1032" spans="1:144" s="58" customFormat="1" ht="12.75" hidden="1" x14ac:dyDescent="0.2">
      <c r="A1032" s="11"/>
      <c r="B1032" s="33"/>
      <c r="C1032" s="33"/>
      <c r="D1032" s="34"/>
      <c r="E1032" s="35"/>
      <c r="F1032" s="13">
        <f t="shared" ref="F1032:F1095" si="176">+E1032*D1032</f>
        <v>0</v>
      </c>
      <c r="G1032" s="13">
        <f t="shared" ref="G1032:G1095" si="177">+F1032*0.16</f>
        <v>0</v>
      </c>
      <c r="H1032" s="27">
        <f t="shared" ref="H1032:H1095" si="178">+G1032+F1032</f>
        <v>0</v>
      </c>
      <c r="I1032" s="57"/>
      <c r="J1032" s="57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57"/>
      <c r="BS1032" s="57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57"/>
      <c r="CF1032" s="57"/>
      <c r="CG1032" s="57"/>
      <c r="CH1032" s="57"/>
      <c r="CI1032" s="57"/>
      <c r="CJ1032" s="57"/>
      <c r="CK1032" s="57"/>
      <c r="CL1032" s="57"/>
      <c r="CM1032" s="57"/>
      <c r="CN1032" s="57"/>
      <c r="CO1032" s="57"/>
      <c r="CP1032" s="57"/>
      <c r="CQ1032" s="57"/>
      <c r="CR1032" s="57"/>
      <c r="CS1032" s="57"/>
      <c r="CT1032" s="57"/>
      <c r="CU1032" s="57"/>
      <c r="CV1032" s="57"/>
      <c r="CW1032" s="57"/>
      <c r="CX1032" s="57"/>
      <c r="CY1032" s="57"/>
      <c r="CZ1032" s="57"/>
      <c r="DA1032" s="57"/>
      <c r="DB1032" s="57"/>
      <c r="DC1032" s="57"/>
      <c r="DD1032" s="57"/>
      <c r="DE1032" s="57"/>
      <c r="DF1032" s="57"/>
      <c r="DG1032" s="57"/>
      <c r="DH1032" s="57"/>
      <c r="DI1032" s="57"/>
      <c r="DJ1032" s="57"/>
      <c r="DK1032" s="57"/>
      <c r="DL1032" s="57"/>
      <c r="DM1032" s="57"/>
      <c r="DN1032" s="57"/>
      <c r="DO1032" s="57"/>
      <c r="DP1032" s="57"/>
      <c r="DQ1032" s="57"/>
      <c r="DR1032" s="57"/>
      <c r="DS1032" s="57"/>
      <c r="DT1032" s="57"/>
      <c r="DU1032" s="57"/>
      <c r="DV1032" s="57"/>
      <c r="DW1032" s="57"/>
      <c r="DX1032" s="57"/>
      <c r="DY1032" s="57"/>
      <c r="DZ1032" s="57"/>
      <c r="EA1032" s="57"/>
      <c r="EB1032" s="57"/>
      <c r="EC1032" s="68" t="str">
        <f t="shared" ref="EC1032:EC1095" si="179">IF(A1032&gt;0.9,"CUMPLE","NO")</f>
        <v>NO</v>
      </c>
      <c r="ED1032" s="68" t="str">
        <f t="shared" ref="ED1032:ED1095" si="180">IF(D1032&gt;0.9,"CUMPLE","NO")</f>
        <v>NO</v>
      </c>
      <c r="EE1032" s="68" t="str">
        <f t="shared" ref="EE1032:EE1095" si="181">+IF(EC1032=ED1032,"CUMPLE")</f>
        <v>CUMPLE</v>
      </c>
      <c r="EF1032" s="68" t="b">
        <f t="shared" ref="EF1032:EF1095" si="182">+IF(E1032&gt;0.9,"CUMPLE")</f>
        <v>0</v>
      </c>
      <c r="EG1032" s="68">
        <v>1026</v>
      </c>
      <c r="EH1032" s="68" t="b">
        <f t="shared" ref="EH1032:EH1095" si="183">+IF(A1032=EG1032,"CUMPLE")</f>
        <v>0</v>
      </c>
      <c r="EI1032" s="68">
        <v>1026</v>
      </c>
      <c r="EJ1032" s="68" t="b">
        <f t="shared" ref="EJ1032:EJ1095" si="184">+IF(D1032=EI1032,"CUMPLE")</f>
        <v>0</v>
      </c>
      <c r="EK1032" s="57">
        <v>8192705</v>
      </c>
      <c r="EL1032" s="68" t="b">
        <f t="shared" ref="EL1032:EL1095" si="185">+IF(G1032=EK1032,"CUMPLE")</f>
        <v>0</v>
      </c>
      <c r="EM1032" s="67"/>
      <c r="EN1032" s="69" t="str">
        <f t="shared" ref="EN1032:EN1095" si="186">+IF(EM1032=B1032,"CUMPLE")</f>
        <v>CUMPLE</v>
      </c>
    </row>
    <row r="1033" spans="1:144" s="58" customFormat="1" ht="12.75" hidden="1" x14ac:dyDescent="0.2">
      <c r="A1033" s="11"/>
      <c r="B1033" s="33"/>
      <c r="C1033" s="33"/>
      <c r="D1033" s="34"/>
      <c r="E1033" s="35"/>
      <c r="F1033" s="13">
        <f t="shared" si="176"/>
        <v>0</v>
      </c>
      <c r="G1033" s="13">
        <f t="shared" si="177"/>
        <v>0</v>
      </c>
      <c r="H1033" s="27">
        <f t="shared" si="178"/>
        <v>0</v>
      </c>
      <c r="I1033" s="57"/>
      <c r="J1033" s="57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  <c r="AH1033" s="57"/>
      <c r="AI1033" s="57"/>
      <c r="AJ1033" s="57"/>
      <c r="AK1033" s="57"/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57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57"/>
      <c r="BS1033" s="57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57"/>
      <c r="CF1033" s="57"/>
      <c r="CG1033" s="57"/>
      <c r="CH1033" s="57"/>
      <c r="CI1033" s="57"/>
      <c r="CJ1033" s="57"/>
      <c r="CK1033" s="57"/>
      <c r="CL1033" s="57"/>
      <c r="CM1033" s="57"/>
      <c r="CN1033" s="57"/>
      <c r="CO1033" s="57"/>
      <c r="CP1033" s="57"/>
      <c r="CQ1033" s="57"/>
      <c r="CR1033" s="57"/>
      <c r="CS1033" s="57"/>
      <c r="CT1033" s="57"/>
      <c r="CU1033" s="57"/>
      <c r="CV1033" s="57"/>
      <c r="CW1033" s="57"/>
      <c r="CX1033" s="57"/>
      <c r="CY1033" s="57"/>
      <c r="CZ1033" s="57"/>
      <c r="DA1033" s="57"/>
      <c r="DB1033" s="57"/>
      <c r="DC1033" s="57"/>
      <c r="DD1033" s="57"/>
      <c r="DE1033" s="57"/>
      <c r="DF1033" s="57"/>
      <c r="DG1033" s="57"/>
      <c r="DH1033" s="57"/>
      <c r="DI1033" s="57"/>
      <c r="DJ1033" s="57"/>
      <c r="DK1033" s="57"/>
      <c r="DL1033" s="57"/>
      <c r="DM1033" s="57"/>
      <c r="DN1033" s="57"/>
      <c r="DO1033" s="57"/>
      <c r="DP1033" s="57"/>
      <c r="DQ1033" s="57"/>
      <c r="DR1033" s="57"/>
      <c r="DS1033" s="57"/>
      <c r="DT1033" s="57"/>
      <c r="DU1033" s="57"/>
      <c r="DV1033" s="57"/>
      <c r="DW1033" s="57"/>
      <c r="DX1033" s="57"/>
      <c r="DY1033" s="57"/>
      <c r="DZ1033" s="57"/>
      <c r="EA1033" s="57"/>
      <c r="EB1033" s="57"/>
      <c r="EC1033" s="68" t="str">
        <f t="shared" si="179"/>
        <v>NO</v>
      </c>
      <c r="ED1033" s="68" t="str">
        <f t="shared" si="180"/>
        <v>NO</v>
      </c>
      <c r="EE1033" s="68" t="str">
        <f t="shared" si="181"/>
        <v>CUMPLE</v>
      </c>
      <c r="EF1033" s="68" t="b">
        <f t="shared" si="182"/>
        <v>0</v>
      </c>
      <c r="EG1033" s="68">
        <v>1027</v>
      </c>
      <c r="EH1033" s="68" t="b">
        <f t="shared" si="183"/>
        <v>0</v>
      </c>
      <c r="EI1033" s="68">
        <v>1027</v>
      </c>
      <c r="EJ1033" s="68" t="b">
        <f t="shared" si="184"/>
        <v>0</v>
      </c>
      <c r="EK1033" s="57">
        <v>8192706</v>
      </c>
      <c r="EL1033" s="68" t="b">
        <f t="shared" si="185"/>
        <v>0</v>
      </c>
      <c r="EM1033" s="67"/>
      <c r="EN1033" s="69" t="str">
        <f t="shared" si="186"/>
        <v>CUMPLE</v>
      </c>
    </row>
    <row r="1034" spans="1:144" s="58" customFormat="1" ht="12.75" hidden="1" x14ac:dyDescent="0.2">
      <c r="A1034" s="11"/>
      <c r="B1034" s="6"/>
      <c r="C1034" s="6"/>
      <c r="D1034" s="11"/>
      <c r="E1034" s="12"/>
      <c r="F1034" s="13">
        <f t="shared" si="176"/>
        <v>0</v>
      </c>
      <c r="G1034" s="13">
        <f t="shared" si="177"/>
        <v>0</v>
      </c>
      <c r="H1034" s="27">
        <f t="shared" si="178"/>
        <v>0</v>
      </c>
      <c r="I1034" s="57"/>
      <c r="J1034" s="57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57"/>
      <c r="BS1034" s="57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57"/>
      <c r="CF1034" s="57"/>
      <c r="CG1034" s="57"/>
      <c r="CH1034" s="57"/>
      <c r="CI1034" s="57"/>
      <c r="CJ1034" s="57"/>
      <c r="CK1034" s="57"/>
      <c r="CL1034" s="57"/>
      <c r="CM1034" s="57"/>
      <c r="CN1034" s="57"/>
      <c r="CO1034" s="57"/>
      <c r="CP1034" s="57"/>
      <c r="CQ1034" s="57"/>
      <c r="CR1034" s="57"/>
      <c r="CS1034" s="57"/>
      <c r="CT1034" s="57"/>
      <c r="CU1034" s="57"/>
      <c r="CV1034" s="57"/>
      <c r="CW1034" s="57"/>
      <c r="CX1034" s="57"/>
      <c r="CY1034" s="57"/>
      <c r="CZ1034" s="57"/>
      <c r="DA1034" s="57"/>
      <c r="DB1034" s="57"/>
      <c r="DC1034" s="57"/>
      <c r="DD1034" s="57"/>
      <c r="DE1034" s="57"/>
      <c r="DF1034" s="57"/>
      <c r="DG1034" s="57"/>
      <c r="DH1034" s="57"/>
      <c r="DI1034" s="57"/>
      <c r="DJ1034" s="57"/>
      <c r="DK1034" s="57"/>
      <c r="DL1034" s="57"/>
      <c r="DM1034" s="57"/>
      <c r="DN1034" s="57"/>
      <c r="DO1034" s="57"/>
      <c r="DP1034" s="57"/>
      <c r="DQ1034" s="57"/>
      <c r="DR1034" s="57"/>
      <c r="DS1034" s="57"/>
      <c r="DT1034" s="57"/>
      <c r="DU1034" s="57"/>
      <c r="DV1034" s="57"/>
      <c r="DW1034" s="57"/>
      <c r="DX1034" s="57"/>
      <c r="DY1034" s="57"/>
      <c r="DZ1034" s="57"/>
      <c r="EA1034" s="57"/>
      <c r="EB1034" s="57"/>
      <c r="EC1034" s="68" t="str">
        <f t="shared" si="179"/>
        <v>NO</v>
      </c>
      <c r="ED1034" s="68" t="str">
        <f t="shared" si="180"/>
        <v>NO</v>
      </c>
      <c r="EE1034" s="68" t="str">
        <f t="shared" si="181"/>
        <v>CUMPLE</v>
      </c>
      <c r="EF1034" s="68" t="b">
        <f t="shared" si="182"/>
        <v>0</v>
      </c>
      <c r="EG1034" s="68">
        <v>1028</v>
      </c>
      <c r="EH1034" s="68" t="b">
        <f t="shared" si="183"/>
        <v>0</v>
      </c>
      <c r="EI1034" s="68">
        <v>1028</v>
      </c>
      <c r="EJ1034" s="68" t="b">
        <f t="shared" si="184"/>
        <v>0</v>
      </c>
      <c r="EK1034" s="57">
        <v>8192707</v>
      </c>
      <c r="EL1034" s="68" t="b">
        <f t="shared" si="185"/>
        <v>0</v>
      </c>
      <c r="EM1034" s="67"/>
      <c r="EN1034" s="69" t="str">
        <f t="shared" si="186"/>
        <v>CUMPLE</v>
      </c>
    </row>
    <row r="1035" spans="1:144" s="58" customFormat="1" ht="12.75" hidden="1" x14ac:dyDescent="0.2">
      <c r="A1035" s="11"/>
      <c r="B1035" s="6"/>
      <c r="C1035" s="6"/>
      <c r="D1035" s="11"/>
      <c r="E1035" s="12"/>
      <c r="F1035" s="13">
        <f t="shared" si="176"/>
        <v>0</v>
      </c>
      <c r="G1035" s="13">
        <f t="shared" si="177"/>
        <v>0</v>
      </c>
      <c r="H1035" s="27">
        <f t="shared" si="178"/>
        <v>0</v>
      </c>
      <c r="I1035" s="57"/>
      <c r="J1035" s="57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  <c r="AH1035" s="57"/>
      <c r="AI1035" s="57"/>
      <c r="AJ1035" s="57"/>
      <c r="AK1035" s="57"/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57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57"/>
      <c r="BS1035" s="57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57"/>
      <c r="CF1035" s="57"/>
      <c r="CG1035" s="57"/>
      <c r="CH1035" s="57"/>
      <c r="CI1035" s="57"/>
      <c r="CJ1035" s="57"/>
      <c r="CK1035" s="57"/>
      <c r="CL1035" s="57"/>
      <c r="CM1035" s="57"/>
      <c r="CN1035" s="57"/>
      <c r="CO1035" s="57"/>
      <c r="CP1035" s="57"/>
      <c r="CQ1035" s="57"/>
      <c r="CR1035" s="57"/>
      <c r="CS1035" s="57"/>
      <c r="CT1035" s="57"/>
      <c r="CU1035" s="57"/>
      <c r="CV1035" s="57"/>
      <c r="CW1035" s="57"/>
      <c r="CX1035" s="57"/>
      <c r="CY1035" s="57"/>
      <c r="CZ1035" s="57"/>
      <c r="DA1035" s="57"/>
      <c r="DB1035" s="57"/>
      <c r="DC1035" s="57"/>
      <c r="DD1035" s="57"/>
      <c r="DE1035" s="57"/>
      <c r="DF1035" s="57"/>
      <c r="DG1035" s="57"/>
      <c r="DH1035" s="57"/>
      <c r="DI1035" s="57"/>
      <c r="DJ1035" s="57"/>
      <c r="DK1035" s="57"/>
      <c r="DL1035" s="57"/>
      <c r="DM1035" s="57"/>
      <c r="DN1035" s="57"/>
      <c r="DO1035" s="57"/>
      <c r="DP1035" s="57"/>
      <c r="DQ1035" s="57"/>
      <c r="DR1035" s="57"/>
      <c r="DS1035" s="57"/>
      <c r="DT1035" s="57"/>
      <c r="DU1035" s="57"/>
      <c r="DV1035" s="57"/>
      <c r="DW1035" s="57"/>
      <c r="DX1035" s="57"/>
      <c r="DY1035" s="57"/>
      <c r="DZ1035" s="57"/>
      <c r="EA1035" s="57"/>
      <c r="EB1035" s="57"/>
      <c r="EC1035" s="68" t="str">
        <f t="shared" si="179"/>
        <v>NO</v>
      </c>
      <c r="ED1035" s="68" t="str">
        <f t="shared" si="180"/>
        <v>NO</v>
      </c>
      <c r="EE1035" s="68" t="str">
        <f t="shared" si="181"/>
        <v>CUMPLE</v>
      </c>
      <c r="EF1035" s="68" t="b">
        <f t="shared" si="182"/>
        <v>0</v>
      </c>
      <c r="EG1035" s="68">
        <v>1029</v>
      </c>
      <c r="EH1035" s="68" t="b">
        <f t="shared" si="183"/>
        <v>0</v>
      </c>
      <c r="EI1035" s="68">
        <v>1029</v>
      </c>
      <c r="EJ1035" s="68" t="b">
        <f t="shared" si="184"/>
        <v>0</v>
      </c>
      <c r="EK1035" s="57">
        <v>8192708</v>
      </c>
      <c r="EL1035" s="68" t="b">
        <f t="shared" si="185"/>
        <v>0</v>
      </c>
      <c r="EM1035" s="67"/>
      <c r="EN1035" s="69" t="str">
        <f t="shared" si="186"/>
        <v>CUMPLE</v>
      </c>
    </row>
    <row r="1036" spans="1:144" s="58" customFormat="1" ht="12.75" hidden="1" x14ac:dyDescent="0.2">
      <c r="A1036" s="11"/>
      <c r="B1036" s="6"/>
      <c r="C1036" s="6"/>
      <c r="D1036" s="11"/>
      <c r="E1036" s="12"/>
      <c r="F1036" s="13">
        <f t="shared" si="176"/>
        <v>0</v>
      </c>
      <c r="G1036" s="13">
        <f t="shared" si="177"/>
        <v>0</v>
      </c>
      <c r="H1036" s="27">
        <f t="shared" si="178"/>
        <v>0</v>
      </c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  <c r="AH1036" s="57"/>
      <c r="AI1036" s="57"/>
      <c r="AJ1036" s="57"/>
      <c r="AK1036" s="57"/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57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57"/>
      <c r="BS1036" s="57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57"/>
      <c r="CF1036" s="57"/>
      <c r="CG1036" s="57"/>
      <c r="CH1036" s="57"/>
      <c r="CI1036" s="57"/>
      <c r="CJ1036" s="57"/>
      <c r="CK1036" s="57"/>
      <c r="CL1036" s="57"/>
      <c r="CM1036" s="57"/>
      <c r="CN1036" s="57"/>
      <c r="CO1036" s="57"/>
      <c r="CP1036" s="57"/>
      <c r="CQ1036" s="57"/>
      <c r="CR1036" s="57"/>
      <c r="CS1036" s="57"/>
      <c r="CT1036" s="57"/>
      <c r="CU1036" s="57"/>
      <c r="CV1036" s="57"/>
      <c r="CW1036" s="57"/>
      <c r="CX1036" s="57"/>
      <c r="CY1036" s="57"/>
      <c r="CZ1036" s="57"/>
      <c r="DA1036" s="57"/>
      <c r="DB1036" s="57"/>
      <c r="DC1036" s="57"/>
      <c r="DD1036" s="57"/>
      <c r="DE1036" s="57"/>
      <c r="DF1036" s="57"/>
      <c r="DG1036" s="57"/>
      <c r="DH1036" s="57"/>
      <c r="DI1036" s="57"/>
      <c r="DJ1036" s="57"/>
      <c r="DK1036" s="57"/>
      <c r="DL1036" s="57"/>
      <c r="DM1036" s="57"/>
      <c r="DN1036" s="57"/>
      <c r="DO1036" s="57"/>
      <c r="DP1036" s="57"/>
      <c r="DQ1036" s="57"/>
      <c r="DR1036" s="57"/>
      <c r="DS1036" s="57"/>
      <c r="DT1036" s="57"/>
      <c r="DU1036" s="57"/>
      <c r="DV1036" s="57"/>
      <c r="DW1036" s="57"/>
      <c r="DX1036" s="57"/>
      <c r="DY1036" s="57"/>
      <c r="DZ1036" s="57"/>
      <c r="EA1036" s="57"/>
      <c r="EB1036" s="57"/>
      <c r="EC1036" s="68" t="str">
        <f t="shared" si="179"/>
        <v>NO</v>
      </c>
      <c r="ED1036" s="68" t="str">
        <f t="shared" si="180"/>
        <v>NO</v>
      </c>
      <c r="EE1036" s="68" t="str">
        <f t="shared" si="181"/>
        <v>CUMPLE</v>
      </c>
      <c r="EF1036" s="68" t="b">
        <f t="shared" si="182"/>
        <v>0</v>
      </c>
      <c r="EG1036" s="68">
        <v>1030</v>
      </c>
      <c r="EH1036" s="68" t="b">
        <f t="shared" si="183"/>
        <v>0</v>
      </c>
      <c r="EI1036" s="68">
        <v>1030</v>
      </c>
      <c r="EJ1036" s="68" t="b">
        <f t="shared" si="184"/>
        <v>0</v>
      </c>
      <c r="EK1036" s="57">
        <v>8192709</v>
      </c>
      <c r="EL1036" s="68" t="b">
        <f t="shared" si="185"/>
        <v>0</v>
      </c>
      <c r="EM1036" s="67"/>
      <c r="EN1036" s="69" t="str">
        <f t="shared" si="186"/>
        <v>CUMPLE</v>
      </c>
    </row>
    <row r="1037" spans="1:144" s="58" customFormat="1" ht="12.75" hidden="1" x14ac:dyDescent="0.2">
      <c r="A1037" s="11"/>
      <c r="B1037" s="6"/>
      <c r="C1037" s="6"/>
      <c r="D1037" s="11"/>
      <c r="E1037" s="12"/>
      <c r="F1037" s="13">
        <f t="shared" si="176"/>
        <v>0</v>
      </c>
      <c r="G1037" s="13">
        <f t="shared" si="177"/>
        <v>0</v>
      </c>
      <c r="H1037" s="27">
        <f t="shared" si="178"/>
        <v>0</v>
      </c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57"/>
      <c r="BS1037" s="57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57"/>
      <c r="CF1037" s="57"/>
      <c r="CG1037" s="57"/>
      <c r="CH1037" s="57"/>
      <c r="CI1037" s="57"/>
      <c r="CJ1037" s="57"/>
      <c r="CK1037" s="57"/>
      <c r="CL1037" s="57"/>
      <c r="CM1037" s="57"/>
      <c r="CN1037" s="57"/>
      <c r="CO1037" s="57"/>
      <c r="CP1037" s="57"/>
      <c r="CQ1037" s="57"/>
      <c r="CR1037" s="57"/>
      <c r="CS1037" s="57"/>
      <c r="CT1037" s="57"/>
      <c r="CU1037" s="57"/>
      <c r="CV1037" s="57"/>
      <c r="CW1037" s="57"/>
      <c r="CX1037" s="57"/>
      <c r="CY1037" s="57"/>
      <c r="CZ1037" s="57"/>
      <c r="DA1037" s="57"/>
      <c r="DB1037" s="57"/>
      <c r="DC1037" s="57"/>
      <c r="DD1037" s="57"/>
      <c r="DE1037" s="57"/>
      <c r="DF1037" s="57"/>
      <c r="DG1037" s="57"/>
      <c r="DH1037" s="57"/>
      <c r="DI1037" s="57"/>
      <c r="DJ1037" s="57"/>
      <c r="DK1037" s="57"/>
      <c r="DL1037" s="57"/>
      <c r="DM1037" s="57"/>
      <c r="DN1037" s="57"/>
      <c r="DO1037" s="57"/>
      <c r="DP1037" s="57"/>
      <c r="DQ1037" s="57"/>
      <c r="DR1037" s="57"/>
      <c r="DS1037" s="57"/>
      <c r="DT1037" s="57"/>
      <c r="DU1037" s="57"/>
      <c r="DV1037" s="57"/>
      <c r="DW1037" s="57"/>
      <c r="DX1037" s="57"/>
      <c r="DY1037" s="57"/>
      <c r="DZ1037" s="57"/>
      <c r="EA1037" s="57"/>
      <c r="EB1037" s="57"/>
      <c r="EC1037" s="68" t="str">
        <f t="shared" si="179"/>
        <v>NO</v>
      </c>
      <c r="ED1037" s="68" t="str">
        <f t="shared" si="180"/>
        <v>NO</v>
      </c>
      <c r="EE1037" s="68" t="str">
        <f t="shared" si="181"/>
        <v>CUMPLE</v>
      </c>
      <c r="EF1037" s="68" t="b">
        <f t="shared" si="182"/>
        <v>0</v>
      </c>
      <c r="EG1037" s="68">
        <v>1031</v>
      </c>
      <c r="EH1037" s="68" t="b">
        <f t="shared" si="183"/>
        <v>0</v>
      </c>
      <c r="EI1037" s="68">
        <v>1031</v>
      </c>
      <c r="EJ1037" s="68" t="b">
        <f t="shared" si="184"/>
        <v>0</v>
      </c>
      <c r="EK1037" s="57">
        <v>8192710</v>
      </c>
      <c r="EL1037" s="68" t="b">
        <f t="shared" si="185"/>
        <v>0</v>
      </c>
      <c r="EM1037" s="67"/>
      <c r="EN1037" s="69" t="str">
        <f t="shared" si="186"/>
        <v>CUMPLE</v>
      </c>
    </row>
    <row r="1038" spans="1:144" s="58" customFormat="1" ht="12.75" hidden="1" x14ac:dyDescent="0.2">
      <c r="A1038" s="11"/>
      <c r="B1038" s="6"/>
      <c r="C1038" s="6"/>
      <c r="D1038" s="11"/>
      <c r="E1038" s="12"/>
      <c r="F1038" s="13">
        <f t="shared" si="176"/>
        <v>0</v>
      </c>
      <c r="G1038" s="13">
        <f t="shared" si="177"/>
        <v>0</v>
      </c>
      <c r="H1038" s="27">
        <f t="shared" si="178"/>
        <v>0</v>
      </c>
      <c r="I1038" s="57"/>
      <c r="J1038" s="57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  <c r="AH1038" s="57"/>
      <c r="AI1038" s="57"/>
      <c r="AJ1038" s="57"/>
      <c r="AK1038" s="57"/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57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57"/>
      <c r="BS1038" s="57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57"/>
      <c r="CF1038" s="57"/>
      <c r="CG1038" s="57"/>
      <c r="CH1038" s="57"/>
      <c r="CI1038" s="57"/>
      <c r="CJ1038" s="57"/>
      <c r="CK1038" s="57"/>
      <c r="CL1038" s="57"/>
      <c r="CM1038" s="57"/>
      <c r="CN1038" s="57"/>
      <c r="CO1038" s="57"/>
      <c r="CP1038" s="57"/>
      <c r="CQ1038" s="57"/>
      <c r="CR1038" s="57"/>
      <c r="CS1038" s="57"/>
      <c r="CT1038" s="57"/>
      <c r="CU1038" s="57"/>
      <c r="CV1038" s="57"/>
      <c r="CW1038" s="57"/>
      <c r="CX1038" s="57"/>
      <c r="CY1038" s="57"/>
      <c r="CZ1038" s="57"/>
      <c r="DA1038" s="57"/>
      <c r="DB1038" s="57"/>
      <c r="DC1038" s="57"/>
      <c r="DD1038" s="57"/>
      <c r="DE1038" s="57"/>
      <c r="DF1038" s="57"/>
      <c r="DG1038" s="57"/>
      <c r="DH1038" s="57"/>
      <c r="DI1038" s="57"/>
      <c r="DJ1038" s="57"/>
      <c r="DK1038" s="57"/>
      <c r="DL1038" s="57"/>
      <c r="DM1038" s="57"/>
      <c r="DN1038" s="57"/>
      <c r="DO1038" s="57"/>
      <c r="DP1038" s="57"/>
      <c r="DQ1038" s="57"/>
      <c r="DR1038" s="57"/>
      <c r="DS1038" s="57"/>
      <c r="DT1038" s="57"/>
      <c r="DU1038" s="57"/>
      <c r="DV1038" s="57"/>
      <c r="DW1038" s="57"/>
      <c r="DX1038" s="57"/>
      <c r="DY1038" s="57"/>
      <c r="DZ1038" s="57"/>
      <c r="EA1038" s="57"/>
      <c r="EB1038" s="57"/>
      <c r="EC1038" s="68" t="str">
        <f t="shared" si="179"/>
        <v>NO</v>
      </c>
      <c r="ED1038" s="68" t="str">
        <f t="shared" si="180"/>
        <v>NO</v>
      </c>
      <c r="EE1038" s="68" t="str">
        <f t="shared" si="181"/>
        <v>CUMPLE</v>
      </c>
      <c r="EF1038" s="68" t="b">
        <f t="shared" si="182"/>
        <v>0</v>
      </c>
      <c r="EG1038" s="68">
        <v>1032</v>
      </c>
      <c r="EH1038" s="68" t="b">
        <f t="shared" si="183"/>
        <v>0</v>
      </c>
      <c r="EI1038" s="68">
        <v>1032</v>
      </c>
      <c r="EJ1038" s="68" t="b">
        <f t="shared" si="184"/>
        <v>0</v>
      </c>
      <c r="EK1038" s="57">
        <v>8192711</v>
      </c>
      <c r="EL1038" s="68" t="b">
        <f t="shared" si="185"/>
        <v>0</v>
      </c>
      <c r="EM1038" s="67"/>
      <c r="EN1038" s="69" t="str">
        <f t="shared" si="186"/>
        <v>CUMPLE</v>
      </c>
    </row>
    <row r="1039" spans="1:144" s="58" customFormat="1" ht="12.75" hidden="1" x14ac:dyDescent="0.2">
      <c r="A1039" s="11"/>
      <c r="B1039" s="6"/>
      <c r="C1039" s="6"/>
      <c r="D1039" s="11"/>
      <c r="E1039" s="12"/>
      <c r="F1039" s="13">
        <f t="shared" si="176"/>
        <v>0</v>
      </c>
      <c r="G1039" s="13">
        <f t="shared" si="177"/>
        <v>0</v>
      </c>
      <c r="H1039" s="27">
        <f t="shared" si="178"/>
        <v>0</v>
      </c>
      <c r="I1039" s="57"/>
      <c r="J1039" s="57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  <c r="AH1039" s="57"/>
      <c r="AI1039" s="57"/>
      <c r="AJ1039" s="57"/>
      <c r="AK1039" s="57"/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57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57"/>
      <c r="BS1039" s="57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57"/>
      <c r="CF1039" s="57"/>
      <c r="CG1039" s="57"/>
      <c r="CH1039" s="57"/>
      <c r="CI1039" s="57"/>
      <c r="CJ1039" s="57"/>
      <c r="CK1039" s="57"/>
      <c r="CL1039" s="57"/>
      <c r="CM1039" s="57"/>
      <c r="CN1039" s="57"/>
      <c r="CO1039" s="57"/>
      <c r="CP1039" s="57"/>
      <c r="CQ1039" s="57"/>
      <c r="CR1039" s="57"/>
      <c r="CS1039" s="57"/>
      <c r="CT1039" s="57"/>
      <c r="CU1039" s="57"/>
      <c r="CV1039" s="57"/>
      <c r="CW1039" s="57"/>
      <c r="CX1039" s="57"/>
      <c r="CY1039" s="57"/>
      <c r="CZ1039" s="57"/>
      <c r="DA1039" s="57"/>
      <c r="DB1039" s="57"/>
      <c r="DC1039" s="57"/>
      <c r="DD1039" s="57"/>
      <c r="DE1039" s="57"/>
      <c r="DF1039" s="57"/>
      <c r="DG1039" s="57"/>
      <c r="DH1039" s="57"/>
      <c r="DI1039" s="57"/>
      <c r="DJ1039" s="57"/>
      <c r="DK1039" s="57"/>
      <c r="DL1039" s="57"/>
      <c r="DM1039" s="57"/>
      <c r="DN1039" s="57"/>
      <c r="DO1039" s="57"/>
      <c r="DP1039" s="57"/>
      <c r="DQ1039" s="57"/>
      <c r="DR1039" s="57"/>
      <c r="DS1039" s="57"/>
      <c r="DT1039" s="57"/>
      <c r="DU1039" s="57"/>
      <c r="DV1039" s="57"/>
      <c r="DW1039" s="57"/>
      <c r="DX1039" s="57"/>
      <c r="DY1039" s="57"/>
      <c r="DZ1039" s="57"/>
      <c r="EA1039" s="57"/>
      <c r="EB1039" s="57"/>
      <c r="EC1039" s="68" t="str">
        <f t="shared" si="179"/>
        <v>NO</v>
      </c>
      <c r="ED1039" s="68" t="str">
        <f t="shared" si="180"/>
        <v>NO</v>
      </c>
      <c r="EE1039" s="68" t="str">
        <f t="shared" si="181"/>
        <v>CUMPLE</v>
      </c>
      <c r="EF1039" s="68" t="b">
        <f t="shared" si="182"/>
        <v>0</v>
      </c>
      <c r="EG1039" s="68">
        <v>1033</v>
      </c>
      <c r="EH1039" s="68" t="b">
        <f t="shared" si="183"/>
        <v>0</v>
      </c>
      <c r="EI1039" s="68">
        <v>1033</v>
      </c>
      <c r="EJ1039" s="68" t="b">
        <f t="shared" si="184"/>
        <v>0</v>
      </c>
      <c r="EK1039" s="57">
        <v>8192712</v>
      </c>
      <c r="EL1039" s="68" t="b">
        <f t="shared" si="185"/>
        <v>0</v>
      </c>
      <c r="EM1039" s="67"/>
      <c r="EN1039" s="69" t="str">
        <f t="shared" si="186"/>
        <v>CUMPLE</v>
      </c>
    </row>
    <row r="1040" spans="1:144" s="58" customFormat="1" ht="12.75" hidden="1" x14ac:dyDescent="0.2">
      <c r="A1040" s="11"/>
      <c r="B1040" s="6"/>
      <c r="C1040" s="6"/>
      <c r="D1040" s="11"/>
      <c r="E1040" s="12"/>
      <c r="F1040" s="13">
        <f t="shared" si="176"/>
        <v>0</v>
      </c>
      <c r="G1040" s="13">
        <f t="shared" si="177"/>
        <v>0</v>
      </c>
      <c r="H1040" s="27">
        <f t="shared" si="178"/>
        <v>0</v>
      </c>
      <c r="I1040" s="57"/>
      <c r="J1040" s="57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  <c r="AH1040" s="57"/>
      <c r="AI1040" s="57"/>
      <c r="AJ1040" s="57"/>
      <c r="AK1040" s="57"/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57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57"/>
      <c r="BS1040" s="57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57"/>
      <c r="CF1040" s="57"/>
      <c r="CG1040" s="57"/>
      <c r="CH1040" s="57"/>
      <c r="CI1040" s="57"/>
      <c r="CJ1040" s="57"/>
      <c r="CK1040" s="57"/>
      <c r="CL1040" s="57"/>
      <c r="CM1040" s="57"/>
      <c r="CN1040" s="57"/>
      <c r="CO1040" s="57"/>
      <c r="CP1040" s="57"/>
      <c r="CQ1040" s="57"/>
      <c r="CR1040" s="57"/>
      <c r="CS1040" s="57"/>
      <c r="CT1040" s="57"/>
      <c r="CU1040" s="57"/>
      <c r="CV1040" s="57"/>
      <c r="CW1040" s="57"/>
      <c r="CX1040" s="57"/>
      <c r="CY1040" s="57"/>
      <c r="CZ1040" s="57"/>
      <c r="DA1040" s="57"/>
      <c r="DB1040" s="57"/>
      <c r="DC1040" s="57"/>
      <c r="DD1040" s="57"/>
      <c r="DE1040" s="57"/>
      <c r="DF1040" s="57"/>
      <c r="DG1040" s="57"/>
      <c r="DH1040" s="57"/>
      <c r="DI1040" s="57"/>
      <c r="DJ1040" s="57"/>
      <c r="DK1040" s="57"/>
      <c r="DL1040" s="57"/>
      <c r="DM1040" s="57"/>
      <c r="DN1040" s="57"/>
      <c r="DO1040" s="57"/>
      <c r="DP1040" s="57"/>
      <c r="DQ1040" s="57"/>
      <c r="DR1040" s="57"/>
      <c r="DS1040" s="57"/>
      <c r="DT1040" s="57"/>
      <c r="DU1040" s="57"/>
      <c r="DV1040" s="57"/>
      <c r="DW1040" s="57"/>
      <c r="DX1040" s="57"/>
      <c r="DY1040" s="57"/>
      <c r="DZ1040" s="57"/>
      <c r="EA1040" s="57"/>
      <c r="EB1040" s="57"/>
      <c r="EC1040" s="68" t="str">
        <f t="shared" si="179"/>
        <v>NO</v>
      </c>
      <c r="ED1040" s="68" t="str">
        <f t="shared" si="180"/>
        <v>NO</v>
      </c>
      <c r="EE1040" s="68" t="str">
        <f t="shared" si="181"/>
        <v>CUMPLE</v>
      </c>
      <c r="EF1040" s="68" t="b">
        <f t="shared" si="182"/>
        <v>0</v>
      </c>
      <c r="EG1040" s="68">
        <v>1034</v>
      </c>
      <c r="EH1040" s="68" t="b">
        <f t="shared" si="183"/>
        <v>0</v>
      </c>
      <c r="EI1040" s="68">
        <v>1034</v>
      </c>
      <c r="EJ1040" s="68" t="b">
        <f t="shared" si="184"/>
        <v>0</v>
      </c>
      <c r="EK1040" s="57">
        <v>8192713</v>
      </c>
      <c r="EL1040" s="68" t="b">
        <f t="shared" si="185"/>
        <v>0</v>
      </c>
      <c r="EM1040" s="67"/>
      <c r="EN1040" s="69" t="str">
        <f t="shared" si="186"/>
        <v>CUMPLE</v>
      </c>
    </row>
    <row r="1041" spans="1:144" s="58" customFormat="1" ht="12.75" hidden="1" x14ac:dyDescent="0.2">
      <c r="A1041" s="11"/>
      <c r="B1041" s="6"/>
      <c r="C1041" s="6"/>
      <c r="D1041" s="11"/>
      <c r="E1041" s="12"/>
      <c r="F1041" s="13">
        <f t="shared" si="176"/>
        <v>0</v>
      </c>
      <c r="G1041" s="13">
        <f t="shared" si="177"/>
        <v>0</v>
      </c>
      <c r="H1041" s="27">
        <f t="shared" si="178"/>
        <v>0</v>
      </c>
      <c r="I1041" s="57"/>
      <c r="J1041" s="57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57"/>
      <c r="BS1041" s="57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57"/>
      <c r="CF1041" s="57"/>
      <c r="CG1041" s="57"/>
      <c r="CH1041" s="57"/>
      <c r="CI1041" s="57"/>
      <c r="CJ1041" s="57"/>
      <c r="CK1041" s="57"/>
      <c r="CL1041" s="57"/>
      <c r="CM1041" s="57"/>
      <c r="CN1041" s="57"/>
      <c r="CO1041" s="57"/>
      <c r="CP1041" s="57"/>
      <c r="CQ1041" s="57"/>
      <c r="CR1041" s="57"/>
      <c r="CS1041" s="57"/>
      <c r="CT1041" s="57"/>
      <c r="CU1041" s="57"/>
      <c r="CV1041" s="57"/>
      <c r="CW1041" s="57"/>
      <c r="CX1041" s="57"/>
      <c r="CY1041" s="57"/>
      <c r="CZ1041" s="57"/>
      <c r="DA1041" s="57"/>
      <c r="DB1041" s="57"/>
      <c r="DC1041" s="57"/>
      <c r="DD1041" s="57"/>
      <c r="DE1041" s="57"/>
      <c r="DF1041" s="57"/>
      <c r="DG1041" s="57"/>
      <c r="DH1041" s="57"/>
      <c r="DI1041" s="57"/>
      <c r="DJ1041" s="57"/>
      <c r="DK1041" s="57"/>
      <c r="DL1041" s="57"/>
      <c r="DM1041" s="57"/>
      <c r="DN1041" s="57"/>
      <c r="DO1041" s="57"/>
      <c r="DP1041" s="57"/>
      <c r="DQ1041" s="57"/>
      <c r="DR1041" s="57"/>
      <c r="DS1041" s="57"/>
      <c r="DT1041" s="57"/>
      <c r="DU1041" s="57"/>
      <c r="DV1041" s="57"/>
      <c r="DW1041" s="57"/>
      <c r="DX1041" s="57"/>
      <c r="DY1041" s="57"/>
      <c r="DZ1041" s="57"/>
      <c r="EA1041" s="57"/>
      <c r="EB1041" s="57"/>
      <c r="EC1041" s="68" t="str">
        <f t="shared" si="179"/>
        <v>NO</v>
      </c>
      <c r="ED1041" s="68" t="str">
        <f t="shared" si="180"/>
        <v>NO</v>
      </c>
      <c r="EE1041" s="68" t="str">
        <f t="shared" si="181"/>
        <v>CUMPLE</v>
      </c>
      <c r="EF1041" s="68" t="b">
        <f t="shared" si="182"/>
        <v>0</v>
      </c>
      <c r="EG1041" s="68">
        <v>1035</v>
      </c>
      <c r="EH1041" s="68" t="b">
        <f t="shared" si="183"/>
        <v>0</v>
      </c>
      <c r="EI1041" s="68">
        <v>1035</v>
      </c>
      <c r="EJ1041" s="68" t="b">
        <f t="shared" si="184"/>
        <v>0</v>
      </c>
      <c r="EK1041" s="57">
        <v>8192714</v>
      </c>
      <c r="EL1041" s="68" t="b">
        <f t="shared" si="185"/>
        <v>0</v>
      </c>
      <c r="EM1041" s="67"/>
      <c r="EN1041" s="69" t="str">
        <f t="shared" si="186"/>
        <v>CUMPLE</v>
      </c>
    </row>
    <row r="1042" spans="1:144" s="58" customFormat="1" ht="12.75" hidden="1" x14ac:dyDescent="0.2">
      <c r="A1042" s="11"/>
      <c r="B1042" s="6"/>
      <c r="C1042" s="6"/>
      <c r="D1042" s="11"/>
      <c r="E1042" s="12"/>
      <c r="F1042" s="13">
        <f t="shared" si="176"/>
        <v>0</v>
      </c>
      <c r="G1042" s="13">
        <f t="shared" si="177"/>
        <v>0</v>
      </c>
      <c r="H1042" s="27">
        <f t="shared" si="178"/>
        <v>0</v>
      </c>
      <c r="I1042" s="57"/>
      <c r="J1042" s="57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57"/>
      <c r="BS1042" s="57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57"/>
      <c r="CF1042" s="57"/>
      <c r="CG1042" s="57"/>
      <c r="CH1042" s="57"/>
      <c r="CI1042" s="57"/>
      <c r="CJ1042" s="57"/>
      <c r="CK1042" s="57"/>
      <c r="CL1042" s="57"/>
      <c r="CM1042" s="57"/>
      <c r="CN1042" s="57"/>
      <c r="CO1042" s="57"/>
      <c r="CP1042" s="57"/>
      <c r="CQ1042" s="57"/>
      <c r="CR1042" s="57"/>
      <c r="CS1042" s="57"/>
      <c r="CT1042" s="57"/>
      <c r="CU1042" s="57"/>
      <c r="CV1042" s="57"/>
      <c r="CW1042" s="57"/>
      <c r="CX1042" s="57"/>
      <c r="CY1042" s="57"/>
      <c r="CZ1042" s="57"/>
      <c r="DA1042" s="57"/>
      <c r="DB1042" s="57"/>
      <c r="DC1042" s="57"/>
      <c r="DD1042" s="57"/>
      <c r="DE1042" s="57"/>
      <c r="DF1042" s="57"/>
      <c r="DG1042" s="57"/>
      <c r="DH1042" s="57"/>
      <c r="DI1042" s="57"/>
      <c r="DJ1042" s="57"/>
      <c r="DK1042" s="57"/>
      <c r="DL1042" s="57"/>
      <c r="DM1042" s="57"/>
      <c r="DN1042" s="57"/>
      <c r="DO1042" s="57"/>
      <c r="DP1042" s="57"/>
      <c r="DQ1042" s="57"/>
      <c r="DR1042" s="57"/>
      <c r="DS1042" s="57"/>
      <c r="DT1042" s="57"/>
      <c r="DU1042" s="57"/>
      <c r="DV1042" s="57"/>
      <c r="DW1042" s="57"/>
      <c r="DX1042" s="57"/>
      <c r="DY1042" s="57"/>
      <c r="DZ1042" s="57"/>
      <c r="EA1042" s="57"/>
      <c r="EB1042" s="57"/>
      <c r="EC1042" s="68" t="str">
        <f t="shared" si="179"/>
        <v>NO</v>
      </c>
      <c r="ED1042" s="68" t="str">
        <f t="shared" si="180"/>
        <v>NO</v>
      </c>
      <c r="EE1042" s="68" t="str">
        <f t="shared" si="181"/>
        <v>CUMPLE</v>
      </c>
      <c r="EF1042" s="68" t="b">
        <f t="shared" si="182"/>
        <v>0</v>
      </c>
      <c r="EG1042" s="68">
        <v>1036</v>
      </c>
      <c r="EH1042" s="68" t="b">
        <f t="shared" si="183"/>
        <v>0</v>
      </c>
      <c r="EI1042" s="68">
        <v>1036</v>
      </c>
      <c r="EJ1042" s="68" t="b">
        <f t="shared" si="184"/>
        <v>0</v>
      </c>
      <c r="EK1042" s="57">
        <v>8192715</v>
      </c>
      <c r="EL1042" s="68" t="b">
        <f t="shared" si="185"/>
        <v>0</v>
      </c>
      <c r="EM1042" s="67"/>
      <c r="EN1042" s="69" t="str">
        <f t="shared" si="186"/>
        <v>CUMPLE</v>
      </c>
    </row>
    <row r="1043" spans="1:144" s="58" customFormat="1" ht="12.75" hidden="1" x14ac:dyDescent="0.2">
      <c r="A1043" s="11"/>
      <c r="B1043" s="6"/>
      <c r="C1043" s="6"/>
      <c r="D1043" s="11"/>
      <c r="E1043" s="12"/>
      <c r="F1043" s="13">
        <f t="shared" si="176"/>
        <v>0</v>
      </c>
      <c r="G1043" s="13">
        <f t="shared" si="177"/>
        <v>0</v>
      </c>
      <c r="H1043" s="27">
        <f t="shared" si="178"/>
        <v>0</v>
      </c>
      <c r="I1043" s="57"/>
      <c r="J1043" s="57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  <c r="AH1043" s="57"/>
      <c r="AI1043" s="57"/>
      <c r="AJ1043" s="57"/>
      <c r="AK1043" s="57"/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57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57"/>
      <c r="BS1043" s="57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57"/>
      <c r="CF1043" s="57"/>
      <c r="CG1043" s="57"/>
      <c r="CH1043" s="57"/>
      <c r="CI1043" s="57"/>
      <c r="CJ1043" s="57"/>
      <c r="CK1043" s="57"/>
      <c r="CL1043" s="57"/>
      <c r="CM1043" s="57"/>
      <c r="CN1043" s="57"/>
      <c r="CO1043" s="57"/>
      <c r="CP1043" s="57"/>
      <c r="CQ1043" s="57"/>
      <c r="CR1043" s="57"/>
      <c r="CS1043" s="57"/>
      <c r="CT1043" s="57"/>
      <c r="CU1043" s="57"/>
      <c r="CV1043" s="57"/>
      <c r="CW1043" s="57"/>
      <c r="CX1043" s="57"/>
      <c r="CY1043" s="57"/>
      <c r="CZ1043" s="57"/>
      <c r="DA1043" s="57"/>
      <c r="DB1043" s="57"/>
      <c r="DC1043" s="57"/>
      <c r="DD1043" s="57"/>
      <c r="DE1043" s="57"/>
      <c r="DF1043" s="57"/>
      <c r="DG1043" s="57"/>
      <c r="DH1043" s="57"/>
      <c r="DI1043" s="57"/>
      <c r="DJ1043" s="57"/>
      <c r="DK1043" s="57"/>
      <c r="DL1043" s="57"/>
      <c r="DM1043" s="57"/>
      <c r="DN1043" s="57"/>
      <c r="DO1043" s="57"/>
      <c r="DP1043" s="57"/>
      <c r="DQ1043" s="57"/>
      <c r="DR1043" s="57"/>
      <c r="DS1043" s="57"/>
      <c r="DT1043" s="57"/>
      <c r="DU1043" s="57"/>
      <c r="DV1043" s="57"/>
      <c r="DW1043" s="57"/>
      <c r="DX1043" s="57"/>
      <c r="DY1043" s="57"/>
      <c r="DZ1043" s="57"/>
      <c r="EA1043" s="57"/>
      <c r="EB1043" s="57"/>
      <c r="EC1043" s="68" t="str">
        <f t="shared" si="179"/>
        <v>NO</v>
      </c>
      <c r="ED1043" s="68" t="str">
        <f t="shared" si="180"/>
        <v>NO</v>
      </c>
      <c r="EE1043" s="68" t="str">
        <f t="shared" si="181"/>
        <v>CUMPLE</v>
      </c>
      <c r="EF1043" s="68" t="b">
        <f t="shared" si="182"/>
        <v>0</v>
      </c>
      <c r="EG1043" s="68">
        <v>1037</v>
      </c>
      <c r="EH1043" s="68" t="b">
        <f t="shared" si="183"/>
        <v>0</v>
      </c>
      <c r="EI1043" s="68">
        <v>1037</v>
      </c>
      <c r="EJ1043" s="68" t="b">
        <f t="shared" si="184"/>
        <v>0</v>
      </c>
      <c r="EK1043" s="57">
        <v>8192716</v>
      </c>
      <c r="EL1043" s="68" t="b">
        <f t="shared" si="185"/>
        <v>0</v>
      </c>
      <c r="EM1043" s="67"/>
      <c r="EN1043" s="69" t="str">
        <f t="shared" si="186"/>
        <v>CUMPLE</v>
      </c>
    </row>
    <row r="1044" spans="1:144" s="58" customFormat="1" ht="12.75" hidden="1" x14ac:dyDescent="0.2">
      <c r="A1044" s="11"/>
      <c r="B1044" s="6"/>
      <c r="C1044" s="6"/>
      <c r="D1044" s="11"/>
      <c r="E1044" s="12"/>
      <c r="F1044" s="13">
        <f t="shared" si="176"/>
        <v>0</v>
      </c>
      <c r="G1044" s="13">
        <f t="shared" si="177"/>
        <v>0</v>
      </c>
      <c r="H1044" s="27">
        <f t="shared" si="178"/>
        <v>0</v>
      </c>
      <c r="I1044" s="57"/>
      <c r="J1044" s="57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  <c r="AH1044" s="57"/>
      <c r="AI1044" s="57"/>
      <c r="AJ1044" s="57"/>
      <c r="AK1044" s="57"/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57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57"/>
      <c r="BS1044" s="57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57"/>
      <c r="CF1044" s="57"/>
      <c r="CG1044" s="57"/>
      <c r="CH1044" s="57"/>
      <c r="CI1044" s="57"/>
      <c r="CJ1044" s="57"/>
      <c r="CK1044" s="57"/>
      <c r="CL1044" s="57"/>
      <c r="CM1044" s="57"/>
      <c r="CN1044" s="57"/>
      <c r="CO1044" s="57"/>
      <c r="CP1044" s="57"/>
      <c r="CQ1044" s="57"/>
      <c r="CR1044" s="57"/>
      <c r="CS1044" s="57"/>
      <c r="CT1044" s="57"/>
      <c r="CU1044" s="57"/>
      <c r="CV1044" s="57"/>
      <c r="CW1044" s="57"/>
      <c r="CX1044" s="57"/>
      <c r="CY1044" s="57"/>
      <c r="CZ1044" s="57"/>
      <c r="DA1044" s="57"/>
      <c r="DB1044" s="57"/>
      <c r="DC1044" s="57"/>
      <c r="DD1044" s="57"/>
      <c r="DE1044" s="57"/>
      <c r="DF1044" s="57"/>
      <c r="DG1044" s="57"/>
      <c r="DH1044" s="57"/>
      <c r="DI1044" s="57"/>
      <c r="DJ1044" s="57"/>
      <c r="DK1044" s="57"/>
      <c r="DL1044" s="57"/>
      <c r="DM1044" s="57"/>
      <c r="DN1044" s="57"/>
      <c r="DO1044" s="57"/>
      <c r="DP1044" s="57"/>
      <c r="DQ1044" s="57"/>
      <c r="DR1044" s="57"/>
      <c r="DS1044" s="57"/>
      <c r="DT1044" s="57"/>
      <c r="DU1044" s="57"/>
      <c r="DV1044" s="57"/>
      <c r="DW1044" s="57"/>
      <c r="DX1044" s="57"/>
      <c r="DY1044" s="57"/>
      <c r="DZ1044" s="57"/>
      <c r="EA1044" s="57"/>
      <c r="EB1044" s="57"/>
      <c r="EC1044" s="68" t="str">
        <f t="shared" si="179"/>
        <v>NO</v>
      </c>
      <c r="ED1044" s="68" t="str">
        <f t="shared" si="180"/>
        <v>NO</v>
      </c>
      <c r="EE1044" s="68" t="str">
        <f t="shared" si="181"/>
        <v>CUMPLE</v>
      </c>
      <c r="EF1044" s="68" t="b">
        <f t="shared" si="182"/>
        <v>0</v>
      </c>
      <c r="EG1044" s="68">
        <v>1038</v>
      </c>
      <c r="EH1044" s="68" t="b">
        <f t="shared" si="183"/>
        <v>0</v>
      </c>
      <c r="EI1044" s="68">
        <v>1038</v>
      </c>
      <c r="EJ1044" s="68" t="b">
        <f t="shared" si="184"/>
        <v>0</v>
      </c>
      <c r="EK1044" s="57">
        <v>8192717</v>
      </c>
      <c r="EL1044" s="68" t="b">
        <f t="shared" si="185"/>
        <v>0</v>
      </c>
      <c r="EM1044" s="67"/>
      <c r="EN1044" s="69" t="str">
        <f t="shared" si="186"/>
        <v>CUMPLE</v>
      </c>
    </row>
    <row r="1045" spans="1:144" s="58" customFormat="1" ht="12.75" hidden="1" x14ac:dyDescent="0.2">
      <c r="A1045" s="11"/>
      <c r="B1045" s="6"/>
      <c r="C1045" s="6"/>
      <c r="D1045" s="11"/>
      <c r="E1045" s="12"/>
      <c r="F1045" s="13">
        <f t="shared" si="176"/>
        <v>0</v>
      </c>
      <c r="G1045" s="13">
        <f t="shared" si="177"/>
        <v>0</v>
      </c>
      <c r="H1045" s="27">
        <f t="shared" si="178"/>
        <v>0</v>
      </c>
      <c r="I1045" s="57"/>
      <c r="J1045" s="57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57"/>
      <c r="BS1045" s="57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57"/>
      <c r="CF1045" s="57"/>
      <c r="CG1045" s="57"/>
      <c r="CH1045" s="57"/>
      <c r="CI1045" s="57"/>
      <c r="CJ1045" s="57"/>
      <c r="CK1045" s="57"/>
      <c r="CL1045" s="57"/>
      <c r="CM1045" s="57"/>
      <c r="CN1045" s="57"/>
      <c r="CO1045" s="57"/>
      <c r="CP1045" s="57"/>
      <c r="CQ1045" s="57"/>
      <c r="CR1045" s="57"/>
      <c r="CS1045" s="57"/>
      <c r="CT1045" s="57"/>
      <c r="CU1045" s="57"/>
      <c r="CV1045" s="57"/>
      <c r="CW1045" s="57"/>
      <c r="CX1045" s="57"/>
      <c r="CY1045" s="57"/>
      <c r="CZ1045" s="57"/>
      <c r="DA1045" s="57"/>
      <c r="DB1045" s="57"/>
      <c r="DC1045" s="57"/>
      <c r="DD1045" s="57"/>
      <c r="DE1045" s="57"/>
      <c r="DF1045" s="57"/>
      <c r="DG1045" s="57"/>
      <c r="DH1045" s="57"/>
      <c r="DI1045" s="57"/>
      <c r="DJ1045" s="57"/>
      <c r="DK1045" s="57"/>
      <c r="DL1045" s="57"/>
      <c r="DM1045" s="57"/>
      <c r="DN1045" s="57"/>
      <c r="DO1045" s="57"/>
      <c r="DP1045" s="57"/>
      <c r="DQ1045" s="57"/>
      <c r="DR1045" s="57"/>
      <c r="DS1045" s="57"/>
      <c r="DT1045" s="57"/>
      <c r="DU1045" s="57"/>
      <c r="DV1045" s="57"/>
      <c r="DW1045" s="57"/>
      <c r="DX1045" s="57"/>
      <c r="DY1045" s="57"/>
      <c r="DZ1045" s="57"/>
      <c r="EA1045" s="57"/>
      <c r="EB1045" s="57"/>
      <c r="EC1045" s="68" t="str">
        <f t="shared" si="179"/>
        <v>NO</v>
      </c>
      <c r="ED1045" s="68" t="str">
        <f t="shared" si="180"/>
        <v>NO</v>
      </c>
      <c r="EE1045" s="68" t="str">
        <f t="shared" si="181"/>
        <v>CUMPLE</v>
      </c>
      <c r="EF1045" s="68" t="b">
        <f t="shared" si="182"/>
        <v>0</v>
      </c>
      <c r="EG1045" s="68">
        <v>1039</v>
      </c>
      <c r="EH1045" s="68" t="b">
        <f t="shared" si="183"/>
        <v>0</v>
      </c>
      <c r="EI1045" s="68">
        <v>1039</v>
      </c>
      <c r="EJ1045" s="68" t="b">
        <f t="shared" si="184"/>
        <v>0</v>
      </c>
      <c r="EK1045" s="57">
        <v>8192718</v>
      </c>
      <c r="EL1045" s="68" t="b">
        <f t="shared" si="185"/>
        <v>0</v>
      </c>
      <c r="EM1045" s="67"/>
      <c r="EN1045" s="69" t="str">
        <f t="shared" si="186"/>
        <v>CUMPLE</v>
      </c>
    </row>
    <row r="1046" spans="1:144" s="58" customFormat="1" ht="12.75" hidden="1" x14ac:dyDescent="0.2">
      <c r="A1046" s="11"/>
      <c r="B1046" s="6"/>
      <c r="C1046" s="6"/>
      <c r="D1046" s="11"/>
      <c r="E1046" s="12"/>
      <c r="F1046" s="13">
        <f t="shared" si="176"/>
        <v>0</v>
      </c>
      <c r="G1046" s="13">
        <f t="shared" si="177"/>
        <v>0</v>
      </c>
      <c r="H1046" s="27">
        <f t="shared" si="178"/>
        <v>0</v>
      </c>
      <c r="I1046" s="57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57"/>
      <c r="BS1046" s="57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57"/>
      <c r="CF1046" s="57"/>
      <c r="CG1046" s="57"/>
      <c r="CH1046" s="57"/>
      <c r="CI1046" s="57"/>
      <c r="CJ1046" s="57"/>
      <c r="CK1046" s="57"/>
      <c r="CL1046" s="57"/>
      <c r="CM1046" s="57"/>
      <c r="CN1046" s="57"/>
      <c r="CO1046" s="57"/>
      <c r="CP1046" s="57"/>
      <c r="CQ1046" s="57"/>
      <c r="CR1046" s="57"/>
      <c r="CS1046" s="57"/>
      <c r="CT1046" s="57"/>
      <c r="CU1046" s="57"/>
      <c r="CV1046" s="57"/>
      <c r="CW1046" s="57"/>
      <c r="CX1046" s="57"/>
      <c r="CY1046" s="57"/>
      <c r="CZ1046" s="57"/>
      <c r="DA1046" s="57"/>
      <c r="DB1046" s="57"/>
      <c r="DC1046" s="57"/>
      <c r="DD1046" s="57"/>
      <c r="DE1046" s="57"/>
      <c r="DF1046" s="57"/>
      <c r="DG1046" s="57"/>
      <c r="DH1046" s="57"/>
      <c r="DI1046" s="57"/>
      <c r="DJ1046" s="57"/>
      <c r="DK1046" s="57"/>
      <c r="DL1046" s="57"/>
      <c r="DM1046" s="57"/>
      <c r="DN1046" s="57"/>
      <c r="DO1046" s="57"/>
      <c r="DP1046" s="57"/>
      <c r="DQ1046" s="57"/>
      <c r="DR1046" s="57"/>
      <c r="DS1046" s="57"/>
      <c r="DT1046" s="57"/>
      <c r="DU1046" s="57"/>
      <c r="DV1046" s="57"/>
      <c r="DW1046" s="57"/>
      <c r="DX1046" s="57"/>
      <c r="DY1046" s="57"/>
      <c r="DZ1046" s="57"/>
      <c r="EA1046" s="57"/>
      <c r="EB1046" s="57"/>
      <c r="EC1046" s="68" t="str">
        <f t="shared" si="179"/>
        <v>NO</v>
      </c>
      <c r="ED1046" s="68" t="str">
        <f t="shared" si="180"/>
        <v>NO</v>
      </c>
      <c r="EE1046" s="68" t="str">
        <f t="shared" si="181"/>
        <v>CUMPLE</v>
      </c>
      <c r="EF1046" s="68" t="b">
        <f t="shared" si="182"/>
        <v>0</v>
      </c>
      <c r="EG1046" s="68">
        <v>1040</v>
      </c>
      <c r="EH1046" s="68" t="b">
        <f t="shared" si="183"/>
        <v>0</v>
      </c>
      <c r="EI1046" s="68">
        <v>1040</v>
      </c>
      <c r="EJ1046" s="68" t="b">
        <f t="shared" si="184"/>
        <v>0</v>
      </c>
      <c r="EK1046" s="57">
        <v>8192719</v>
      </c>
      <c r="EL1046" s="68" t="b">
        <f t="shared" si="185"/>
        <v>0</v>
      </c>
      <c r="EM1046" s="67"/>
      <c r="EN1046" s="69" t="str">
        <f t="shared" si="186"/>
        <v>CUMPLE</v>
      </c>
    </row>
    <row r="1047" spans="1:144" s="58" customFormat="1" ht="12.75" hidden="1" x14ac:dyDescent="0.2">
      <c r="A1047" s="11"/>
      <c r="B1047" s="6"/>
      <c r="C1047" s="6"/>
      <c r="D1047" s="11"/>
      <c r="E1047" s="12"/>
      <c r="F1047" s="13">
        <f t="shared" si="176"/>
        <v>0</v>
      </c>
      <c r="G1047" s="13">
        <f t="shared" si="177"/>
        <v>0</v>
      </c>
      <c r="H1047" s="27">
        <f t="shared" si="178"/>
        <v>0</v>
      </c>
      <c r="I1047" s="57"/>
      <c r="J1047" s="57"/>
      <c r="K1047" s="57"/>
      <c r="L1047" s="57"/>
      <c r="M1047" s="57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  <c r="AE1047" s="57"/>
      <c r="AF1047" s="57"/>
      <c r="AG1047" s="57"/>
      <c r="AH1047" s="57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57"/>
      <c r="BS1047" s="57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57"/>
      <c r="CF1047" s="57"/>
      <c r="CG1047" s="57"/>
      <c r="CH1047" s="57"/>
      <c r="CI1047" s="57"/>
      <c r="CJ1047" s="57"/>
      <c r="CK1047" s="57"/>
      <c r="CL1047" s="57"/>
      <c r="CM1047" s="57"/>
      <c r="CN1047" s="57"/>
      <c r="CO1047" s="57"/>
      <c r="CP1047" s="57"/>
      <c r="CQ1047" s="57"/>
      <c r="CR1047" s="57"/>
      <c r="CS1047" s="57"/>
      <c r="CT1047" s="57"/>
      <c r="CU1047" s="57"/>
      <c r="CV1047" s="57"/>
      <c r="CW1047" s="57"/>
      <c r="CX1047" s="57"/>
      <c r="CY1047" s="57"/>
      <c r="CZ1047" s="57"/>
      <c r="DA1047" s="57"/>
      <c r="DB1047" s="57"/>
      <c r="DC1047" s="57"/>
      <c r="DD1047" s="57"/>
      <c r="DE1047" s="57"/>
      <c r="DF1047" s="57"/>
      <c r="DG1047" s="57"/>
      <c r="DH1047" s="57"/>
      <c r="DI1047" s="57"/>
      <c r="DJ1047" s="57"/>
      <c r="DK1047" s="57"/>
      <c r="DL1047" s="57"/>
      <c r="DM1047" s="57"/>
      <c r="DN1047" s="57"/>
      <c r="DO1047" s="57"/>
      <c r="DP1047" s="57"/>
      <c r="DQ1047" s="57"/>
      <c r="DR1047" s="57"/>
      <c r="DS1047" s="57"/>
      <c r="DT1047" s="57"/>
      <c r="DU1047" s="57"/>
      <c r="DV1047" s="57"/>
      <c r="DW1047" s="57"/>
      <c r="DX1047" s="57"/>
      <c r="DY1047" s="57"/>
      <c r="DZ1047" s="57"/>
      <c r="EA1047" s="57"/>
      <c r="EB1047" s="57"/>
      <c r="EC1047" s="68" t="str">
        <f t="shared" si="179"/>
        <v>NO</v>
      </c>
      <c r="ED1047" s="68" t="str">
        <f t="shared" si="180"/>
        <v>NO</v>
      </c>
      <c r="EE1047" s="68" t="str">
        <f t="shared" si="181"/>
        <v>CUMPLE</v>
      </c>
      <c r="EF1047" s="68" t="b">
        <f t="shared" si="182"/>
        <v>0</v>
      </c>
      <c r="EG1047" s="68">
        <v>1041</v>
      </c>
      <c r="EH1047" s="68" t="b">
        <f t="shared" si="183"/>
        <v>0</v>
      </c>
      <c r="EI1047" s="68">
        <v>1041</v>
      </c>
      <c r="EJ1047" s="68" t="b">
        <f t="shared" si="184"/>
        <v>0</v>
      </c>
      <c r="EK1047" s="57">
        <v>8192720</v>
      </c>
      <c r="EL1047" s="68" t="b">
        <f t="shared" si="185"/>
        <v>0</v>
      </c>
      <c r="EM1047" s="67"/>
      <c r="EN1047" s="69" t="str">
        <f t="shared" si="186"/>
        <v>CUMPLE</v>
      </c>
    </row>
    <row r="1048" spans="1:144" s="58" customFormat="1" ht="12.75" hidden="1" x14ac:dyDescent="0.2">
      <c r="A1048" s="11"/>
      <c r="B1048" s="6"/>
      <c r="C1048" s="6"/>
      <c r="D1048" s="11"/>
      <c r="E1048" s="12"/>
      <c r="F1048" s="13">
        <f t="shared" si="176"/>
        <v>0</v>
      </c>
      <c r="G1048" s="13">
        <f t="shared" si="177"/>
        <v>0</v>
      </c>
      <c r="H1048" s="27">
        <f t="shared" si="178"/>
        <v>0</v>
      </c>
      <c r="I1048" s="57"/>
      <c r="J1048" s="57"/>
      <c r="K1048" s="57"/>
      <c r="L1048" s="57"/>
      <c r="M1048" s="57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  <c r="AH1048" s="57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57"/>
      <c r="BS1048" s="57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57"/>
      <c r="CF1048" s="57"/>
      <c r="CG1048" s="57"/>
      <c r="CH1048" s="57"/>
      <c r="CI1048" s="57"/>
      <c r="CJ1048" s="57"/>
      <c r="CK1048" s="57"/>
      <c r="CL1048" s="57"/>
      <c r="CM1048" s="57"/>
      <c r="CN1048" s="57"/>
      <c r="CO1048" s="57"/>
      <c r="CP1048" s="57"/>
      <c r="CQ1048" s="57"/>
      <c r="CR1048" s="57"/>
      <c r="CS1048" s="57"/>
      <c r="CT1048" s="57"/>
      <c r="CU1048" s="57"/>
      <c r="CV1048" s="57"/>
      <c r="CW1048" s="57"/>
      <c r="CX1048" s="57"/>
      <c r="CY1048" s="57"/>
      <c r="CZ1048" s="57"/>
      <c r="DA1048" s="57"/>
      <c r="DB1048" s="57"/>
      <c r="DC1048" s="57"/>
      <c r="DD1048" s="57"/>
      <c r="DE1048" s="57"/>
      <c r="DF1048" s="57"/>
      <c r="DG1048" s="57"/>
      <c r="DH1048" s="57"/>
      <c r="DI1048" s="57"/>
      <c r="DJ1048" s="57"/>
      <c r="DK1048" s="57"/>
      <c r="DL1048" s="57"/>
      <c r="DM1048" s="57"/>
      <c r="DN1048" s="57"/>
      <c r="DO1048" s="57"/>
      <c r="DP1048" s="57"/>
      <c r="DQ1048" s="57"/>
      <c r="DR1048" s="57"/>
      <c r="DS1048" s="57"/>
      <c r="DT1048" s="57"/>
      <c r="DU1048" s="57"/>
      <c r="DV1048" s="57"/>
      <c r="DW1048" s="57"/>
      <c r="DX1048" s="57"/>
      <c r="DY1048" s="57"/>
      <c r="DZ1048" s="57"/>
      <c r="EA1048" s="57"/>
      <c r="EB1048" s="57"/>
      <c r="EC1048" s="68" t="str">
        <f t="shared" si="179"/>
        <v>NO</v>
      </c>
      <c r="ED1048" s="68" t="str">
        <f t="shared" si="180"/>
        <v>NO</v>
      </c>
      <c r="EE1048" s="68" t="str">
        <f t="shared" si="181"/>
        <v>CUMPLE</v>
      </c>
      <c r="EF1048" s="68" t="b">
        <f t="shared" si="182"/>
        <v>0</v>
      </c>
      <c r="EG1048" s="68">
        <v>1042</v>
      </c>
      <c r="EH1048" s="68" t="b">
        <f t="shared" si="183"/>
        <v>0</v>
      </c>
      <c r="EI1048" s="68">
        <v>1042</v>
      </c>
      <c r="EJ1048" s="68" t="b">
        <f t="shared" si="184"/>
        <v>0</v>
      </c>
      <c r="EK1048" s="57">
        <v>8192721</v>
      </c>
      <c r="EL1048" s="68" t="b">
        <f t="shared" si="185"/>
        <v>0</v>
      </c>
      <c r="EM1048" s="67"/>
      <c r="EN1048" s="69" t="str">
        <f t="shared" si="186"/>
        <v>CUMPLE</v>
      </c>
    </row>
    <row r="1049" spans="1:144" s="58" customFormat="1" ht="12.75" hidden="1" x14ac:dyDescent="0.2">
      <c r="A1049" s="11"/>
      <c r="B1049" s="6"/>
      <c r="C1049" s="6"/>
      <c r="D1049" s="11"/>
      <c r="E1049" s="12"/>
      <c r="F1049" s="13">
        <f t="shared" si="176"/>
        <v>0</v>
      </c>
      <c r="G1049" s="13">
        <f t="shared" si="177"/>
        <v>0</v>
      </c>
      <c r="H1049" s="27">
        <f t="shared" si="178"/>
        <v>0</v>
      </c>
      <c r="I1049" s="57"/>
      <c r="J1049" s="57"/>
      <c r="K1049" s="57"/>
      <c r="L1049" s="57"/>
      <c r="M1049" s="57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  <c r="AE1049" s="57"/>
      <c r="AF1049" s="57"/>
      <c r="AG1049" s="57"/>
      <c r="AH1049" s="57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57"/>
      <c r="BS1049" s="57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57"/>
      <c r="CE1049" s="57"/>
      <c r="CF1049" s="57"/>
      <c r="CG1049" s="57"/>
      <c r="CH1049" s="57"/>
      <c r="CI1049" s="57"/>
      <c r="CJ1049" s="57"/>
      <c r="CK1049" s="57"/>
      <c r="CL1049" s="57"/>
      <c r="CM1049" s="57"/>
      <c r="CN1049" s="57"/>
      <c r="CO1049" s="57"/>
      <c r="CP1049" s="57"/>
      <c r="CQ1049" s="57"/>
      <c r="CR1049" s="57"/>
      <c r="CS1049" s="57"/>
      <c r="CT1049" s="57"/>
      <c r="CU1049" s="57"/>
      <c r="CV1049" s="57"/>
      <c r="CW1049" s="57"/>
      <c r="CX1049" s="57"/>
      <c r="CY1049" s="57"/>
      <c r="CZ1049" s="57"/>
      <c r="DA1049" s="57"/>
      <c r="DB1049" s="57"/>
      <c r="DC1049" s="57"/>
      <c r="DD1049" s="57"/>
      <c r="DE1049" s="57"/>
      <c r="DF1049" s="57"/>
      <c r="DG1049" s="57"/>
      <c r="DH1049" s="57"/>
      <c r="DI1049" s="57"/>
      <c r="DJ1049" s="57"/>
      <c r="DK1049" s="57"/>
      <c r="DL1049" s="57"/>
      <c r="DM1049" s="57"/>
      <c r="DN1049" s="57"/>
      <c r="DO1049" s="57"/>
      <c r="DP1049" s="57"/>
      <c r="DQ1049" s="57"/>
      <c r="DR1049" s="57"/>
      <c r="DS1049" s="57"/>
      <c r="DT1049" s="57"/>
      <c r="DU1049" s="57"/>
      <c r="DV1049" s="57"/>
      <c r="DW1049" s="57"/>
      <c r="DX1049" s="57"/>
      <c r="DY1049" s="57"/>
      <c r="DZ1049" s="57"/>
      <c r="EA1049" s="57"/>
      <c r="EB1049" s="57"/>
      <c r="EC1049" s="68" t="str">
        <f t="shared" si="179"/>
        <v>NO</v>
      </c>
      <c r="ED1049" s="68" t="str">
        <f t="shared" si="180"/>
        <v>NO</v>
      </c>
      <c r="EE1049" s="68" t="str">
        <f t="shared" si="181"/>
        <v>CUMPLE</v>
      </c>
      <c r="EF1049" s="68" t="b">
        <f t="shared" si="182"/>
        <v>0</v>
      </c>
      <c r="EG1049" s="68">
        <v>1043</v>
      </c>
      <c r="EH1049" s="68" t="b">
        <f t="shared" si="183"/>
        <v>0</v>
      </c>
      <c r="EI1049" s="68">
        <v>1043</v>
      </c>
      <c r="EJ1049" s="68" t="b">
        <f t="shared" si="184"/>
        <v>0</v>
      </c>
      <c r="EK1049" s="57">
        <v>8192722</v>
      </c>
      <c r="EL1049" s="68" t="b">
        <f t="shared" si="185"/>
        <v>0</v>
      </c>
      <c r="EM1049" s="67"/>
      <c r="EN1049" s="69" t="str">
        <f t="shared" si="186"/>
        <v>CUMPLE</v>
      </c>
    </row>
    <row r="1050" spans="1:144" s="58" customFormat="1" ht="12.75" hidden="1" x14ac:dyDescent="0.2">
      <c r="A1050" s="11"/>
      <c r="B1050" s="6"/>
      <c r="C1050" s="6"/>
      <c r="D1050" s="11"/>
      <c r="E1050" s="12"/>
      <c r="F1050" s="13">
        <f t="shared" si="176"/>
        <v>0</v>
      </c>
      <c r="G1050" s="13">
        <f t="shared" si="177"/>
        <v>0</v>
      </c>
      <c r="H1050" s="27">
        <f t="shared" si="178"/>
        <v>0</v>
      </c>
      <c r="I1050" s="57"/>
      <c r="J1050" s="57"/>
      <c r="K1050" s="57"/>
      <c r="L1050" s="57"/>
      <c r="M1050" s="57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  <c r="AE1050" s="57"/>
      <c r="AF1050" s="57"/>
      <c r="AG1050" s="57"/>
      <c r="AH1050" s="57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57"/>
      <c r="BS1050" s="57"/>
      <c r="BT1050" s="57"/>
      <c r="BU1050" s="57"/>
      <c r="BV1050" s="57"/>
      <c r="BW1050" s="57"/>
      <c r="BX1050" s="57"/>
      <c r="BY1050" s="57"/>
      <c r="BZ1050" s="57"/>
      <c r="CA1050" s="57"/>
      <c r="CB1050" s="57"/>
      <c r="CC1050" s="57"/>
      <c r="CD1050" s="57"/>
      <c r="CE1050" s="57"/>
      <c r="CF1050" s="57"/>
      <c r="CG1050" s="57"/>
      <c r="CH1050" s="57"/>
      <c r="CI1050" s="57"/>
      <c r="CJ1050" s="57"/>
      <c r="CK1050" s="57"/>
      <c r="CL1050" s="57"/>
      <c r="CM1050" s="57"/>
      <c r="CN1050" s="57"/>
      <c r="CO1050" s="57"/>
      <c r="CP1050" s="57"/>
      <c r="CQ1050" s="57"/>
      <c r="CR1050" s="57"/>
      <c r="CS1050" s="57"/>
      <c r="CT1050" s="57"/>
      <c r="CU1050" s="57"/>
      <c r="CV1050" s="57"/>
      <c r="CW1050" s="57"/>
      <c r="CX1050" s="57"/>
      <c r="CY1050" s="57"/>
      <c r="CZ1050" s="57"/>
      <c r="DA1050" s="57"/>
      <c r="DB1050" s="57"/>
      <c r="DC1050" s="57"/>
      <c r="DD1050" s="57"/>
      <c r="DE1050" s="57"/>
      <c r="DF1050" s="57"/>
      <c r="DG1050" s="57"/>
      <c r="DH1050" s="57"/>
      <c r="DI1050" s="57"/>
      <c r="DJ1050" s="57"/>
      <c r="DK1050" s="57"/>
      <c r="DL1050" s="57"/>
      <c r="DM1050" s="57"/>
      <c r="DN1050" s="57"/>
      <c r="DO1050" s="57"/>
      <c r="DP1050" s="57"/>
      <c r="DQ1050" s="57"/>
      <c r="DR1050" s="57"/>
      <c r="DS1050" s="57"/>
      <c r="DT1050" s="57"/>
      <c r="DU1050" s="57"/>
      <c r="DV1050" s="57"/>
      <c r="DW1050" s="57"/>
      <c r="DX1050" s="57"/>
      <c r="DY1050" s="57"/>
      <c r="DZ1050" s="57"/>
      <c r="EA1050" s="57"/>
      <c r="EB1050" s="57"/>
      <c r="EC1050" s="68" t="str">
        <f t="shared" si="179"/>
        <v>NO</v>
      </c>
      <c r="ED1050" s="68" t="str">
        <f t="shared" si="180"/>
        <v>NO</v>
      </c>
      <c r="EE1050" s="68" t="str">
        <f t="shared" si="181"/>
        <v>CUMPLE</v>
      </c>
      <c r="EF1050" s="68" t="b">
        <f t="shared" si="182"/>
        <v>0</v>
      </c>
      <c r="EG1050" s="68">
        <v>1044</v>
      </c>
      <c r="EH1050" s="68" t="b">
        <f t="shared" si="183"/>
        <v>0</v>
      </c>
      <c r="EI1050" s="68">
        <v>1044</v>
      </c>
      <c r="EJ1050" s="68" t="b">
        <f t="shared" si="184"/>
        <v>0</v>
      </c>
      <c r="EK1050" s="57">
        <v>8192723</v>
      </c>
      <c r="EL1050" s="68" t="b">
        <f t="shared" si="185"/>
        <v>0</v>
      </c>
      <c r="EM1050" s="67"/>
      <c r="EN1050" s="69" t="str">
        <f t="shared" si="186"/>
        <v>CUMPLE</v>
      </c>
    </row>
    <row r="1051" spans="1:144" s="58" customFormat="1" ht="12.75" hidden="1" x14ac:dyDescent="0.2">
      <c r="A1051" s="11"/>
      <c r="B1051" s="6"/>
      <c r="C1051" s="6"/>
      <c r="D1051" s="11"/>
      <c r="E1051" s="12"/>
      <c r="F1051" s="13">
        <f t="shared" si="176"/>
        <v>0</v>
      </c>
      <c r="G1051" s="13">
        <f t="shared" si="177"/>
        <v>0</v>
      </c>
      <c r="H1051" s="27">
        <f t="shared" si="178"/>
        <v>0</v>
      </c>
      <c r="I1051" s="57"/>
      <c r="J1051" s="57"/>
      <c r="K1051" s="57"/>
      <c r="L1051" s="57"/>
      <c r="M1051" s="57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  <c r="AE1051" s="57"/>
      <c r="AF1051" s="57"/>
      <c r="AG1051" s="57"/>
      <c r="AH1051" s="57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57"/>
      <c r="BS1051" s="57"/>
      <c r="BT1051" s="57"/>
      <c r="BU1051" s="57"/>
      <c r="BV1051" s="57"/>
      <c r="BW1051" s="57"/>
      <c r="BX1051" s="57"/>
      <c r="BY1051" s="57"/>
      <c r="BZ1051" s="57"/>
      <c r="CA1051" s="57"/>
      <c r="CB1051" s="57"/>
      <c r="CC1051" s="57"/>
      <c r="CD1051" s="57"/>
      <c r="CE1051" s="57"/>
      <c r="CF1051" s="57"/>
      <c r="CG1051" s="57"/>
      <c r="CH1051" s="57"/>
      <c r="CI1051" s="57"/>
      <c r="CJ1051" s="57"/>
      <c r="CK1051" s="57"/>
      <c r="CL1051" s="57"/>
      <c r="CM1051" s="57"/>
      <c r="CN1051" s="57"/>
      <c r="CO1051" s="57"/>
      <c r="CP1051" s="57"/>
      <c r="CQ1051" s="57"/>
      <c r="CR1051" s="57"/>
      <c r="CS1051" s="57"/>
      <c r="CT1051" s="57"/>
      <c r="CU1051" s="57"/>
      <c r="CV1051" s="57"/>
      <c r="CW1051" s="57"/>
      <c r="CX1051" s="57"/>
      <c r="CY1051" s="57"/>
      <c r="CZ1051" s="57"/>
      <c r="DA1051" s="57"/>
      <c r="DB1051" s="57"/>
      <c r="DC1051" s="57"/>
      <c r="DD1051" s="57"/>
      <c r="DE1051" s="57"/>
      <c r="DF1051" s="57"/>
      <c r="DG1051" s="57"/>
      <c r="DH1051" s="57"/>
      <c r="DI1051" s="57"/>
      <c r="DJ1051" s="57"/>
      <c r="DK1051" s="57"/>
      <c r="DL1051" s="57"/>
      <c r="DM1051" s="57"/>
      <c r="DN1051" s="57"/>
      <c r="DO1051" s="57"/>
      <c r="DP1051" s="57"/>
      <c r="DQ1051" s="57"/>
      <c r="DR1051" s="57"/>
      <c r="DS1051" s="57"/>
      <c r="DT1051" s="57"/>
      <c r="DU1051" s="57"/>
      <c r="DV1051" s="57"/>
      <c r="DW1051" s="57"/>
      <c r="DX1051" s="57"/>
      <c r="DY1051" s="57"/>
      <c r="DZ1051" s="57"/>
      <c r="EA1051" s="57"/>
      <c r="EB1051" s="57"/>
      <c r="EC1051" s="68" t="str">
        <f t="shared" si="179"/>
        <v>NO</v>
      </c>
      <c r="ED1051" s="68" t="str">
        <f t="shared" si="180"/>
        <v>NO</v>
      </c>
      <c r="EE1051" s="68" t="str">
        <f t="shared" si="181"/>
        <v>CUMPLE</v>
      </c>
      <c r="EF1051" s="68" t="b">
        <f t="shared" si="182"/>
        <v>0</v>
      </c>
      <c r="EG1051" s="68">
        <v>1045</v>
      </c>
      <c r="EH1051" s="68" t="b">
        <f t="shared" si="183"/>
        <v>0</v>
      </c>
      <c r="EI1051" s="68">
        <v>1045</v>
      </c>
      <c r="EJ1051" s="68" t="b">
        <f t="shared" si="184"/>
        <v>0</v>
      </c>
      <c r="EK1051" s="57">
        <v>8192724</v>
      </c>
      <c r="EL1051" s="68" t="b">
        <f t="shared" si="185"/>
        <v>0</v>
      </c>
      <c r="EM1051" s="67"/>
      <c r="EN1051" s="69" t="str">
        <f t="shared" si="186"/>
        <v>CUMPLE</v>
      </c>
    </row>
    <row r="1052" spans="1:144" s="58" customFormat="1" ht="12.75" hidden="1" x14ac:dyDescent="0.2">
      <c r="A1052" s="11"/>
      <c r="B1052" s="6"/>
      <c r="C1052" s="6"/>
      <c r="D1052" s="11"/>
      <c r="E1052" s="12"/>
      <c r="F1052" s="13">
        <f t="shared" si="176"/>
        <v>0</v>
      </c>
      <c r="G1052" s="13">
        <f t="shared" si="177"/>
        <v>0</v>
      </c>
      <c r="H1052" s="27">
        <f t="shared" si="178"/>
        <v>0</v>
      </c>
      <c r="I1052" s="57"/>
      <c r="J1052" s="57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57"/>
      <c r="BS1052" s="57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57"/>
      <c r="CF1052" s="57"/>
      <c r="CG1052" s="57"/>
      <c r="CH1052" s="57"/>
      <c r="CI1052" s="57"/>
      <c r="CJ1052" s="57"/>
      <c r="CK1052" s="57"/>
      <c r="CL1052" s="57"/>
      <c r="CM1052" s="57"/>
      <c r="CN1052" s="57"/>
      <c r="CO1052" s="57"/>
      <c r="CP1052" s="57"/>
      <c r="CQ1052" s="57"/>
      <c r="CR1052" s="57"/>
      <c r="CS1052" s="57"/>
      <c r="CT1052" s="57"/>
      <c r="CU1052" s="57"/>
      <c r="CV1052" s="57"/>
      <c r="CW1052" s="57"/>
      <c r="CX1052" s="57"/>
      <c r="CY1052" s="57"/>
      <c r="CZ1052" s="57"/>
      <c r="DA1052" s="57"/>
      <c r="DB1052" s="57"/>
      <c r="DC1052" s="57"/>
      <c r="DD1052" s="57"/>
      <c r="DE1052" s="57"/>
      <c r="DF1052" s="57"/>
      <c r="DG1052" s="57"/>
      <c r="DH1052" s="57"/>
      <c r="DI1052" s="57"/>
      <c r="DJ1052" s="57"/>
      <c r="DK1052" s="57"/>
      <c r="DL1052" s="57"/>
      <c r="DM1052" s="57"/>
      <c r="DN1052" s="57"/>
      <c r="DO1052" s="57"/>
      <c r="DP1052" s="57"/>
      <c r="DQ1052" s="57"/>
      <c r="DR1052" s="57"/>
      <c r="DS1052" s="57"/>
      <c r="DT1052" s="57"/>
      <c r="DU1052" s="57"/>
      <c r="DV1052" s="57"/>
      <c r="DW1052" s="57"/>
      <c r="DX1052" s="57"/>
      <c r="DY1052" s="57"/>
      <c r="DZ1052" s="57"/>
      <c r="EA1052" s="57"/>
      <c r="EB1052" s="57"/>
      <c r="EC1052" s="68" t="str">
        <f t="shared" si="179"/>
        <v>NO</v>
      </c>
      <c r="ED1052" s="68" t="str">
        <f t="shared" si="180"/>
        <v>NO</v>
      </c>
      <c r="EE1052" s="68" t="str">
        <f t="shared" si="181"/>
        <v>CUMPLE</v>
      </c>
      <c r="EF1052" s="68" t="b">
        <f t="shared" si="182"/>
        <v>0</v>
      </c>
      <c r="EG1052" s="68">
        <v>1046</v>
      </c>
      <c r="EH1052" s="68" t="b">
        <f t="shared" si="183"/>
        <v>0</v>
      </c>
      <c r="EI1052" s="68">
        <v>1046</v>
      </c>
      <c r="EJ1052" s="68" t="b">
        <f t="shared" si="184"/>
        <v>0</v>
      </c>
      <c r="EK1052" s="57">
        <v>8192725</v>
      </c>
      <c r="EL1052" s="68" t="b">
        <f t="shared" si="185"/>
        <v>0</v>
      </c>
      <c r="EM1052" s="67"/>
      <c r="EN1052" s="69" t="str">
        <f t="shared" si="186"/>
        <v>CUMPLE</v>
      </c>
    </row>
    <row r="1053" spans="1:144" s="58" customFormat="1" ht="12.75" hidden="1" x14ac:dyDescent="0.2">
      <c r="A1053" s="11"/>
      <c r="B1053" s="6"/>
      <c r="C1053" s="6"/>
      <c r="D1053" s="11"/>
      <c r="E1053" s="12"/>
      <c r="F1053" s="13">
        <f t="shared" si="176"/>
        <v>0</v>
      </c>
      <c r="G1053" s="13">
        <f t="shared" si="177"/>
        <v>0</v>
      </c>
      <c r="H1053" s="27">
        <f t="shared" si="178"/>
        <v>0</v>
      </c>
      <c r="I1053" s="57"/>
      <c r="J1053" s="57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57"/>
      <c r="BS1053" s="57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57"/>
      <c r="CF1053" s="57"/>
      <c r="CG1053" s="57"/>
      <c r="CH1053" s="57"/>
      <c r="CI1053" s="57"/>
      <c r="CJ1053" s="57"/>
      <c r="CK1053" s="57"/>
      <c r="CL1053" s="57"/>
      <c r="CM1053" s="57"/>
      <c r="CN1053" s="57"/>
      <c r="CO1053" s="57"/>
      <c r="CP1053" s="57"/>
      <c r="CQ1053" s="57"/>
      <c r="CR1053" s="57"/>
      <c r="CS1053" s="57"/>
      <c r="CT1053" s="57"/>
      <c r="CU1053" s="57"/>
      <c r="CV1053" s="57"/>
      <c r="CW1053" s="57"/>
      <c r="CX1053" s="57"/>
      <c r="CY1053" s="57"/>
      <c r="CZ1053" s="57"/>
      <c r="DA1053" s="57"/>
      <c r="DB1053" s="57"/>
      <c r="DC1053" s="57"/>
      <c r="DD1053" s="57"/>
      <c r="DE1053" s="57"/>
      <c r="DF1053" s="57"/>
      <c r="DG1053" s="57"/>
      <c r="DH1053" s="57"/>
      <c r="DI1053" s="57"/>
      <c r="DJ1053" s="57"/>
      <c r="DK1053" s="57"/>
      <c r="DL1053" s="57"/>
      <c r="DM1053" s="57"/>
      <c r="DN1053" s="57"/>
      <c r="DO1053" s="57"/>
      <c r="DP1053" s="57"/>
      <c r="DQ1053" s="57"/>
      <c r="DR1053" s="57"/>
      <c r="DS1053" s="57"/>
      <c r="DT1053" s="57"/>
      <c r="DU1053" s="57"/>
      <c r="DV1053" s="57"/>
      <c r="DW1053" s="57"/>
      <c r="DX1053" s="57"/>
      <c r="DY1053" s="57"/>
      <c r="DZ1053" s="57"/>
      <c r="EA1053" s="57"/>
      <c r="EB1053" s="57"/>
      <c r="EC1053" s="68" t="str">
        <f t="shared" si="179"/>
        <v>NO</v>
      </c>
      <c r="ED1053" s="68" t="str">
        <f t="shared" si="180"/>
        <v>NO</v>
      </c>
      <c r="EE1053" s="68" t="str">
        <f t="shared" si="181"/>
        <v>CUMPLE</v>
      </c>
      <c r="EF1053" s="68" t="b">
        <f t="shared" si="182"/>
        <v>0</v>
      </c>
      <c r="EG1053" s="68">
        <v>1047</v>
      </c>
      <c r="EH1053" s="68" t="b">
        <f t="shared" si="183"/>
        <v>0</v>
      </c>
      <c r="EI1053" s="68">
        <v>1047</v>
      </c>
      <c r="EJ1053" s="68" t="b">
        <f t="shared" si="184"/>
        <v>0</v>
      </c>
      <c r="EK1053" s="57">
        <v>8192726</v>
      </c>
      <c r="EL1053" s="68" t="b">
        <f t="shared" si="185"/>
        <v>0</v>
      </c>
      <c r="EM1053" s="67"/>
      <c r="EN1053" s="69" t="str">
        <f t="shared" si="186"/>
        <v>CUMPLE</v>
      </c>
    </row>
    <row r="1054" spans="1:144" s="58" customFormat="1" ht="12.75" hidden="1" x14ac:dyDescent="0.2">
      <c r="A1054" s="11"/>
      <c r="B1054" s="6"/>
      <c r="C1054" s="6"/>
      <c r="D1054" s="11"/>
      <c r="E1054" s="12"/>
      <c r="F1054" s="13">
        <f t="shared" si="176"/>
        <v>0</v>
      </c>
      <c r="G1054" s="13">
        <f t="shared" si="177"/>
        <v>0</v>
      </c>
      <c r="H1054" s="27">
        <f t="shared" si="178"/>
        <v>0</v>
      </c>
      <c r="I1054" s="57"/>
      <c r="J1054" s="57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57"/>
      <c r="BS1054" s="57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57"/>
      <c r="CF1054" s="57"/>
      <c r="CG1054" s="57"/>
      <c r="CH1054" s="57"/>
      <c r="CI1054" s="57"/>
      <c r="CJ1054" s="57"/>
      <c r="CK1054" s="57"/>
      <c r="CL1054" s="57"/>
      <c r="CM1054" s="57"/>
      <c r="CN1054" s="57"/>
      <c r="CO1054" s="57"/>
      <c r="CP1054" s="57"/>
      <c r="CQ1054" s="57"/>
      <c r="CR1054" s="57"/>
      <c r="CS1054" s="57"/>
      <c r="CT1054" s="57"/>
      <c r="CU1054" s="57"/>
      <c r="CV1054" s="57"/>
      <c r="CW1054" s="57"/>
      <c r="CX1054" s="57"/>
      <c r="CY1054" s="57"/>
      <c r="CZ1054" s="57"/>
      <c r="DA1054" s="57"/>
      <c r="DB1054" s="57"/>
      <c r="DC1054" s="57"/>
      <c r="DD1054" s="57"/>
      <c r="DE1054" s="57"/>
      <c r="DF1054" s="57"/>
      <c r="DG1054" s="57"/>
      <c r="DH1054" s="57"/>
      <c r="DI1054" s="57"/>
      <c r="DJ1054" s="57"/>
      <c r="DK1054" s="57"/>
      <c r="DL1054" s="57"/>
      <c r="DM1054" s="57"/>
      <c r="DN1054" s="57"/>
      <c r="DO1054" s="57"/>
      <c r="DP1054" s="57"/>
      <c r="DQ1054" s="57"/>
      <c r="DR1054" s="57"/>
      <c r="DS1054" s="57"/>
      <c r="DT1054" s="57"/>
      <c r="DU1054" s="57"/>
      <c r="DV1054" s="57"/>
      <c r="DW1054" s="57"/>
      <c r="DX1054" s="57"/>
      <c r="DY1054" s="57"/>
      <c r="DZ1054" s="57"/>
      <c r="EA1054" s="57"/>
      <c r="EB1054" s="57"/>
      <c r="EC1054" s="68" t="str">
        <f t="shared" si="179"/>
        <v>NO</v>
      </c>
      <c r="ED1054" s="68" t="str">
        <f t="shared" si="180"/>
        <v>NO</v>
      </c>
      <c r="EE1054" s="68" t="str">
        <f t="shared" si="181"/>
        <v>CUMPLE</v>
      </c>
      <c r="EF1054" s="68" t="b">
        <f t="shared" si="182"/>
        <v>0</v>
      </c>
      <c r="EG1054" s="68">
        <v>1048</v>
      </c>
      <c r="EH1054" s="68" t="b">
        <f t="shared" si="183"/>
        <v>0</v>
      </c>
      <c r="EI1054" s="68">
        <v>1048</v>
      </c>
      <c r="EJ1054" s="68" t="b">
        <f t="shared" si="184"/>
        <v>0</v>
      </c>
      <c r="EK1054" s="57">
        <v>8192727</v>
      </c>
      <c r="EL1054" s="68" t="b">
        <f t="shared" si="185"/>
        <v>0</v>
      </c>
      <c r="EM1054" s="67"/>
      <c r="EN1054" s="69" t="str">
        <f t="shared" si="186"/>
        <v>CUMPLE</v>
      </c>
    </row>
    <row r="1055" spans="1:144" s="58" customFormat="1" ht="12.75" hidden="1" x14ac:dyDescent="0.2">
      <c r="A1055" s="11"/>
      <c r="B1055" s="6"/>
      <c r="C1055" s="6"/>
      <c r="D1055" s="11"/>
      <c r="E1055" s="12"/>
      <c r="F1055" s="13">
        <f t="shared" si="176"/>
        <v>0</v>
      </c>
      <c r="G1055" s="13">
        <f t="shared" si="177"/>
        <v>0</v>
      </c>
      <c r="H1055" s="27">
        <f t="shared" si="178"/>
        <v>0</v>
      </c>
      <c r="I1055" s="57"/>
      <c r="J1055" s="57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57"/>
      <c r="BS1055" s="57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57"/>
      <c r="CF1055" s="57"/>
      <c r="CG1055" s="57"/>
      <c r="CH1055" s="57"/>
      <c r="CI1055" s="57"/>
      <c r="CJ1055" s="57"/>
      <c r="CK1055" s="57"/>
      <c r="CL1055" s="57"/>
      <c r="CM1055" s="57"/>
      <c r="CN1055" s="57"/>
      <c r="CO1055" s="57"/>
      <c r="CP1055" s="57"/>
      <c r="CQ1055" s="57"/>
      <c r="CR1055" s="57"/>
      <c r="CS1055" s="57"/>
      <c r="CT1055" s="57"/>
      <c r="CU1055" s="57"/>
      <c r="CV1055" s="57"/>
      <c r="CW1055" s="57"/>
      <c r="CX1055" s="57"/>
      <c r="CY1055" s="57"/>
      <c r="CZ1055" s="57"/>
      <c r="DA1055" s="57"/>
      <c r="DB1055" s="57"/>
      <c r="DC1055" s="57"/>
      <c r="DD1055" s="57"/>
      <c r="DE1055" s="57"/>
      <c r="DF1055" s="57"/>
      <c r="DG1055" s="57"/>
      <c r="DH1055" s="57"/>
      <c r="DI1055" s="57"/>
      <c r="DJ1055" s="57"/>
      <c r="DK1055" s="57"/>
      <c r="DL1055" s="57"/>
      <c r="DM1055" s="57"/>
      <c r="DN1055" s="57"/>
      <c r="DO1055" s="57"/>
      <c r="DP1055" s="57"/>
      <c r="DQ1055" s="57"/>
      <c r="DR1055" s="57"/>
      <c r="DS1055" s="57"/>
      <c r="DT1055" s="57"/>
      <c r="DU1055" s="57"/>
      <c r="DV1055" s="57"/>
      <c r="DW1055" s="57"/>
      <c r="DX1055" s="57"/>
      <c r="DY1055" s="57"/>
      <c r="DZ1055" s="57"/>
      <c r="EA1055" s="57"/>
      <c r="EB1055" s="57"/>
      <c r="EC1055" s="68" t="str">
        <f t="shared" si="179"/>
        <v>NO</v>
      </c>
      <c r="ED1055" s="68" t="str">
        <f t="shared" si="180"/>
        <v>NO</v>
      </c>
      <c r="EE1055" s="68" t="str">
        <f t="shared" si="181"/>
        <v>CUMPLE</v>
      </c>
      <c r="EF1055" s="68" t="b">
        <f t="shared" si="182"/>
        <v>0</v>
      </c>
      <c r="EG1055" s="68">
        <v>1049</v>
      </c>
      <c r="EH1055" s="68" t="b">
        <f t="shared" si="183"/>
        <v>0</v>
      </c>
      <c r="EI1055" s="68">
        <v>1049</v>
      </c>
      <c r="EJ1055" s="68" t="b">
        <f t="shared" si="184"/>
        <v>0</v>
      </c>
      <c r="EK1055" s="57">
        <v>8192728</v>
      </c>
      <c r="EL1055" s="68" t="b">
        <f t="shared" si="185"/>
        <v>0</v>
      </c>
      <c r="EM1055" s="67"/>
      <c r="EN1055" s="69" t="str">
        <f t="shared" si="186"/>
        <v>CUMPLE</v>
      </c>
    </row>
    <row r="1056" spans="1:144" s="58" customFormat="1" ht="12.75" hidden="1" x14ac:dyDescent="0.2">
      <c r="A1056" s="11"/>
      <c r="B1056" s="6"/>
      <c r="C1056" s="6"/>
      <c r="D1056" s="11"/>
      <c r="E1056" s="12"/>
      <c r="F1056" s="13">
        <f t="shared" si="176"/>
        <v>0</v>
      </c>
      <c r="G1056" s="13">
        <f t="shared" si="177"/>
        <v>0</v>
      </c>
      <c r="H1056" s="27">
        <f t="shared" si="178"/>
        <v>0</v>
      </c>
      <c r="I1056" s="57"/>
      <c r="J1056" s="57"/>
      <c r="K1056" s="57"/>
      <c r="L1056" s="57"/>
      <c r="M1056" s="57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  <c r="AE1056" s="57"/>
      <c r="AF1056" s="57"/>
      <c r="AG1056" s="57"/>
      <c r="AH1056" s="57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57"/>
      <c r="BS1056" s="57"/>
      <c r="BT1056" s="57"/>
      <c r="BU1056" s="57"/>
      <c r="BV1056" s="57"/>
      <c r="BW1056" s="57"/>
      <c r="BX1056" s="57"/>
      <c r="BY1056" s="57"/>
      <c r="BZ1056" s="57"/>
      <c r="CA1056" s="57"/>
      <c r="CB1056" s="57"/>
      <c r="CC1056" s="57"/>
      <c r="CD1056" s="57"/>
      <c r="CE1056" s="57"/>
      <c r="CF1056" s="57"/>
      <c r="CG1056" s="57"/>
      <c r="CH1056" s="57"/>
      <c r="CI1056" s="57"/>
      <c r="CJ1056" s="57"/>
      <c r="CK1056" s="57"/>
      <c r="CL1056" s="57"/>
      <c r="CM1056" s="57"/>
      <c r="CN1056" s="57"/>
      <c r="CO1056" s="57"/>
      <c r="CP1056" s="57"/>
      <c r="CQ1056" s="57"/>
      <c r="CR1056" s="57"/>
      <c r="CS1056" s="57"/>
      <c r="CT1056" s="57"/>
      <c r="CU1056" s="57"/>
      <c r="CV1056" s="57"/>
      <c r="CW1056" s="57"/>
      <c r="CX1056" s="57"/>
      <c r="CY1056" s="57"/>
      <c r="CZ1056" s="57"/>
      <c r="DA1056" s="57"/>
      <c r="DB1056" s="57"/>
      <c r="DC1056" s="57"/>
      <c r="DD1056" s="57"/>
      <c r="DE1056" s="57"/>
      <c r="DF1056" s="57"/>
      <c r="DG1056" s="57"/>
      <c r="DH1056" s="57"/>
      <c r="DI1056" s="57"/>
      <c r="DJ1056" s="57"/>
      <c r="DK1056" s="57"/>
      <c r="DL1056" s="57"/>
      <c r="DM1056" s="57"/>
      <c r="DN1056" s="57"/>
      <c r="DO1056" s="57"/>
      <c r="DP1056" s="57"/>
      <c r="DQ1056" s="57"/>
      <c r="DR1056" s="57"/>
      <c r="DS1056" s="57"/>
      <c r="DT1056" s="57"/>
      <c r="DU1056" s="57"/>
      <c r="DV1056" s="57"/>
      <c r="DW1056" s="57"/>
      <c r="DX1056" s="57"/>
      <c r="DY1056" s="57"/>
      <c r="DZ1056" s="57"/>
      <c r="EA1056" s="57"/>
      <c r="EB1056" s="57"/>
      <c r="EC1056" s="68" t="str">
        <f t="shared" si="179"/>
        <v>NO</v>
      </c>
      <c r="ED1056" s="68" t="str">
        <f t="shared" si="180"/>
        <v>NO</v>
      </c>
      <c r="EE1056" s="68" t="str">
        <f t="shared" si="181"/>
        <v>CUMPLE</v>
      </c>
      <c r="EF1056" s="68" t="b">
        <f t="shared" si="182"/>
        <v>0</v>
      </c>
      <c r="EG1056" s="68">
        <v>1050</v>
      </c>
      <c r="EH1056" s="68" t="b">
        <f t="shared" si="183"/>
        <v>0</v>
      </c>
      <c r="EI1056" s="68">
        <v>1050</v>
      </c>
      <c r="EJ1056" s="68" t="b">
        <f t="shared" si="184"/>
        <v>0</v>
      </c>
      <c r="EK1056" s="57">
        <v>8192729</v>
      </c>
      <c r="EL1056" s="68" t="b">
        <f t="shared" si="185"/>
        <v>0</v>
      </c>
      <c r="EM1056" s="67"/>
      <c r="EN1056" s="69" t="str">
        <f t="shared" si="186"/>
        <v>CUMPLE</v>
      </c>
    </row>
    <row r="1057" spans="1:144" s="58" customFormat="1" ht="12.75" hidden="1" x14ac:dyDescent="0.2">
      <c r="A1057" s="11"/>
      <c r="B1057" s="6"/>
      <c r="C1057" s="6"/>
      <c r="D1057" s="11"/>
      <c r="E1057" s="12"/>
      <c r="F1057" s="13">
        <f t="shared" si="176"/>
        <v>0</v>
      </c>
      <c r="G1057" s="13">
        <f t="shared" si="177"/>
        <v>0</v>
      </c>
      <c r="H1057" s="27">
        <f t="shared" si="178"/>
        <v>0</v>
      </c>
      <c r="I1057" s="57"/>
      <c r="J1057" s="57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57"/>
      <c r="BS1057" s="57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57"/>
      <c r="CF1057" s="57"/>
      <c r="CG1057" s="57"/>
      <c r="CH1057" s="57"/>
      <c r="CI1057" s="57"/>
      <c r="CJ1057" s="57"/>
      <c r="CK1057" s="57"/>
      <c r="CL1057" s="57"/>
      <c r="CM1057" s="57"/>
      <c r="CN1057" s="57"/>
      <c r="CO1057" s="57"/>
      <c r="CP1057" s="57"/>
      <c r="CQ1057" s="57"/>
      <c r="CR1057" s="57"/>
      <c r="CS1057" s="57"/>
      <c r="CT1057" s="57"/>
      <c r="CU1057" s="57"/>
      <c r="CV1057" s="57"/>
      <c r="CW1057" s="57"/>
      <c r="CX1057" s="57"/>
      <c r="CY1057" s="57"/>
      <c r="CZ1057" s="57"/>
      <c r="DA1057" s="57"/>
      <c r="DB1057" s="57"/>
      <c r="DC1057" s="57"/>
      <c r="DD1057" s="57"/>
      <c r="DE1057" s="57"/>
      <c r="DF1057" s="57"/>
      <c r="DG1057" s="57"/>
      <c r="DH1057" s="57"/>
      <c r="DI1057" s="57"/>
      <c r="DJ1057" s="57"/>
      <c r="DK1057" s="57"/>
      <c r="DL1057" s="57"/>
      <c r="DM1057" s="57"/>
      <c r="DN1057" s="57"/>
      <c r="DO1057" s="57"/>
      <c r="DP1057" s="57"/>
      <c r="DQ1057" s="57"/>
      <c r="DR1057" s="57"/>
      <c r="DS1057" s="57"/>
      <c r="DT1057" s="57"/>
      <c r="DU1057" s="57"/>
      <c r="DV1057" s="57"/>
      <c r="DW1057" s="57"/>
      <c r="DX1057" s="57"/>
      <c r="DY1057" s="57"/>
      <c r="DZ1057" s="57"/>
      <c r="EA1057" s="57"/>
      <c r="EB1057" s="57"/>
      <c r="EC1057" s="68" t="str">
        <f t="shared" si="179"/>
        <v>NO</v>
      </c>
      <c r="ED1057" s="68" t="str">
        <f t="shared" si="180"/>
        <v>NO</v>
      </c>
      <c r="EE1057" s="68" t="str">
        <f t="shared" si="181"/>
        <v>CUMPLE</v>
      </c>
      <c r="EF1057" s="68" t="b">
        <f t="shared" si="182"/>
        <v>0</v>
      </c>
      <c r="EG1057" s="68">
        <v>1051</v>
      </c>
      <c r="EH1057" s="68" t="b">
        <f t="shared" si="183"/>
        <v>0</v>
      </c>
      <c r="EI1057" s="68">
        <v>1051</v>
      </c>
      <c r="EJ1057" s="68" t="b">
        <f t="shared" si="184"/>
        <v>0</v>
      </c>
      <c r="EK1057" s="57">
        <v>8192730</v>
      </c>
      <c r="EL1057" s="68" t="b">
        <f t="shared" si="185"/>
        <v>0</v>
      </c>
      <c r="EM1057" s="67"/>
      <c r="EN1057" s="69" t="str">
        <f t="shared" si="186"/>
        <v>CUMPLE</v>
      </c>
    </row>
    <row r="1058" spans="1:144" s="58" customFormat="1" ht="12.75" hidden="1" x14ac:dyDescent="0.2">
      <c r="A1058" s="11"/>
      <c r="B1058" s="6"/>
      <c r="C1058" s="6"/>
      <c r="D1058" s="11"/>
      <c r="E1058" s="12"/>
      <c r="F1058" s="13">
        <f t="shared" si="176"/>
        <v>0</v>
      </c>
      <c r="G1058" s="13">
        <f t="shared" si="177"/>
        <v>0</v>
      </c>
      <c r="H1058" s="27">
        <f t="shared" si="178"/>
        <v>0</v>
      </c>
      <c r="I1058" s="57"/>
      <c r="J1058" s="57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57"/>
      <c r="BS1058" s="57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57"/>
      <c r="CF1058" s="57"/>
      <c r="CG1058" s="57"/>
      <c r="CH1058" s="57"/>
      <c r="CI1058" s="57"/>
      <c r="CJ1058" s="57"/>
      <c r="CK1058" s="57"/>
      <c r="CL1058" s="57"/>
      <c r="CM1058" s="57"/>
      <c r="CN1058" s="57"/>
      <c r="CO1058" s="57"/>
      <c r="CP1058" s="57"/>
      <c r="CQ1058" s="57"/>
      <c r="CR1058" s="57"/>
      <c r="CS1058" s="57"/>
      <c r="CT1058" s="57"/>
      <c r="CU1058" s="57"/>
      <c r="CV1058" s="57"/>
      <c r="CW1058" s="57"/>
      <c r="CX1058" s="57"/>
      <c r="CY1058" s="57"/>
      <c r="CZ1058" s="57"/>
      <c r="DA1058" s="57"/>
      <c r="DB1058" s="57"/>
      <c r="DC1058" s="57"/>
      <c r="DD1058" s="57"/>
      <c r="DE1058" s="57"/>
      <c r="DF1058" s="57"/>
      <c r="DG1058" s="57"/>
      <c r="DH1058" s="57"/>
      <c r="DI1058" s="57"/>
      <c r="DJ1058" s="57"/>
      <c r="DK1058" s="57"/>
      <c r="DL1058" s="57"/>
      <c r="DM1058" s="57"/>
      <c r="DN1058" s="57"/>
      <c r="DO1058" s="57"/>
      <c r="DP1058" s="57"/>
      <c r="DQ1058" s="57"/>
      <c r="DR1058" s="57"/>
      <c r="DS1058" s="57"/>
      <c r="DT1058" s="57"/>
      <c r="DU1058" s="57"/>
      <c r="DV1058" s="57"/>
      <c r="DW1058" s="57"/>
      <c r="DX1058" s="57"/>
      <c r="DY1058" s="57"/>
      <c r="DZ1058" s="57"/>
      <c r="EA1058" s="57"/>
      <c r="EB1058" s="57"/>
      <c r="EC1058" s="68" t="str">
        <f t="shared" si="179"/>
        <v>NO</v>
      </c>
      <c r="ED1058" s="68" t="str">
        <f t="shared" si="180"/>
        <v>NO</v>
      </c>
      <c r="EE1058" s="68" t="str">
        <f t="shared" si="181"/>
        <v>CUMPLE</v>
      </c>
      <c r="EF1058" s="68" t="b">
        <f t="shared" si="182"/>
        <v>0</v>
      </c>
      <c r="EG1058" s="68">
        <v>1052</v>
      </c>
      <c r="EH1058" s="68" t="b">
        <f t="shared" si="183"/>
        <v>0</v>
      </c>
      <c r="EI1058" s="68">
        <v>1052</v>
      </c>
      <c r="EJ1058" s="68" t="b">
        <f t="shared" si="184"/>
        <v>0</v>
      </c>
      <c r="EK1058" s="57">
        <v>8192731</v>
      </c>
      <c r="EL1058" s="68" t="b">
        <f t="shared" si="185"/>
        <v>0</v>
      </c>
      <c r="EM1058" s="67"/>
      <c r="EN1058" s="69" t="str">
        <f t="shared" si="186"/>
        <v>CUMPLE</v>
      </c>
    </row>
    <row r="1059" spans="1:144" s="58" customFormat="1" ht="12.75" hidden="1" x14ac:dyDescent="0.2">
      <c r="A1059" s="11"/>
      <c r="B1059" s="6"/>
      <c r="C1059" s="6"/>
      <c r="D1059" s="11"/>
      <c r="E1059" s="12"/>
      <c r="F1059" s="13">
        <f t="shared" si="176"/>
        <v>0</v>
      </c>
      <c r="G1059" s="13">
        <f t="shared" si="177"/>
        <v>0</v>
      </c>
      <c r="H1059" s="27">
        <f t="shared" si="178"/>
        <v>0</v>
      </c>
      <c r="I1059" s="57"/>
      <c r="J1059" s="57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57"/>
      <c r="BS1059" s="57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57"/>
      <c r="CF1059" s="57"/>
      <c r="CG1059" s="57"/>
      <c r="CH1059" s="57"/>
      <c r="CI1059" s="57"/>
      <c r="CJ1059" s="57"/>
      <c r="CK1059" s="57"/>
      <c r="CL1059" s="57"/>
      <c r="CM1059" s="57"/>
      <c r="CN1059" s="57"/>
      <c r="CO1059" s="57"/>
      <c r="CP1059" s="57"/>
      <c r="CQ1059" s="57"/>
      <c r="CR1059" s="57"/>
      <c r="CS1059" s="57"/>
      <c r="CT1059" s="57"/>
      <c r="CU1059" s="57"/>
      <c r="CV1059" s="57"/>
      <c r="CW1059" s="57"/>
      <c r="CX1059" s="57"/>
      <c r="CY1059" s="57"/>
      <c r="CZ1059" s="57"/>
      <c r="DA1059" s="57"/>
      <c r="DB1059" s="57"/>
      <c r="DC1059" s="57"/>
      <c r="DD1059" s="57"/>
      <c r="DE1059" s="57"/>
      <c r="DF1059" s="57"/>
      <c r="DG1059" s="57"/>
      <c r="DH1059" s="57"/>
      <c r="DI1059" s="57"/>
      <c r="DJ1059" s="57"/>
      <c r="DK1059" s="57"/>
      <c r="DL1059" s="57"/>
      <c r="DM1059" s="57"/>
      <c r="DN1059" s="57"/>
      <c r="DO1059" s="57"/>
      <c r="DP1059" s="57"/>
      <c r="DQ1059" s="57"/>
      <c r="DR1059" s="57"/>
      <c r="DS1059" s="57"/>
      <c r="DT1059" s="57"/>
      <c r="DU1059" s="57"/>
      <c r="DV1059" s="57"/>
      <c r="DW1059" s="57"/>
      <c r="DX1059" s="57"/>
      <c r="DY1059" s="57"/>
      <c r="DZ1059" s="57"/>
      <c r="EA1059" s="57"/>
      <c r="EB1059" s="57"/>
      <c r="EC1059" s="68" t="str">
        <f t="shared" si="179"/>
        <v>NO</v>
      </c>
      <c r="ED1059" s="68" t="str">
        <f t="shared" si="180"/>
        <v>NO</v>
      </c>
      <c r="EE1059" s="68" t="str">
        <f t="shared" si="181"/>
        <v>CUMPLE</v>
      </c>
      <c r="EF1059" s="68" t="b">
        <f t="shared" si="182"/>
        <v>0</v>
      </c>
      <c r="EG1059" s="68">
        <v>1053</v>
      </c>
      <c r="EH1059" s="68" t="b">
        <f t="shared" si="183"/>
        <v>0</v>
      </c>
      <c r="EI1059" s="68">
        <v>1053</v>
      </c>
      <c r="EJ1059" s="68" t="b">
        <f t="shared" si="184"/>
        <v>0</v>
      </c>
      <c r="EK1059" s="57">
        <v>8192732</v>
      </c>
      <c r="EL1059" s="68" t="b">
        <f t="shared" si="185"/>
        <v>0</v>
      </c>
      <c r="EM1059" s="67"/>
      <c r="EN1059" s="69" t="str">
        <f t="shared" si="186"/>
        <v>CUMPLE</v>
      </c>
    </row>
    <row r="1060" spans="1:144" s="58" customFormat="1" ht="12.75" hidden="1" x14ac:dyDescent="0.2">
      <c r="A1060" s="11"/>
      <c r="B1060" s="33"/>
      <c r="C1060" s="33"/>
      <c r="D1060" s="11"/>
      <c r="E1060" s="12"/>
      <c r="F1060" s="13">
        <f t="shared" si="176"/>
        <v>0</v>
      </c>
      <c r="G1060" s="13">
        <f t="shared" si="177"/>
        <v>0</v>
      </c>
      <c r="H1060" s="27">
        <f t="shared" si="178"/>
        <v>0</v>
      </c>
      <c r="I1060" s="57"/>
      <c r="J1060" s="57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57"/>
      <c r="BS1060" s="57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57"/>
      <c r="CF1060" s="57"/>
      <c r="CG1060" s="57"/>
      <c r="CH1060" s="57"/>
      <c r="CI1060" s="57"/>
      <c r="CJ1060" s="57"/>
      <c r="CK1060" s="57"/>
      <c r="CL1060" s="57"/>
      <c r="CM1060" s="57"/>
      <c r="CN1060" s="57"/>
      <c r="CO1060" s="57"/>
      <c r="CP1060" s="57"/>
      <c r="CQ1060" s="57"/>
      <c r="CR1060" s="57"/>
      <c r="CS1060" s="57"/>
      <c r="CT1060" s="57"/>
      <c r="CU1060" s="57"/>
      <c r="CV1060" s="57"/>
      <c r="CW1060" s="57"/>
      <c r="CX1060" s="57"/>
      <c r="CY1060" s="57"/>
      <c r="CZ1060" s="57"/>
      <c r="DA1060" s="57"/>
      <c r="DB1060" s="57"/>
      <c r="DC1060" s="57"/>
      <c r="DD1060" s="57"/>
      <c r="DE1060" s="57"/>
      <c r="DF1060" s="57"/>
      <c r="DG1060" s="57"/>
      <c r="DH1060" s="57"/>
      <c r="DI1060" s="57"/>
      <c r="DJ1060" s="57"/>
      <c r="DK1060" s="57"/>
      <c r="DL1060" s="57"/>
      <c r="DM1060" s="57"/>
      <c r="DN1060" s="57"/>
      <c r="DO1060" s="57"/>
      <c r="DP1060" s="57"/>
      <c r="DQ1060" s="57"/>
      <c r="DR1060" s="57"/>
      <c r="DS1060" s="57"/>
      <c r="DT1060" s="57"/>
      <c r="DU1060" s="57"/>
      <c r="DV1060" s="57"/>
      <c r="DW1060" s="57"/>
      <c r="DX1060" s="57"/>
      <c r="DY1060" s="57"/>
      <c r="DZ1060" s="57"/>
      <c r="EA1060" s="57"/>
      <c r="EB1060" s="57"/>
      <c r="EC1060" s="68" t="str">
        <f t="shared" si="179"/>
        <v>NO</v>
      </c>
      <c r="ED1060" s="68" t="str">
        <f t="shared" si="180"/>
        <v>NO</v>
      </c>
      <c r="EE1060" s="68" t="str">
        <f t="shared" si="181"/>
        <v>CUMPLE</v>
      </c>
      <c r="EF1060" s="68" t="b">
        <f t="shared" si="182"/>
        <v>0</v>
      </c>
      <c r="EG1060" s="68">
        <v>1054</v>
      </c>
      <c r="EH1060" s="68" t="b">
        <f t="shared" si="183"/>
        <v>0</v>
      </c>
      <c r="EI1060" s="68">
        <v>1054</v>
      </c>
      <c r="EJ1060" s="68" t="b">
        <f t="shared" si="184"/>
        <v>0</v>
      </c>
      <c r="EK1060" s="57">
        <v>8192733</v>
      </c>
      <c r="EL1060" s="68" t="b">
        <f t="shared" si="185"/>
        <v>0</v>
      </c>
      <c r="EM1060" s="67"/>
      <c r="EN1060" s="69" t="str">
        <f t="shared" si="186"/>
        <v>CUMPLE</v>
      </c>
    </row>
    <row r="1061" spans="1:144" s="58" customFormat="1" ht="12.75" hidden="1" x14ac:dyDescent="0.2">
      <c r="A1061" s="11"/>
      <c r="B1061" s="33"/>
      <c r="C1061" s="33"/>
      <c r="D1061" s="11"/>
      <c r="E1061" s="12"/>
      <c r="F1061" s="13">
        <f t="shared" si="176"/>
        <v>0</v>
      </c>
      <c r="G1061" s="13">
        <f t="shared" si="177"/>
        <v>0</v>
      </c>
      <c r="H1061" s="27">
        <f t="shared" si="178"/>
        <v>0</v>
      </c>
      <c r="I1061" s="57"/>
      <c r="J1061" s="57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7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57"/>
      <c r="CF1061" s="57"/>
      <c r="CG1061" s="57"/>
      <c r="CH1061" s="57"/>
      <c r="CI1061" s="57"/>
      <c r="CJ1061" s="57"/>
      <c r="CK1061" s="57"/>
      <c r="CL1061" s="57"/>
      <c r="CM1061" s="57"/>
      <c r="CN1061" s="57"/>
      <c r="CO1061" s="57"/>
      <c r="CP1061" s="57"/>
      <c r="CQ1061" s="57"/>
      <c r="CR1061" s="57"/>
      <c r="CS1061" s="57"/>
      <c r="CT1061" s="57"/>
      <c r="CU1061" s="57"/>
      <c r="CV1061" s="57"/>
      <c r="CW1061" s="57"/>
      <c r="CX1061" s="57"/>
      <c r="CY1061" s="57"/>
      <c r="CZ1061" s="57"/>
      <c r="DA1061" s="57"/>
      <c r="DB1061" s="57"/>
      <c r="DC1061" s="57"/>
      <c r="DD1061" s="57"/>
      <c r="DE1061" s="57"/>
      <c r="DF1061" s="57"/>
      <c r="DG1061" s="57"/>
      <c r="DH1061" s="57"/>
      <c r="DI1061" s="57"/>
      <c r="DJ1061" s="57"/>
      <c r="DK1061" s="57"/>
      <c r="DL1061" s="57"/>
      <c r="DM1061" s="57"/>
      <c r="DN1061" s="57"/>
      <c r="DO1061" s="57"/>
      <c r="DP1061" s="57"/>
      <c r="DQ1061" s="57"/>
      <c r="DR1061" s="57"/>
      <c r="DS1061" s="57"/>
      <c r="DT1061" s="57"/>
      <c r="DU1061" s="57"/>
      <c r="DV1061" s="57"/>
      <c r="DW1061" s="57"/>
      <c r="DX1061" s="57"/>
      <c r="DY1061" s="57"/>
      <c r="DZ1061" s="57"/>
      <c r="EA1061" s="57"/>
      <c r="EB1061" s="57"/>
      <c r="EC1061" s="68" t="str">
        <f t="shared" si="179"/>
        <v>NO</v>
      </c>
      <c r="ED1061" s="68" t="str">
        <f t="shared" si="180"/>
        <v>NO</v>
      </c>
      <c r="EE1061" s="68" t="str">
        <f t="shared" si="181"/>
        <v>CUMPLE</v>
      </c>
      <c r="EF1061" s="68" t="b">
        <f t="shared" si="182"/>
        <v>0</v>
      </c>
      <c r="EG1061" s="68">
        <v>1055</v>
      </c>
      <c r="EH1061" s="68" t="b">
        <f t="shared" si="183"/>
        <v>0</v>
      </c>
      <c r="EI1061" s="68">
        <v>1055</v>
      </c>
      <c r="EJ1061" s="68" t="b">
        <f t="shared" si="184"/>
        <v>0</v>
      </c>
      <c r="EK1061" s="57">
        <v>8192734</v>
      </c>
      <c r="EL1061" s="68" t="b">
        <f t="shared" si="185"/>
        <v>0</v>
      </c>
      <c r="EM1061" s="67"/>
      <c r="EN1061" s="69" t="str">
        <f t="shared" si="186"/>
        <v>CUMPLE</v>
      </c>
    </row>
    <row r="1062" spans="1:144" s="58" customFormat="1" ht="12.75" hidden="1" x14ac:dyDescent="0.2">
      <c r="A1062" s="11"/>
      <c r="B1062" s="33"/>
      <c r="C1062" s="33"/>
      <c r="D1062" s="11"/>
      <c r="E1062" s="12"/>
      <c r="F1062" s="13">
        <f t="shared" si="176"/>
        <v>0</v>
      </c>
      <c r="G1062" s="13">
        <f t="shared" si="177"/>
        <v>0</v>
      </c>
      <c r="H1062" s="27">
        <f t="shared" si="178"/>
        <v>0</v>
      </c>
      <c r="I1062" s="57"/>
      <c r="J1062" s="57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57"/>
      <c r="BS1062" s="57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57"/>
      <c r="CF1062" s="57"/>
      <c r="CG1062" s="57"/>
      <c r="CH1062" s="57"/>
      <c r="CI1062" s="57"/>
      <c r="CJ1062" s="57"/>
      <c r="CK1062" s="57"/>
      <c r="CL1062" s="57"/>
      <c r="CM1062" s="57"/>
      <c r="CN1062" s="57"/>
      <c r="CO1062" s="57"/>
      <c r="CP1062" s="57"/>
      <c r="CQ1062" s="57"/>
      <c r="CR1062" s="57"/>
      <c r="CS1062" s="57"/>
      <c r="CT1062" s="57"/>
      <c r="CU1062" s="57"/>
      <c r="CV1062" s="57"/>
      <c r="CW1062" s="57"/>
      <c r="CX1062" s="57"/>
      <c r="CY1062" s="57"/>
      <c r="CZ1062" s="57"/>
      <c r="DA1062" s="57"/>
      <c r="DB1062" s="57"/>
      <c r="DC1062" s="57"/>
      <c r="DD1062" s="57"/>
      <c r="DE1062" s="57"/>
      <c r="DF1062" s="57"/>
      <c r="DG1062" s="57"/>
      <c r="DH1062" s="57"/>
      <c r="DI1062" s="57"/>
      <c r="DJ1062" s="57"/>
      <c r="DK1062" s="57"/>
      <c r="DL1062" s="57"/>
      <c r="DM1062" s="57"/>
      <c r="DN1062" s="57"/>
      <c r="DO1062" s="57"/>
      <c r="DP1062" s="57"/>
      <c r="DQ1062" s="57"/>
      <c r="DR1062" s="57"/>
      <c r="DS1062" s="57"/>
      <c r="DT1062" s="57"/>
      <c r="DU1062" s="57"/>
      <c r="DV1062" s="57"/>
      <c r="DW1062" s="57"/>
      <c r="DX1062" s="57"/>
      <c r="DY1062" s="57"/>
      <c r="DZ1062" s="57"/>
      <c r="EA1062" s="57"/>
      <c r="EB1062" s="57"/>
      <c r="EC1062" s="68" t="str">
        <f t="shared" si="179"/>
        <v>NO</v>
      </c>
      <c r="ED1062" s="68" t="str">
        <f t="shared" si="180"/>
        <v>NO</v>
      </c>
      <c r="EE1062" s="68" t="str">
        <f t="shared" si="181"/>
        <v>CUMPLE</v>
      </c>
      <c r="EF1062" s="68" t="b">
        <f t="shared" si="182"/>
        <v>0</v>
      </c>
      <c r="EG1062" s="68">
        <v>1056</v>
      </c>
      <c r="EH1062" s="68" t="b">
        <f t="shared" si="183"/>
        <v>0</v>
      </c>
      <c r="EI1062" s="68">
        <v>1056</v>
      </c>
      <c r="EJ1062" s="68" t="b">
        <f t="shared" si="184"/>
        <v>0</v>
      </c>
      <c r="EK1062" s="57">
        <v>8192735</v>
      </c>
      <c r="EL1062" s="68" t="b">
        <f t="shared" si="185"/>
        <v>0</v>
      </c>
      <c r="EM1062" s="67"/>
      <c r="EN1062" s="69" t="str">
        <f t="shared" si="186"/>
        <v>CUMPLE</v>
      </c>
    </row>
    <row r="1063" spans="1:144" s="58" customFormat="1" ht="12.75" hidden="1" x14ac:dyDescent="0.2">
      <c r="A1063" s="11"/>
      <c r="B1063" s="33"/>
      <c r="C1063" s="33"/>
      <c r="D1063" s="11"/>
      <c r="E1063" s="12"/>
      <c r="F1063" s="13">
        <f t="shared" si="176"/>
        <v>0</v>
      </c>
      <c r="G1063" s="13">
        <f t="shared" si="177"/>
        <v>0</v>
      </c>
      <c r="H1063" s="27">
        <f t="shared" si="178"/>
        <v>0</v>
      </c>
      <c r="I1063" s="57"/>
      <c r="J1063" s="57"/>
      <c r="K1063" s="57"/>
      <c r="L1063" s="57"/>
      <c r="M1063" s="57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  <c r="AE1063" s="57"/>
      <c r="AF1063" s="57"/>
      <c r="AG1063" s="57"/>
      <c r="AH1063" s="57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57"/>
      <c r="BS1063" s="57"/>
      <c r="BT1063" s="57"/>
      <c r="BU1063" s="57"/>
      <c r="BV1063" s="57"/>
      <c r="BW1063" s="57"/>
      <c r="BX1063" s="57"/>
      <c r="BY1063" s="57"/>
      <c r="BZ1063" s="57"/>
      <c r="CA1063" s="57"/>
      <c r="CB1063" s="57"/>
      <c r="CC1063" s="57"/>
      <c r="CD1063" s="57"/>
      <c r="CE1063" s="57"/>
      <c r="CF1063" s="57"/>
      <c r="CG1063" s="57"/>
      <c r="CH1063" s="57"/>
      <c r="CI1063" s="57"/>
      <c r="CJ1063" s="57"/>
      <c r="CK1063" s="57"/>
      <c r="CL1063" s="57"/>
      <c r="CM1063" s="57"/>
      <c r="CN1063" s="57"/>
      <c r="CO1063" s="57"/>
      <c r="CP1063" s="57"/>
      <c r="CQ1063" s="57"/>
      <c r="CR1063" s="57"/>
      <c r="CS1063" s="57"/>
      <c r="CT1063" s="57"/>
      <c r="CU1063" s="57"/>
      <c r="CV1063" s="57"/>
      <c r="CW1063" s="57"/>
      <c r="CX1063" s="57"/>
      <c r="CY1063" s="57"/>
      <c r="CZ1063" s="57"/>
      <c r="DA1063" s="57"/>
      <c r="DB1063" s="57"/>
      <c r="DC1063" s="57"/>
      <c r="DD1063" s="57"/>
      <c r="DE1063" s="57"/>
      <c r="DF1063" s="57"/>
      <c r="DG1063" s="57"/>
      <c r="DH1063" s="57"/>
      <c r="DI1063" s="57"/>
      <c r="DJ1063" s="57"/>
      <c r="DK1063" s="57"/>
      <c r="DL1063" s="57"/>
      <c r="DM1063" s="57"/>
      <c r="DN1063" s="57"/>
      <c r="DO1063" s="57"/>
      <c r="DP1063" s="57"/>
      <c r="DQ1063" s="57"/>
      <c r="DR1063" s="57"/>
      <c r="DS1063" s="57"/>
      <c r="DT1063" s="57"/>
      <c r="DU1063" s="57"/>
      <c r="DV1063" s="57"/>
      <c r="DW1063" s="57"/>
      <c r="DX1063" s="57"/>
      <c r="DY1063" s="57"/>
      <c r="DZ1063" s="57"/>
      <c r="EA1063" s="57"/>
      <c r="EB1063" s="57"/>
      <c r="EC1063" s="68" t="str">
        <f t="shared" si="179"/>
        <v>NO</v>
      </c>
      <c r="ED1063" s="68" t="str">
        <f t="shared" si="180"/>
        <v>NO</v>
      </c>
      <c r="EE1063" s="68" t="str">
        <f t="shared" si="181"/>
        <v>CUMPLE</v>
      </c>
      <c r="EF1063" s="68" t="b">
        <f t="shared" si="182"/>
        <v>0</v>
      </c>
      <c r="EG1063" s="68">
        <v>1057</v>
      </c>
      <c r="EH1063" s="68" t="b">
        <f t="shared" si="183"/>
        <v>0</v>
      </c>
      <c r="EI1063" s="68">
        <v>1057</v>
      </c>
      <c r="EJ1063" s="68" t="b">
        <f t="shared" si="184"/>
        <v>0</v>
      </c>
      <c r="EK1063" s="57">
        <v>8192736</v>
      </c>
      <c r="EL1063" s="68" t="b">
        <f t="shared" si="185"/>
        <v>0</v>
      </c>
      <c r="EM1063" s="67"/>
      <c r="EN1063" s="69" t="str">
        <f t="shared" si="186"/>
        <v>CUMPLE</v>
      </c>
    </row>
    <row r="1064" spans="1:144" s="58" customFormat="1" ht="12.75" hidden="1" x14ac:dyDescent="0.2">
      <c r="A1064" s="11"/>
      <c r="B1064" s="33"/>
      <c r="C1064" s="33"/>
      <c r="D1064" s="11"/>
      <c r="E1064" s="12"/>
      <c r="F1064" s="13">
        <f t="shared" si="176"/>
        <v>0</v>
      </c>
      <c r="G1064" s="13">
        <f t="shared" si="177"/>
        <v>0</v>
      </c>
      <c r="H1064" s="27">
        <f t="shared" si="178"/>
        <v>0</v>
      </c>
      <c r="I1064" s="57"/>
      <c r="J1064" s="57"/>
      <c r="K1064" s="57"/>
      <c r="L1064" s="57"/>
      <c r="M1064" s="57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  <c r="AE1064" s="57"/>
      <c r="AF1064" s="57"/>
      <c r="AG1064" s="57"/>
      <c r="AH1064" s="57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57"/>
      <c r="BS1064" s="57"/>
      <c r="BT1064" s="57"/>
      <c r="BU1064" s="57"/>
      <c r="BV1064" s="57"/>
      <c r="BW1064" s="57"/>
      <c r="BX1064" s="57"/>
      <c r="BY1064" s="57"/>
      <c r="BZ1064" s="57"/>
      <c r="CA1064" s="57"/>
      <c r="CB1064" s="57"/>
      <c r="CC1064" s="57"/>
      <c r="CD1064" s="57"/>
      <c r="CE1064" s="57"/>
      <c r="CF1064" s="57"/>
      <c r="CG1064" s="57"/>
      <c r="CH1064" s="57"/>
      <c r="CI1064" s="57"/>
      <c r="CJ1064" s="57"/>
      <c r="CK1064" s="57"/>
      <c r="CL1064" s="57"/>
      <c r="CM1064" s="57"/>
      <c r="CN1064" s="57"/>
      <c r="CO1064" s="57"/>
      <c r="CP1064" s="57"/>
      <c r="CQ1064" s="57"/>
      <c r="CR1064" s="57"/>
      <c r="CS1064" s="57"/>
      <c r="CT1064" s="57"/>
      <c r="CU1064" s="57"/>
      <c r="CV1064" s="57"/>
      <c r="CW1064" s="57"/>
      <c r="CX1064" s="57"/>
      <c r="CY1064" s="57"/>
      <c r="CZ1064" s="57"/>
      <c r="DA1064" s="57"/>
      <c r="DB1064" s="57"/>
      <c r="DC1064" s="57"/>
      <c r="DD1064" s="57"/>
      <c r="DE1064" s="57"/>
      <c r="DF1064" s="57"/>
      <c r="DG1064" s="57"/>
      <c r="DH1064" s="57"/>
      <c r="DI1064" s="57"/>
      <c r="DJ1064" s="57"/>
      <c r="DK1064" s="57"/>
      <c r="DL1064" s="57"/>
      <c r="DM1064" s="57"/>
      <c r="DN1064" s="57"/>
      <c r="DO1064" s="57"/>
      <c r="DP1064" s="57"/>
      <c r="DQ1064" s="57"/>
      <c r="DR1064" s="57"/>
      <c r="DS1064" s="57"/>
      <c r="DT1064" s="57"/>
      <c r="DU1064" s="57"/>
      <c r="DV1064" s="57"/>
      <c r="DW1064" s="57"/>
      <c r="DX1064" s="57"/>
      <c r="DY1064" s="57"/>
      <c r="DZ1064" s="57"/>
      <c r="EA1064" s="57"/>
      <c r="EB1064" s="57"/>
      <c r="EC1064" s="68" t="str">
        <f t="shared" si="179"/>
        <v>NO</v>
      </c>
      <c r="ED1064" s="68" t="str">
        <f t="shared" si="180"/>
        <v>NO</v>
      </c>
      <c r="EE1064" s="68" t="str">
        <f t="shared" si="181"/>
        <v>CUMPLE</v>
      </c>
      <c r="EF1064" s="68" t="b">
        <f t="shared" si="182"/>
        <v>0</v>
      </c>
      <c r="EG1064" s="68">
        <v>1058</v>
      </c>
      <c r="EH1064" s="68" t="b">
        <f t="shared" si="183"/>
        <v>0</v>
      </c>
      <c r="EI1064" s="68">
        <v>1058</v>
      </c>
      <c r="EJ1064" s="68" t="b">
        <f t="shared" si="184"/>
        <v>0</v>
      </c>
      <c r="EK1064" s="57">
        <v>8192737</v>
      </c>
      <c r="EL1064" s="68" t="b">
        <f t="shared" si="185"/>
        <v>0</v>
      </c>
      <c r="EM1064" s="67"/>
      <c r="EN1064" s="69" t="str">
        <f t="shared" si="186"/>
        <v>CUMPLE</v>
      </c>
    </row>
    <row r="1065" spans="1:144" s="58" customFormat="1" ht="12.75" hidden="1" x14ac:dyDescent="0.2">
      <c r="A1065" s="11"/>
      <c r="B1065" s="33"/>
      <c r="C1065" s="33"/>
      <c r="D1065" s="11"/>
      <c r="E1065" s="12"/>
      <c r="F1065" s="13">
        <f t="shared" si="176"/>
        <v>0</v>
      </c>
      <c r="G1065" s="13">
        <f t="shared" si="177"/>
        <v>0</v>
      </c>
      <c r="H1065" s="27">
        <f t="shared" si="178"/>
        <v>0</v>
      </c>
      <c r="I1065" s="57"/>
      <c r="J1065" s="57"/>
      <c r="K1065" s="57"/>
      <c r="L1065" s="57"/>
      <c r="M1065" s="57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  <c r="AE1065" s="57"/>
      <c r="AF1065" s="57"/>
      <c r="AG1065" s="57"/>
      <c r="AH1065" s="57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57"/>
      <c r="BS1065" s="57"/>
      <c r="BT1065" s="57"/>
      <c r="BU1065" s="57"/>
      <c r="BV1065" s="57"/>
      <c r="BW1065" s="57"/>
      <c r="BX1065" s="57"/>
      <c r="BY1065" s="57"/>
      <c r="BZ1065" s="57"/>
      <c r="CA1065" s="57"/>
      <c r="CB1065" s="57"/>
      <c r="CC1065" s="57"/>
      <c r="CD1065" s="57"/>
      <c r="CE1065" s="57"/>
      <c r="CF1065" s="57"/>
      <c r="CG1065" s="57"/>
      <c r="CH1065" s="57"/>
      <c r="CI1065" s="57"/>
      <c r="CJ1065" s="57"/>
      <c r="CK1065" s="57"/>
      <c r="CL1065" s="57"/>
      <c r="CM1065" s="57"/>
      <c r="CN1065" s="57"/>
      <c r="CO1065" s="57"/>
      <c r="CP1065" s="57"/>
      <c r="CQ1065" s="57"/>
      <c r="CR1065" s="57"/>
      <c r="CS1065" s="57"/>
      <c r="CT1065" s="57"/>
      <c r="CU1065" s="57"/>
      <c r="CV1065" s="57"/>
      <c r="CW1065" s="57"/>
      <c r="CX1065" s="57"/>
      <c r="CY1065" s="57"/>
      <c r="CZ1065" s="57"/>
      <c r="DA1065" s="57"/>
      <c r="DB1065" s="57"/>
      <c r="DC1065" s="57"/>
      <c r="DD1065" s="57"/>
      <c r="DE1065" s="57"/>
      <c r="DF1065" s="57"/>
      <c r="DG1065" s="57"/>
      <c r="DH1065" s="57"/>
      <c r="DI1065" s="57"/>
      <c r="DJ1065" s="57"/>
      <c r="DK1065" s="57"/>
      <c r="DL1065" s="57"/>
      <c r="DM1065" s="57"/>
      <c r="DN1065" s="57"/>
      <c r="DO1065" s="57"/>
      <c r="DP1065" s="57"/>
      <c r="DQ1065" s="57"/>
      <c r="DR1065" s="57"/>
      <c r="DS1065" s="57"/>
      <c r="DT1065" s="57"/>
      <c r="DU1065" s="57"/>
      <c r="DV1065" s="57"/>
      <c r="DW1065" s="57"/>
      <c r="DX1065" s="57"/>
      <c r="DY1065" s="57"/>
      <c r="DZ1065" s="57"/>
      <c r="EA1065" s="57"/>
      <c r="EB1065" s="57"/>
      <c r="EC1065" s="68" t="str">
        <f t="shared" si="179"/>
        <v>NO</v>
      </c>
      <c r="ED1065" s="68" t="str">
        <f t="shared" si="180"/>
        <v>NO</v>
      </c>
      <c r="EE1065" s="68" t="str">
        <f t="shared" si="181"/>
        <v>CUMPLE</v>
      </c>
      <c r="EF1065" s="68" t="b">
        <f t="shared" si="182"/>
        <v>0</v>
      </c>
      <c r="EG1065" s="68">
        <v>1059</v>
      </c>
      <c r="EH1065" s="68" t="b">
        <f t="shared" si="183"/>
        <v>0</v>
      </c>
      <c r="EI1065" s="68">
        <v>1059</v>
      </c>
      <c r="EJ1065" s="68" t="b">
        <f t="shared" si="184"/>
        <v>0</v>
      </c>
      <c r="EK1065" s="57">
        <v>8192738</v>
      </c>
      <c r="EL1065" s="68" t="b">
        <f t="shared" si="185"/>
        <v>0</v>
      </c>
      <c r="EM1065" s="67"/>
      <c r="EN1065" s="69" t="str">
        <f t="shared" si="186"/>
        <v>CUMPLE</v>
      </c>
    </row>
    <row r="1066" spans="1:144" s="58" customFormat="1" ht="12.75" hidden="1" x14ac:dyDescent="0.2">
      <c r="A1066" s="11"/>
      <c r="B1066" s="6"/>
      <c r="C1066" s="6"/>
      <c r="D1066" s="11"/>
      <c r="E1066" s="12"/>
      <c r="F1066" s="13">
        <f t="shared" si="176"/>
        <v>0</v>
      </c>
      <c r="G1066" s="13">
        <f t="shared" si="177"/>
        <v>0</v>
      </c>
      <c r="H1066" s="27">
        <f t="shared" si="178"/>
        <v>0</v>
      </c>
      <c r="I1066" s="57"/>
      <c r="J1066" s="57"/>
      <c r="K1066" s="57"/>
      <c r="L1066" s="57"/>
      <c r="M1066" s="57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  <c r="AE1066" s="57"/>
      <c r="AF1066" s="57"/>
      <c r="AG1066" s="57"/>
      <c r="AH1066" s="57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57"/>
      <c r="BS1066" s="57"/>
      <c r="BT1066" s="57"/>
      <c r="BU1066" s="57"/>
      <c r="BV1066" s="57"/>
      <c r="BW1066" s="57"/>
      <c r="BX1066" s="57"/>
      <c r="BY1066" s="57"/>
      <c r="BZ1066" s="57"/>
      <c r="CA1066" s="57"/>
      <c r="CB1066" s="57"/>
      <c r="CC1066" s="57"/>
      <c r="CD1066" s="57"/>
      <c r="CE1066" s="57"/>
      <c r="CF1066" s="57"/>
      <c r="CG1066" s="57"/>
      <c r="CH1066" s="57"/>
      <c r="CI1066" s="57"/>
      <c r="CJ1066" s="57"/>
      <c r="CK1066" s="57"/>
      <c r="CL1066" s="57"/>
      <c r="CM1066" s="57"/>
      <c r="CN1066" s="57"/>
      <c r="CO1066" s="57"/>
      <c r="CP1066" s="57"/>
      <c r="CQ1066" s="57"/>
      <c r="CR1066" s="57"/>
      <c r="CS1066" s="57"/>
      <c r="CT1066" s="57"/>
      <c r="CU1066" s="57"/>
      <c r="CV1066" s="57"/>
      <c r="CW1066" s="57"/>
      <c r="CX1066" s="57"/>
      <c r="CY1066" s="57"/>
      <c r="CZ1066" s="57"/>
      <c r="DA1066" s="57"/>
      <c r="DB1066" s="57"/>
      <c r="DC1066" s="57"/>
      <c r="DD1066" s="57"/>
      <c r="DE1066" s="57"/>
      <c r="DF1066" s="57"/>
      <c r="DG1066" s="57"/>
      <c r="DH1066" s="57"/>
      <c r="DI1066" s="57"/>
      <c r="DJ1066" s="57"/>
      <c r="DK1066" s="57"/>
      <c r="DL1066" s="57"/>
      <c r="DM1066" s="57"/>
      <c r="DN1066" s="57"/>
      <c r="DO1066" s="57"/>
      <c r="DP1066" s="57"/>
      <c r="DQ1066" s="57"/>
      <c r="DR1066" s="57"/>
      <c r="DS1066" s="57"/>
      <c r="DT1066" s="57"/>
      <c r="DU1066" s="57"/>
      <c r="DV1066" s="57"/>
      <c r="DW1066" s="57"/>
      <c r="DX1066" s="57"/>
      <c r="DY1066" s="57"/>
      <c r="DZ1066" s="57"/>
      <c r="EA1066" s="57"/>
      <c r="EB1066" s="57"/>
      <c r="EC1066" s="68" t="str">
        <f t="shared" si="179"/>
        <v>NO</v>
      </c>
      <c r="ED1066" s="68" t="str">
        <f t="shared" si="180"/>
        <v>NO</v>
      </c>
      <c r="EE1066" s="68" t="str">
        <f t="shared" si="181"/>
        <v>CUMPLE</v>
      </c>
      <c r="EF1066" s="68" t="b">
        <f t="shared" si="182"/>
        <v>0</v>
      </c>
      <c r="EG1066" s="68">
        <v>1060</v>
      </c>
      <c r="EH1066" s="68" t="b">
        <f t="shared" si="183"/>
        <v>0</v>
      </c>
      <c r="EI1066" s="68">
        <v>1060</v>
      </c>
      <c r="EJ1066" s="68" t="b">
        <f t="shared" si="184"/>
        <v>0</v>
      </c>
      <c r="EK1066" s="57">
        <v>8192739</v>
      </c>
      <c r="EL1066" s="68" t="b">
        <f t="shared" si="185"/>
        <v>0</v>
      </c>
      <c r="EM1066" s="67"/>
      <c r="EN1066" s="69" t="str">
        <f t="shared" si="186"/>
        <v>CUMPLE</v>
      </c>
    </row>
    <row r="1067" spans="1:144" s="58" customFormat="1" ht="12.75" hidden="1" x14ac:dyDescent="0.2">
      <c r="A1067" s="11"/>
      <c r="B1067" s="6"/>
      <c r="C1067" s="6"/>
      <c r="D1067" s="11"/>
      <c r="E1067" s="12"/>
      <c r="F1067" s="13">
        <f t="shared" si="176"/>
        <v>0</v>
      </c>
      <c r="G1067" s="13">
        <f t="shared" si="177"/>
        <v>0</v>
      </c>
      <c r="H1067" s="27">
        <f t="shared" si="178"/>
        <v>0</v>
      </c>
      <c r="I1067" s="57"/>
      <c r="J1067" s="57"/>
      <c r="K1067" s="57"/>
      <c r="L1067" s="57"/>
      <c r="M1067" s="57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  <c r="AE1067" s="57"/>
      <c r="AF1067" s="57"/>
      <c r="AG1067" s="57"/>
      <c r="AH1067" s="57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57"/>
      <c r="BS1067" s="57"/>
      <c r="BT1067" s="57"/>
      <c r="BU1067" s="57"/>
      <c r="BV1067" s="57"/>
      <c r="BW1067" s="57"/>
      <c r="BX1067" s="57"/>
      <c r="BY1067" s="57"/>
      <c r="BZ1067" s="57"/>
      <c r="CA1067" s="57"/>
      <c r="CB1067" s="57"/>
      <c r="CC1067" s="57"/>
      <c r="CD1067" s="57"/>
      <c r="CE1067" s="57"/>
      <c r="CF1067" s="57"/>
      <c r="CG1067" s="57"/>
      <c r="CH1067" s="57"/>
      <c r="CI1067" s="57"/>
      <c r="CJ1067" s="57"/>
      <c r="CK1067" s="57"/>
      <c r="CL1067" s="57"/>
      <c r="CM1067" s="57"/>
      <c r="CN1067" s="57"/>
      <c r="CO1067" s="57"/>
      <c r="CP1067" s="57"/>
      <c r="CQ1067" s="57"/>
      <c r="CR1067" s="57"/>
      <c r="CS1067" s="57"/>
      <c r="CT1067" s="57"/>
      <c r="CU1067" s="57"/>
      <c r="CV1067" s="57"/>
      <c r="CW1067" s="57"/>
      <c r="CX1067" s="57"/>
      <c r="CY1067" s="57"/>
      <c r="CZ1067" s="57"/>
      <c r="DA1067" s="57"/>
      <c r="DB1067" s="57"/>
      <c r="DC1067" s="57"/>
      <c r="DD1067" s="57"/>
      <c r="DE1067" s="57"/>
      <c r="DF1067" s="57"/>
      <c r="DG1067" s="57"/>
      <c r="DH1067" s="57"/>
      <c r="DI1067" s="57"/>
      <c r="DJ1067" s="57"/>
      <c r="DK1067" s="57"/>
      <c r="DL1067" s="57"/>
      <c r="DM1067" s="57"/>
      <c r="DN1067" s="57"/>
      <c r="DO1067" s="57"/>
      <c r="DP1067" s="57"/>
      <c r="DQ1067" s="57"/>
      <c r="DR1067" s="57"/>
      <c r="DS1067" s="57"/>
      <c r="DT1067" s="57"/>
      <c r="DU1067" s="57"/>
      <c r="DV1067" s="57"/>
      <c r="DW1067" s="57"/>
      <c r="DX1067" s="57"/>
      <c r="DY1067" s="57"/>
      <c r="DZ1067" s="57"/>
      <c r="EA1067" s="57"/>
      <c r="EB1067" s="57"/>
      <c r="EC1067" s="68" t="str">
        <f t="shared" si="179"/>
        <v>NO</v>
      </c>
      <c r="ED1067" s="68" t="str">
        <f t="shared" si="180"/>
        <v>NO</v>
      </c>
      <c r="EE1067" s="68" t="str">
        <f t="shared" si="181"/>
        <v>CUMPLE</v>
      </c>
      <c r="EF1067" s="68" t="b">
        <f t="shared" si="182"/>
        <v>0</v>
      </c>
      <c r="EG1067" s="68">
        <v>1061</v>
      </c>
      <c r="EH1067" s="68" t="b">
        <f t="shared" si="183"/>
        <v>0</v>
      </c>
      <c r="EI1067" s="68">
        <v>1061</v>
      </c>
      <c r="EJ1067" s="68" t="b">
        <f t="shared" si="184"/>
        <v>0</v>
      </c>
      <c r="EK1067" s="57">
        <v>8192740</v>
      </c>
      <c r="EL1067" s="68" t="b">
        <f t="shared" si="185"/>
        <v>0</v>
      </c>
      <c r="EM1067" s="67"/>
      <c r="EN1067" s="69" t="str">
        <f t="shared" si="186"/>
        <v>CUMPLE</v>
      </c>
    </row>
    <row r="1068" spans="1:144" s="58" customFormat="1" ht="12.75" hidden="1" x14ac:dyDescent="0.2">
      <c r="A1068" s="11"/>
      <c r="B1068" s="6"/>
      <c r="C1068" s="6"/>
      <c r="D1068" s="11"/>
      <c r="E1068" s="12"/>
      <c r="F1068" s="13">
        <f t="shared" si="176"/>
        <v>0</v>
      </c>
      <c r="G1068" s="13">
        <f t="shared" si="177"/>
        <v>0</v>
      </c>
      <c r="H1068" s="27">
        <f t="shared" si="178"/>
        <v>0</v>
      </c>
      <c r="I1068" s="57"/>
      <c r="J1068" s="57"/>
      <c r="K1068" s="57"/>
      <c r="L1068" s="57"/>
      <c r="M1068" s="57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  <c r="AE1068" s="57"/>
      <c r="AF1068" s="57"/>
      <c r="AG1068" s="57"/>
      <c r="AH1068" s="57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57"/>
      <c r="BS1068" s="57"/>
      <c r="BT1068" s="57"/>
      <c r="BU1068" s="57"/>
      <c r="BV1068" s="57"/>
      <c r="BW1068" s="57"/>
      <c r="BX1068" s="57"/>
      <c r="BY1068" s="57"/>
      <c r="BZ1068" s="57"/>
      <c r="CA1068" s="57"/>
      <c r="CB1068" s="57"/>
      <c r="CC1068" s="57"/>
      <c r="CD1068" s="57"/>
      <c r="CE1068" s="57"/>
      <c r="CF1068" s="57"/>
      <c r="CG1068" s="57"/>
      <c r="CH1068" s="57"/>
      <c r="CI1068" s="57"/>
      <c r="CJ1068" s="57"/>
      <c r="CK1068" s="57"/>
      <c r="CL1068" s="57"/>
      <c r="CM1068" s="57"/>
      <c r="CN1068" s="57"/>
      <c r="CO1068" s="57"/>
      <c r="CP1068" s="57"/>
      <c r="CQ1068" s="57"/>
      <c r="CR1068" s="57"/>
      <c r="CS1068" s="57"/>
      <c r="CT1068" s="57"/>
      <c r="CU1068" s="57"/>
      <c r="CV1068" s="57"/>
      <c r="CW1068" s="57"/>
      <c r="CX1068" s="57"/>
      <c r="CY1068" s="57"/>
      <c r="CZ1068" s="57"/>
      <c r="DA1068" s="57"/>
      <c r="DB1068" s="57"/>
      <c r="DC1068" s="57"/>
      <c r="DD1068" s="57"/>
      <c r="DE1068" s="57"/>
      <c r="DF1068" s="57"/>
      <c r="DG1068" s="57"/>
      <c r="DH1068" s="57"/>
      <c r="DI1068" s="57"/>
      <c r="DJ1068" s="57"/>
      <c r="DK1068" s="57"/>
      <c r="DL1068" s="57"/>
      <c r="DM1068" s="57"/>
      <c r="DN1068" s="57"/>
      <c r="DO1068" s="57"/>
      <c r="DP1068" s="57"/>
      <c r="DQ1068" s="57"/>
      <c r="DR1068" s="57"/>
      <c r="DS1068" s="57"/>
      <c r="DT1068" s="57"/>
      <c r="DU1068" s="57"/>
      <c r="DV1068" s="57"/>
      <c r="DW1068" s="57"/>
      <c r="DX1068" s="57"/>
      <c r="DY1068" s="57"/>
      <c r="DZ1068" s="57"/>
      <c r="EA1068" s="57"/>
      <c r="EB1068" s="57"/>
      <c r="EC1068" s="68" t="str">
        <f t="shared" si="179"/>
        <v>NO</v>
      </c>
      <c r="ED1068" s="68" t="str">
        <f t="shared" si="180"/>
        <v>NO</v>
      </c>
      <c r="EE1068" s="68" t="str">
        <f t="shared" si="181"/>
        <v>CUMPLE</v>
      </c>
      <c r="EF1068" s="68" t="b">
        <f t="shared" si="182"/>
        <v>0</v>
      </c>
      <c r="EG1068" s="68">
        <v>1062</v>
      </c>
      <c r="EH1068" s="68" t="b">
        <f t="shared" si="183"/>
        <v>0</v>
      </c>
      <c r="EI1068" s="68">
        <v>1062</v>
      </c>
      <c r="EJ1068" s="68" t="b">
        <f t="shared" si="184"/>
        <v>0</v>
      </c>
      <c r="EK1068" s="57">
        <v>8192741</v>
      </c>
      <c r="EL1068" s="68" t="b">
        <f t="shared" si="185"/>
        <v>0</v>
      </c>
      <c r="EM1068" s="67"/>
      <c r="EN1068" s="69" t="str">
        <f t="shared" si="186"/>
        <v>CUMPLE</v>
      </c>
    </row>
    <row r="1069" spans="1:144" s="58" customFormat="1" ht="12.75" hidden="1" x14ac:dyDescent="0.2">
      <c r="A1069" s="11"/>
      <c r="B1069" s="6"/>
      <c r="C1069" s="6"/>
      <c r="D1069" s="36"/>
      <c r="E1069" s="37"/>
      <c r="F1069" s="13">
        <f t="shared" si="176"/>
        <v>0</v>
      </c>
      <c r="G1069" s="13">
        <f t="shared" si="177"/>
        <v>0</v>
      </c>
      <c r="H1069" s="27">
        <f t="shared" si="178"/>
        <v>0</v>
      </c>
      <c r="I1069" s="57"/>
      <c r="J1069" s="57"/>
      <c r="K1069" s="57"/>
      <c r="L1069" s="57"/>
      <c r="M1069" s="57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  <c r="AE1069" s="57"/>
      <c r="AF1069" s="57"/>
      <c r="AG1069" s="57"/>
      <c r="AH1069" s="57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57"/>
      <c r="BS1069" s="57"/>
      <c r="BT1069" s="57"/>
      <c r="BU1069" s="57"/>
      <c r="BV1069" s="57"/>
      <c r="BW1069" s="57"/>
      <c r="BX1069" s="57"/>
      <c r="BY1069" s="57"/>
      <c r="BZ1069" s="57"/>
      <c r="CA1069" s="57"/>
      <c r="CB1069" s="57"/>
      <c r="CC1069" s="57"/>
      <c r="CD1069" s="57"/>
      <c r="CE1069" s="57"/>
      <c r="CF1069" s="57"/>
      <c r="CG1069" s="57"/>
      <c r="CH1069" s="57"/>
      <c r="CI1069" s="57"/>
      <c r="CJ1069" s="57"/>
      <c r="CK1069" s="57"/>
      <c r="CL1069" s="57"/>
      <c r="CM1069" s="57"/>
      <c r="CN1069" s="57"/>
      <c r="CO1069" s="57"/>
      <c r="CP1069" s="57"/>
      <c r="CQ1069" s="57"/>
      <c r="CR1069" s="57"/>
      <c r="CS1069" s="57"/>
      <c r="CT1069" s="57"/>
      <c r="CU1069" s="57"/>
      <c r="CV1069" s="57"/>
      <c r="CW1069" s="57"/>
      <c r="CX1069" s="57"/>
      <c r="CY1069" s="57"/>
      <c r="CZ1069" s="57"/>
      <c r="DA1069" s="57"/>
      <c r="DB1069" s="57"/>
      <c r="DC1069" s="57"/>
      <c r="DD1069" s="57"/>
      <c r="DE1069" s="57"/>
      <c r="DF1069" s="57"/>
      <c r="DG1069" s="57"/>
      <c r="DH1069" s="57"/>
      <c r="DI1069" s="57"/>
      <c r="DJ1069" s="57"/>
      <c r="DK1069" s="57"/>
      <c r="DL1069" s="57"/>
      <c r="DM1069" s="57"/>
      <c r="DN1069" s="57"/>
      <c r="DO1069" s="57"/>
      <c r="DP1069" s="57"/>
      <c r="DQ1069" s="57"/>
      <c r="DR1069" s="57"/>
      <c r="DS1069" s="57"/>
      <c r="DT1069" s="57"/>
      <c r="DU1069" s="57"/>
      <c r="DV1069" s="57"/>
      <c r="DW1069" s="57"/>
      <c r="DX1069" s="57"/>
      <c r="DY1069" s="57"/>
      <c r="DZ1069" s="57"/>
      <c r="EA1069" s="57"/>
      <c r="EB1069" s="57"/>
      <c r="EC1069" s="68" t="str">
        <f t="shared" si="179"/>
        <v>NO</v>
      </c>
      <c r="ED1069" s="68" t="str">
        <f t="shared" si="180"/>
        <v>NO</v>
      </c>
      <c r="EE1069" s="68" t="str">
        <f t="shared" si="181"/>
        <v>CUMPLE</v>
      </c>
      <c r="EF1069" s="68" t="b">
        <f t="shared" si="182"/>
        <v>0</v>
      </c>
      <c r="EG1069" s="68">
        <v>1063</v>
      </c>
      <c r="EH1069" s="68" t="b">
        <f t="shared" si="183"/>
        <v>0</v>
      </c>
      <c r="EI1069" s="68">
        <v>1063</v>
      </c>
      <c r="EJ1069" s="68" t="b">
        <f t="shared" si="184"/>
        <v>0</v>
      </c>
      <c r="EK1069" s="57">
        <v>8192742</v>
      </c>
      <c r="EL1069" s="68" t="b">
        <f t="shared" si="185"/>
        <v>0</v>
      </c>
      <c r="EM1069" s="67"/>
      <c r="EN1069" s="69" t="str">
        <f t="shared" si="186"/>
        <v>CUMPLE</v>
      </c>
    </row>
    <row r="1070" spans="1:144" s="58" customFormat="1" ht="12.75" hidden="1" x14ac:dyDescent="0.2">
      <c r="A1070" s="11"/>
      <c r="B1070" s="6"/>
      <c r="C1070" s="6"/>
      <c r="D1070" s="11"/>
      <c r="E1070" s="12"/>
      <c r="F1070" s="13">
        <f t="shared" si="176"/>
        <v>0</v>
      </c>
      <c r="G1070" s="13">
        <f t="shared" si="177"/>
        <v>0</v>
      </c>
      <c r="H1070" s="27">
        <f t="shared" si="178"/>
        <v>0</v>
      </c>
      <c r="I1070" s="57"/>
      <c r="J1070" s="57"/>
      <c r="K1070" s="57"/>
      <c r="L1070" s="57"/>
      <c r="M1070" s="57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  <c r="AE1070" s="57"/>
      <c r="AF1070" s="57"/>
      <c r="AG1070" s="57"/>
      <c r="AH1070" s="57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57"/>
      <c r="BS1070" s="57"/>
      <c r="BT1070" s="57"/>
      <c r="BU1070" s="57"/>
      <c r="BV1070" s="57"/>
      <c r="BW1070" s="57"/>
      <c r="BX1070" s="57"/>
      <c r="BY1070" s="57"/>
      <c r="BZ1070" s="57"/>
      <c r="CA1070" s="57"/>
      <c r="CB1070" s="57"/>
      <c r="CC1070" s="57"/>
      <c r="CD1070" s="57"/>
      <c r="CE1070" s="57"/>
      <c r="CF1070" s="57"/>
      <c r="CG1070" s="57"/>
      <c r="CH1070" s="57"/>
      <c r="CI1070" s="57"/>
      <c r="CJ1070" s="57"/>
      <c r="CK1070" s="57"/>
      <c r="CL1070" s="57"/>
      <c r="CM1070" s="57"/>
      <c r="CN1070" s="57"/>
      <c r="CO1070" s="57"/>
      <c r="CP1070" s="57"/>
      <c r="CQ1070" s="57"/>
      <c r="CR1070" s="57"/>
      <c r="CS1070" s="57"/>
      <c r="CT1070" s="57"/>
      <c r="CU1070" s="57"/>
      <c r="CV1070" s="57"/>
      <c r="CW1070" s="57"/>
      <c r="CX1070" s="57"/>
      <c r="CY1070" s="57"/>
      <c r="CZ1070" s="57"/>
      <c r="DA1070" s="57"/>
      <c r="DB1070" s="57"/>
      <c r="DC1070" s="57"/>
      <c r="DD1070" s="57"/>
      <c r="DE1070" s="57"/>
      <c r="DF1070" s="57"/>
      <c r="DG1070" s="57"/>
      <c r="DH1070" s="57"/>
      <c r="DI1070" s="57"/>
      <c r="DJ1070" s="57"/>
      <c r="DK1070" s="57"/>
      <c r="DL1070" s="57"/>
      <c r="DM1070" s="57"/>
      <c r="DN1070" s="57"/>
      <c r="DO1070" s="57"/>
      <c r="DP1070" s="57"/>
      <c r="DQ1070" s="57"/>
      <c r="DR1070" s="57"/>
      <c r="DS1070" s="57"/>
      <c r="DT1070" s="57"/>
      <c r="DU1070" s="57"/>
      <c r="DV1070" s="57"/>
      <c r="DW1070" s="57"/>
      <c r="DX1070" s="57"/>
      <c r="DY1070" s="57"/>
      <c r="DZ1070" s="57"/>
      <c r="EA1070" s="57"/>
      <c r="EB1070" s="57"/>
      <c r="EC1070" s="68" t="str">
        <f t="shared" si="179"/>
        <v>NO</v>
      </c>
      <c r="ED1070" s="68" t="str">
        <f t="shared" si="180"/>
        <v>NO</v>
      </c>
      <c r="EE1070" s="68" t="str">
        <f t="shared" si="181"/>
        <v>CUMPLE</v>
      </c>
      <c r="EF1070" s="68" t="b">
        <f t="shared" si="182"/>
        <v>0</v>
      </c>
      <c r="EG1070" s="68">
        <v>1064</v>
      </c>
      <c r="EH1070" s="68" t="b">
        <f t="shared" si="183"/>
        <v>0</v>
      </c>
      <c r="EI1070" s="68">
        <v>1064</v>
      </c>
      <c r="EJ1070" s="68" t="b">
        <f t="shared" si="184"/>
        <v>0</v>
      </c>
      <c r="EK1070" s="57">
        <v>8192743</v>
      </c>
      <c r="EL1070" s="68" t="b">
        <f t="shared" si="185"/>
        <v>0</v>
      </c>
      <c r="EM1070" s="67"/>
      <c r="EN1070" s="69" t="str">
        <f t="shared" si="186"/>
        <v>CUMPLE</v>
      </c>
    </row>
    <row r="1071" spans="1:144" s="58" customFormat="1" ht="12.75" hidden="1" x14ac:dyDescent="0.2">
      <c r="A1071" s="11"/>
      <c r="B1071" s="6"/>
      <c r="C1071" s="6"/>
      <c r="D1071" s="36"/>
      <c r="E1071" s="37"/>
      <c r="F1071" s="13">
        <f t="shared" si="176"/>
        <v>0</v>
      </c>
      <c r="G1071" s="13">
        <f t="shared" si="177"/>
        <v>0</v>
      </c>
      <c r="H1071" s="27">
        <f t="shared" si="178"/>
        <v>0</v>
      </c>
      <c r="I1071" s="57"/>
      <c r="J1071" s="57"/>
      <c r="K1071" s="57"/>
      <c r="L1071" s="57"/>
      <c r="M1071" s="57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  <c r="AE1071" s="57"/>
      <c r="AF1071" s="57"/>
      <c r="AG1071" s="57"/>
      <c r="AH1071" s="57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57"/>
      <c r="BS1071" s="57"/>
      <c r="BT1071" s="57"/>
      <c r="BU1071" s="57"/>
      <c r="BV1071" s="57"/>
      <c r="BW1071" s="57"/>
      <c r="BX1071" s="57"/>
      <c r="BY1071" s="57"/>
      <c r="BZ1071" s="57"/>
      <c r="CA1071" s="57"/>
      <c r="CB1071" s="57"/>
      <c r="CC1071" s="57"/>
      <c r="CD1071" s="57"/>
      <c r="CE1071" s="57"/>
      <c r="CF1071" s="57"/>
      <c r="CG1071" s="57"/>
      <c r="CH1071" s="57"/>
      <c r="CI1071" s="57"/>
      <c r="CJ1071" s="57"/>
      <c r="CK1071" s="57"/>
      <c r="CL1071" s="57"/>
      <c r="CM1071" s="57"/>
      <c r="CN1071" s="57"/>
      <c r="CO1071" s="57"/>
      <c r="CP1071" s="57"/>
      <c r="CQ1071" s="57"/>
      <c r="CR1071" s="57"/>
      <c r="CS1071" s="57"/>
      <c r="CT1071" s="57"/>
      <c r="CU1071" s="57"/>
      <c r="CV1071" s="57"/>
      <c r="CW1071" s="57"/>
      <c r="CX1071" s="57"/>
      <c r="CY1071" s="57"/>
      <c r="CZ1071" s="57"/>
      <c r="DA1071" s="57"/>
      <c r="DB1071" s="57"/>
      <c r="DC1071" s="57"/>
      <c r="DD1071" s="57"/>
      <c r="DE1071" s="57"/>
      <c r="DF1071" s="57"/>
      <c r="DG1071" s="57"/>
      <c r="DH1071" s="57"/>
      <c r="DI1071" s="57"/>
      <c r="DJ1071" s="57"/>
      <c r="DK1071" s="57"/>
      <c r="DL1071" s="57"/>
      <c r="DM1071" s="57"/>
      <c r="DN1071" s="57"/>
      <c r="DO1071" s="57"/>
      <c r="DP1071" s="57"/>
      <c r="DQ1071" s="57"/>
      <c r="DR1071" s="57"/>
      <c r="DS1071" s="57"/>
      <c r="DT1071" s="57"/>
      <c r="DU1071" s="57"/>
      <c r="DV1071" s="57"/>
      <c r="DW1071" s="57"/>
      <c r="DX1071" s="57"/>
      <c r="DY1071" s="57"/>
      <c r="DZ1071" s="57"/>
      <c r="EA1071" s="57"/>
      <c r="EB1071" s="57"/>
      <c r="EC1071" s="68" t="str">
        <f t="shared" si="179"/>
        <v>NO</v>
      </c>
      <c r="ED1071" s="68" t="str">
        <f t="shared" si="180"/>
        <v>NO</v>
      </c>
      <c r="EE1071" s="68" t="str">
        <f t="shared" si="181"/>
        <v>CUMPLE</v>
      </c>
      <c r="EF1071" s="68" t="b">
        <f t="shared" si="182"/>
        <v>0</v>
      </c>
      <c r="EG1071" s="68">
        <v>1065</v>
      </c>
      <c r="EH1071" s="68" t="b">
        <f t="shared" si="183"/>
        <v>0</v>
      </c>
      <c r="EI1071" s="68">
        <v>1065</v>
      </c>
      <c r="EJ1071" s="68" t="b">
        <f t="shared" si="184"/>
        <v>0</v>
      </c>
      <c r="EK1071" s="57">
        <v>8192744</v>
      </c>
      <c r="EL1071" s="68" t="b">
        <f t="shared" si="185"/>
        <v>0</v>
      </c>
      <c r="EM1071" s="67"/>
      <c r="EN1071" s="69" t="str">
        <f t="shared" si="186"/>
        <v>CUMPLE</v>
      </c>
    </row>
    <row r="1072" spans="1:144" s="58" customFormat="1" ht="12.75" hidden="1" x14ac:dyDescent="0.2">
      <c r="A1072" s="11"/>
      <c r="B1072" s="6"/>
      <c r="C1072" s="6"/>
      <c r="D1072" s="11"/>
      <c r="E1072" s="12"/>
      <c r="F1072" s="13">
        <f t="shared" si="176"/>
        <v>0</v>
      </c>
      <c r="G1072" s="13">
        <f t="shared" si="177"/>
        <v>0</v>
      </c>
      <c r="H1072" s="27">
        <f t="shared" si="178"/>
        <v>0</v>
      </c>
      <c r="I1072" s="57"/>
      <c r="J1072" s="57"/>
      <c r="K1072" s="57"/>
      <c r="L1072" s="57"/>
      <c r="M1072" s="57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  <c r="AE1072" s="57"/>
      <c r="AF1072" s="57"/>
      <c r="AG1072" s="57"/>
      <c r="AH1072" s="57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57"/>
      <c r="BS1072" s="57"/>
      <c r="BT1072" s="57"/>
      <c r="BU1072" s="57"/>
      <c r="BV1072" s="57"/>
      <c r="BW1072" s="57"/>
      <c r="BX1072" s="57"/>
      <c r="BY1072" s="57"/>
      <c r="BZ1072" s="57"/>
      <c r="CA1072" s="57"/>
      <c r="CB1072" s="57"/>
      <c r="CC1072" s="57"/>
      <c r="CD1072" s="57"/>
      <c r="CE1072" s="57"/>
      <c r="CF1072" s="57"/>
      <c r="CG1072" s="57"/>
      <c r="CH1072" s="57"/>
      <c r="CI1072" s="57"/>
      <c r="CJ1072" s="57"/>
      <c r="CK1072" s="57"/>
      <c r="CL1072" s="57"/>
      <c r="CM1072" s="57"/>
      <c r="CN1072" s="57"/>
      <c r="CO1072" s="57"/>
      <c r="CP1072" s="57"/>
      <c r="CQ1072" s="57"/>
      <c r="CR1072" s="57"/>
      <c r="CS1072" s="57"/>
      <c r="CT1072" s="57"/>
      <c r="CU1072" s="57"/>
      <c r="CV1072" s="57"/>
      <c r="CW1072" s="57"/>
      <c r="CX1072" s="57"/>
      <c r="CY1072" s="57"/>
      <c r="CZ1072" s="57"/>
      <c r="DA1072" s="57"/>
      <c r="DB1072" s="57"/>
      <c r="DC1072" s="57"/>
      <c r="DD1072" s="57"/>
      <c r="DE1072" s="57"/>
      <c r="DF1072" s="57"/>
      <c r="DG1072" s="57"/>
      <c r="DH1072" s="57"/>
      <c r="DI1072" s="57"/>
      <c r="DJ1072" s="57"/>
      <c r="DK1072" s="57"/>
      <c r="DL1072" s="57"/>
      <c r="DM1072" s="57"/>
      <c r="DN1072" s="57"/>
      <c r="DO1072" s="57"/>
      <c r="DP1072" s="57"/>
      <c r="DQ1072" s="57"/>
      <c r="DR1072" s="57"/>
      <c r="DS1072" s="57"/>
      <c r="DT1072" s="57"/>
      <c r="DU1072" s="57"/>
      <c r="DV1072" s="57"/>
      <c r="DW1072" s="57"/>
      <c r="DX1072" s="57"/>
      <c r="DY1072" s="57"/>
      <c r="DZ1072" s="57"/>
      <c r="EA1072" s="57"/>
      <c r="EB1072" s="57"/>
      <c r="EC1072" s="68" t="str">
        <f t="shared" si="179"/>
        <v>NO</v>
      </c>
      <c r="ED1072" s="68" t="str">
        <f t="shared" si="180"/>
        <v>NO</v>
      </c>
      <c r="EE1072" s="68" t="str">
        <f t="shared" si="181"/>
        <v>CUMPLE</v>
      </c>
      <c r="EF1072" s="68" t="b">
        <f t="shared" si="182"/>
        <v>0</v>
      </c>
      <c r="EG1072" s="68">
        <v>1066</v>
      </c>
      <c r="EH1072" s="68" t="b">
        <f t="shared" si="183"/>
        <v>0</v>
      </c>
      <c r="EI1072" s="68">
        <v>1066</v>
      </c>
      <c r="EJ1072" s="68" t="b">
        <f t="shared" si="184"/>
        <v>0</v>
      </c>
      <c r="EK1072" s="57">
        <v>8192745</v>
      </c>
      <c r="EL1072" s="68" t="b">
        <f t="shared" si="185"/>
        <v>0</v>
      </c>
      <c r="EM1072" s="67"/>
      <c r="EN1072" s="69" t="str">
        <f t="shared" si="186"/>
        <v>CUMPLE</v>
      </c>
    </row>
    <row r="1073" spans="1:144" s="58" customFormat="1" ht="12.75" hidden="1" x14ac:dyDescent="0.2">
      <c r="A1073" s="11"/>
      <c r="B1073" s="6"/>
      <c r="C1073" s="6"/>
      <c r="D1073" s="36"/>
      <c r="E1073" s="37"/>
      <c r="F1073" s="13">
        <f t="shared" si="176"/>
        <v>0</v>
      </c>
      <c r="G1073" s="13">
        <f t="shared" si="177"/>
        <v>0</v>
      </c>
      <c r="H1073" s="27">
        <f t="shared" si="178"/>
        <v>0</v>
      </c>
      <c r="I1073" s="57"/>
      <c r="J1073" s="57"/>
      <c r="K1073" s="57"/>
      <c r="L1073" s="57"/>
      <c r="M1073" s="57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  <c r="AE1073" s="57"/>
      <c r="AF1073" s="57"/>
      <c r="AG1073" s="57"/>
      <c r="AH1073" s="57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57"/>
      <c r="BS1073" s="57"/>
      <c r="BT1073" s="57"/>
      <c r="BU1073" s="57"/>
      <c r="BV1073" s="57"/>
      <c r="BW1073" s="57"/>
      <c r="BX1073" s="57"/>
      <c r="BY1073" s="57"/>
      <c r="BZ1073" s="57"/>
      <c r="CA1073" s="57"/>
      <c r="CB1073" s="57"/>
      <c r="CC1073" s="57"/>
      <c r="CD1073" s="57"/>
      <c r="CE1073" s="57"/>
      <c r="CF1073" s="57"/>
      <c r="CG1073" s="57"/>
      <c r="CH1073" s="57"/>
      <c r="CI1073" s="57"/>
      <c r="CJ1073" s="57"/>
      <c r="CK1073" s="57"/>
      <c r="CL1073" s="57"/>
      <c r="CM1073" s="57"/>
      <c r="CN1073" s="57"/>
      <c r="CO1073" s="57"/>
      <c r="CP1073" s="57"/>
      <c r="CQ1073" s="57"/>
      <c r="CR1073" s="57"/>
      <c r="CS1073" s="57"/>
      <c r="CT1073" s="57"/>
      <c r="CU1073" s="57"/>
      <c r="CV1073" s="57"/>
      <c r="CW1073" s="57"/>
      <c r="CX1073" s="57"/>
      <c r="CY1073" s="57"/>
      <c r="CZ1073" s="57"/>
      <c r="DA1073" s="57"/>
      <c r="DB1073" s="57"/>
      <c r="DC1073" s="57"/>
      <c r="DD1073" s="57"/>
      <c r="DE1073" s="57"/>
      <c r="DF1073" s="57"/>
      <c r="DG1073" s="57"/>
      <c r="DH1073" s="57"/>
      <c r="DI1073" s="57"/>
      <c r="DJ1073" s="57"/>
      <c r="DK1073" s="57"/>
      <c r="DL1073" s="57"/>
      <c r="DM1073" s="57"/>
      <c r="DN1073" s="57"/>
      <c r="DO1073" s="57"/>
      <c r="DP1073" s="57"/>
      <c r="DQ1073" s="57"/>
      <c r="DR1073" s="57"/>
      <c r="DS1073" s="57"/>
      <c r="DT1073" s="57"/>
      <c r="DU1073" s="57"/>
      <c r="DV1073" s="57"/>
      <c r="DW1073" s="57"/>
      <c r="DX1073" s="57"/>
      <c r="DY1073" s="57"/>
      <c r="DZ1073" s="57"/>
      <c r="EA1073" s="57"/>
      <c r="EB1073" s="57"/>
      <c r="EC1073" s="68" t="str">
        <f t="shared" si="179"/>
        <v>NO</v>
      </c>
      <c r="ED1073" s="68" t="str">
        <f t="shared" si="180"/>
        <v>NO</v>
      </c>
      <c r="EE1073" s="68" t="str">
        <f t="shared" si="181"/>
        <v>CUMPLE</v>
      </c>
      <c r="EF1073" s="68" t="b">
        <f t="shared" si="182"/>
        <v>0</v>
      </c>
      <c r="EG1073" s="68">
        <v>1067</v>
      </c>
      <c r="EH1073" s="68" t="b">
        <f t="shared" si="183"/>
        <v>0</v>
      </c>
      <c r="EI1073" s="68">
        <v>1067</v>
      </c>
      <c r="EJ1073" s="68" t="b">
        <f t="shared" si="184"/>
        <v>0</v>
      </c>
      <c r="EK1073" s="57">
        <v>8192746</v>
      </c>
      <c r="EL1073" s="68" t="b">
        <f t="shared" si="185"/>
        <v>0</v>
      </c>
      <c r="EM1073" s="67"/>
      <c r="EN1073" s="69" t="str">
        <f t="shared" si="186"/>
        <v>CUMPLE</v>
      </c>
    </row>
    <row r="1074" spans="1:144" s="58" customFormat="1" ht="12.75" hidden="1" x14ac:dyDescent="0.2">
      <c r="A1074" s="11"/>
      <c r="B1074" s="6"/>
      <c r="C1074" s="6"/>
      <c r="D1074" s="11"/>
      <c r="E1074" s="12"/>
      <c r="F1074" s="13">
        <f t="shared" si="176"/>
        <v>0</v>
      </c>
      <c r="G1074" s="13">
        <f t="shared" si="177"/>
        <v>0</v>
      </c>
      <c r="H1074" s="27">
        <f t="shared" si="178"/>
        <v>0</v>
      </c>
      <c r="I1074" s="57"/>
      <c r="J1074" s="57"/>
      <c r="K1074" s="57"/>
      <c r="L1074" s="57"/>
      <c r="M1074" s="57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  <c r="AE1074" s="57"/>
      <c r="AF1074" s="57"/>
      <c r="AG1074" s="57"/>
      <c r="AH1074" s="57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57"/>
      <c r="BS1074" s="57"/>
      <c r="BT1074" s="57"/>
      <c r="BU1074" s="57"/>
      <c r="BV1074" s="57"/>
      <c r="BW1074" s="57"/>
      <c r="BX1074" s="57"/>
      <c r="BY1074" s="57"/>
      <c r="BZ1074" s="57"/>
      <c r="CA1074" s="57"/>
      <c r="CB1074" s="57"/>
      <c r="CC1074" s="57"/>
      <c r="CD1074" s="57"/>
      <c r="CE1074" s="57"/>
      <c r="CF1074" s="57"/>
      <c r="CG1074" s="57"/>
      <c r="CH1074" s="57"/>
      <c r="CI1074" s="57"/>
      <c r="CJ1074" s="57"/>
      <c r="CK1074" s="57"/>
      <c r="CL1074" s="57"/>
      <c r="CM1074" s="57"/>
      <c r="CN1074" s="57"/>
      <c r="CO1074" s="57"/>
      <c r="CP1074" s="57"/>
      <c r="CQ1074" s="57"/>
      <c r="CR1074" s="57"/>
      <c r="CS1074" s="57"/>
      <c r="CT1074" s="57"/>
      <c r="CU1074" s="57"/>
      <c r="CV1074" s="57"/>
      <c r="CW1074" s="57"/>
      <c r="CX1074" s="57"/>
      <c r="CY1074" s="57"/>
      <c r="CZ1074" s="57"/>
      <c r="DA1074" s="57"/>
      <c r="DB1074" s="57"/>
      <c r="DC1074" s="57"/>
      <c r="DD1074" s="57"/>
      <c r="DE1074" s="57"/>
      <c r="DF1074" s="57"/>
      <c r="DG1074" s="57"/>
      <c r="DH1074" s="57"/>
      <c r="DI1074" s="57"/>
      <c r="DJ1074" s="57"/>
      <c r="DK1074" s="57"/>
      <c r="DL1074" s="57"/>
      <c r="DM1074" s="57"/>
      <c r="DN1074" s="57"/>
      <c r="DO1074" s="57"/>
      <c r="DP1074" s="57"/>
      <c r="DQ1074" s="57"/>
      <c r="DR1074" s="57"/>
      <c r="DS1074" s="57"/>
      <c r="DT1074" s="57"/>
      <c r="DU1074" s="57"/>
      <c r="DV1074" s="57"/>
      <c r="DW1074" s="57"/>
      <c r="DX1074" s="57"/>
      <c r="DY1074" s="57"/>
      <c r="DZ1074" s="57"/>
      <c r="EA1074" s="57"/>
      <c r="EB1074" s="57"/>
      <c r="EC1074" s="68" t="str">
        <f t="shared" si="179"/>
        <v>NO</v>
      </c>
      <c r="ED1074" s="68" t="str">
        <f t="shared" si="180"/>
        <v>NO</v>
      </c>
      <c r="EE1074" s="68" t="str">
        <f t="shared" si="181"/>
        <v>CUMPLE</v>
      </c>
      <c r="EF1074" s="68" t="b">
        <f t="shared" si="182"/>
        <v>0</v>
      </c>
      <c r="EG1074" s="68">
        <v>1068</v>
      </c>
      <c r="EH1074" s="68" t="b">
        <f t="shared" si="183"/>
        <v>0</v>
      </c>
      <c r="EI1074" s="68">
        <v>1068</v>
      </c>
      <c r="EJ1074" s="68" t="b">
        <f t="shared" si="184"/>
        <v>0</v>
      </c>
      <c r="EK1074" s="57">
        <v>8192747</v>
      </c>
      <c r="EL1074" s="68" t="b">
        <f t="shared" si="185"/>
        <v>0</v>
      </c>
      <c r="EM1074" s="67"/>
      <c r="EN1074" s="69" t="str">
        <f t="shared" si="186"/>
        <v>CUMPLE</v>
      </c>
    </row>
    <row r="1075" spans="1:144" s="58" customFormat="1" ht="12.75" hidden="1" x14ac:dyDescent="0.2">
      <c r="A1075" s="11"/>
      <c r="B1075" s="6"/>
      <c r="C1075" s="6"/>
      <c r="D1075" s="36"/>
      <c r="E1075" s="37"/>
      <c r="F1075" s="13">
        <f t="shared" si="176"/>
        <v>0</v>
      </c>
      <c r="G1075" s="13">
        <f t="shared" si="177"/>
        <v>0</v>
      </c>
      <c r="H1075" s="27">
        <f t="shared" si="178"/>
        <v>0</v>
      </c>
      <c r="I1075" s="57"/>
      <c r="J1075" s="57"/>
      <c r="K1075" s="57"/>
      <c r="L1075" s="57"/>
      <c r="M1075" s="57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  <c r="AE1075" s="57"/>
      <c r="AF1075" s="57"/>
      <c r="AG1075" s="57"/>
      <c r="AH1075" s="57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57"/>
      <c r="BS1075" s="57"/>
      <c r="BT1075" s="57"/>
      <c r="BU1075" s="57"/>
      <c r="BV1075" s="57"/>
      <c r="BW1075" s="57"/>
      <c r="BX1075" s="57"/>
      <c r="BY1075" s="57"/>
      <c r="BZ1075" s="57"/>
      <c r="CA1075" s="57"/>
      <c r="CB1075" s="57"/>
      <c r="CC1075" s="57"/>
      <c r="CD1075" s="57"/>
      <c r="CE1075" s="57"/>
      <c r="CF1075" s="57"/>
      <c r="CG1075" s="57"/>
      <c r="CH1075" s="57"/>
      <c r="CI1075" s="57"/>
      <c r="CJ1075" s="57"/>
      <c r="CK1075" s="57"/>
      <c r="CL1075" s="57"/>
      <c r="CM1075" s="57"/>
      <c r="CN1075" s="57"/>
      <c r="CO1075" s="57"/>
      <c r="CP1075" s="57"/>
      <c r="CQ1075" s="57"/>
      <c r="CR1075" s="57"/>
      <c r="CS1075" s="57"/>
      <c r="CT1075" s="57"/>
      <c r="CU1075" s="57"/>
      <c r="CV1075" s="57"/>
      <c r="CW1075" s="57"/>
      <c r="CX1075" s="57"/>
      <c r="CY1075" s="57"/>
      <c r="CZ1075" s="57"/>
      <c r="DA1075" s="57"/>
      <c r="DB1075" s="57"/>
      <c r="DC1075" s="57"/>
      <c r="DD1075" s="57"/>
      <c r="DE1075" s="57"/>
      <c r="DF1075" s="57"/>
      <c r="DG1075" s="57"/>
      <c r="DH1075" s="57"/>
      <c r="DI1075" s="57"/>
      <c r="DJ1075" s="57"/>
      <c r="DK1075" s="57"/>
      <c r="DL1075" s="57"/>
      <c r="DM1075" s="57"/>
      <c r="DN1075" s="57"/>
      <c r="DO1075" s="57"/>
      <c r="DP1075" s="57"/>
      <c r="DQ1075" s="57"/>
      <c r="DR1075" s="57"/>
      <c r="DS1075" s="57"/>
      <c r="DT1075" s="57"/>
      <c r="DU1075" s="57"/>
      <c r="DV1075" s="57"/>
      <c r="DW1075" s="57"/>
      <c r="DX1075" s="57"/>
      <c r="DY1075" s="57"/>
      <c r="DZ1075" s="57"/>
      <c r="EA1075" s="57"/>
      <c r="EB1075" s="57"/>
      <c r="EC1075" s="68" t="str">
        <f t="shared" si="179"/>
        <v>NO</v>
      </c>
      <c r="ED1075" s="68" t="str">
        <f t="shared" si="180"/>
        <v>NO</v>
      </c>
      <c r="EE1075" s="68" t="str">
        <f t="shared" si="181"/>
        <v>CUMPLE</v>
      </c>
      <c r="EF1075" s="68" t="b">
        <f t="shared" si="182"/>
        <v>0</v>
      </c>
      <c r="EG1075" s="68">
        <v>1069</v>
      </c>
      <c r="EH1075" s="68" t="b">
        <f t="shared" si="183"/>
        <v>0</v>
      </c>
      <c r="EI1075" s="68">
        <v>1069</v>
      </c>
      <c r="EJ1075" s="68" t="b">
        <f t="shared" si="184"/>
        <v>0</v>
      </c>
      <c r="EK1075" s="57">
        <v>8192748</v>
      </c>
      <c r="EL1075" s="68" t="b">
        <f t="shared" si="185"/>
        <v>0</v>
      </c>
      <c r="EM1075" s="67"/>
      <c r="EN1075" s="69" t="str">
        <f t="shared" si="186"/>
        <v>CUMPLE</v>
      </c>
    </row>
    <row r="1076" spans="1:144" s="58" customFormat="1" ht="12.75" hidden="1" x14ac:dyDescent="0.2">
      <c r="A1076" s="11"/>
      <c r="B1076" s="3"/>
      <c r="C1076" s="3"/>
      <c r="D1076" s="11"/>
      <c r="E1076" s="12"/>
      <c r="F1076" s="13">
        <f t="shared" si="176"/>
        <v>0</v>
      </c>
      <c r="G1076" s="13">
        <f t="shared" si="177"/>
        <v>0</v>
      </c>
      <c r="H1076" s="27">
        <f t="shared" si="178"/>
        <v>0</v>
      </c>
      <c r="I1076" s="57"/>
      <c r="J1076" s="57"/>
      <c r="K1076" s="57"/>
      <c r="L1076" s="57"/>
      <c r="M1076" s="57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  <c r="AE1076" s="57"/>
      <c r="AF1076" s="57"/>
      <c r="AG1076" s="57"/>
      <c r="AH1076" s="57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57"/>
      <c r="BS1076" s="57"/>
      <c r="BT1076" s="57"/>
      <c r="BU1076" s="57"/>
      <c r="BV1076" s="57"/>
      <c r="BW1076" s="57"/>
      <c r="BX1076" s="57"/>
      <c r="BY1076" s="57"/>
      <c r="BZ1076" s="57"/>
      <c r="CA1076" s="57"/>
      <c r="CB1076" s="57"/>
      <c r="CC1076" s="57"/>
      <c r="CD1076" s="57"/>
      <c r="CE1076" s="57"/>
      <c r="CF1076" s="57"/>
      <c r="CG1076" s="57"/>
      <c r="CH1076" s="57"/>
      <c r="CI1076" s="57"/>
      <c r="CJ1076" s="57"/>
      <c r="CK1076" s="57"/>
      <c r="CL1076" s="57"/>
      <c r="CM1076" s="57"/>
      <c r="CN1076" s="57"/>
      <c r="CO1076" s="57"/>
      <c r="CP1076" s="57"/>
      <c r="CQ1076" s="57"/>
      <c r="CR1076" s="57"/>
      <c r="CS1076" s="57"/>
      <c r="CT1076" s="57"/>
      <c r="CU1076" s="57"/>
      <c r="CV1076" s="57"/>
      <c r="CW1076" s="57"/>
      <c r="CX1076" s="57"/>
      <c r="CY1076" s="57"/>
      <c r="CZ1076" s="57"/>
      <c r="DA1076" s="57"/>
      <c r="DB1076" s="57"/>
      <c r="DC1076" s="57"/>
      <c r="DD1076" s="57"/>
      <c r="DE1076" s="57"/>
      <c r="DF1076" s="57"/>
      <c r="DG1076" s="57"/>
      <c r="DH1076" s="57"/>
      <c r="DI1076" s="57"/>
      <c r="DJ1076" s="57"/>
      <c r="DK1076" s="57"/>
      <c r="DL1076" s="57"/>
      <c r="DM1076" s="57"/>
      <c r="DN1076" s="57"/>
      <c r="DO1076" s="57"/>
      <c r="DP1076" s="57"/>
      <c r="DQ1076" s="57"/>
      <c r="DR1076" s="57"/>
      <c r="DS1076" s="57"/>
      <c r="DT1076" s="57"/>
      <c r="DU1076" s="57"/>
      <c r="DV1076" s="57"/>
      <c r="DW1076" s="57"/>
      <c r="DX1076" s="57"/>
      <c r="DY1076" s="57"/>
      <c r="DZ1076" s="57"/>
      <c r="EA1076" s="57"/>
      <c r="EB1076" s="57"/>
      <c r="EC1076" s="68" t="str">
        <f t="shared" si="179"/>
        <v>NO</v>
      </c>
      <c r="ED1076" s="68" t="str">
        <f t="shared" si="180"/>
        <v>NO</v>
      </c>
      <c r="EE1076" s="68" t="str">
        <f t="shared" si="181"/>
        <v>CUMPLE</v>
      </c>
      <c r="EF1076" s="68" t="b">
        <f t="shared" si="182"/>
        <v>0</v>
      </c>
      <c r="EG1076" s="68">
        <v>1070</v>
      </c>
      <c r="EH1076" s="68" t="b">
        <f t="shared" si="183"/>
        <v>0</v>
      </c>
      <c r="EI1076" s="68">
        <v>1070</v>
      </c>
      <c r="EJ1076" s="68" t="b">
        <f t="shared" si="184"/>
        <v>0</v>
      </c>
      <c r="EK1076" s="57">
        <v>8192749</v>
      </c>
      <c r="EL1076" s="68" t="b">
        <f t="shared" si="185"/>
        <v>0</v>
      </c>
      <c r="EM1076" s="67"/>
      <c r="EN1076" s="69" t="str">
        <f t="shared" si="186"/>
        <v>CUMPLE</v>
      </c>
    </row>
    <row r="1077" spans="1:144" s="58" customFormat="1" ht="12.75" hidden="1" x14ac:dyDescent="0.2">
      <c r="A1077" s="11"/>
      <c r="B1077" s="6"/>
      <c r="C1077" s="6"/>
      <c r="D1077" s="36"/>
      <c r="E1077" s="37"/>
      <c r="F1077" s="13">
        <f t="shared" si="176"/>
        <v>0</v>
      </c>
      <c r="G1077" s="13">
        <f t="shared" si="177"/>
        <v>0</v>
      </c>
      <c r="H1077" s="27">
        <f t="shared" si="178"/>
        <v>0</v>
      </c>
      <c r="I1077" s="57"/>
      <c r="J1077" s="57"/>
      <c r="K1077" s="57"/>
      <c r="L1077" s="57"/>
      <c r="M1077" s="57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  <c r="AE1077" s="57"/>
      <c r="AF1077" s="57"/>
      <c r="AG1077" s="57"/>
      <c r="AH1077" s="57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57"/>
      <c r="BS1077" s="57"/>
      <c r="BT1077" s="57"/>
      <c r="BU1077" s="57"/>
      <c r="BV1077" s="57"/>
      <c r="BW1077" s="57"/>
      <c r="BX1077" s="57"/>
      <c r="BY1077" s="57"/>
      <c r="BZ1077" s="57"/>
      <c r="CA1077" s="57"/>
      <c r="CB1077" s="57"/>
      <c r="CC1077" s="57"/>
      <c r="CD1077" s="57"/>
      <c r="CE1077" s="57"/>
      <c r="CF1077" s="57"/>
      <c r="CG1077" s="57"/>
      <c r="CH1077" s="57"/>
      <c r="CI1077" s="57"/>
      <c r="CJ1077" s="57"/>
      <c r="CK1077" s="57"/>
      <c r="CL1077" s="57"/>
      <c r="CM1077" s="57"/>
      <c r="CN1077" s="57"/>
      <c r="CO1077" s="57"/>
      <c r="CP1077" s="57"/>
      <c r="CQ1077" s="57"/>
      <c r="CR1077" s="57"/>
      <c r="CS1077" s="57"/>
      <c r="CT1077" s="57"/>
      <c r="CU1077" s="57"/>
      <c r="CV1077" s="57"/>
      <c r="CW1077" s="57"/>
      <c r="CX1077" s="57"/>
      <c r="CY1077" s="57"/>
      <c r="CZ1077" s="57"/>
      <c r="DA1077" s="57"/>
      <c r="DB1077" s="57"/>
      <c r="DC1077" s="57"/>
      <c r="DD1077" s="57"/>
      <c r="DE1077" s="57"/>
      <c r="DF1077" s="57"/>
      <c r="DG1077" s="57"/>
      <c r="DH1077" s="57"/>
      <c r="DI1077" s="57"/>
      <c r="DJ1077" s="57"/>
      <c r="DK1077" s="57"/>
      <c r="DL1077" s="57"/>
      <c r="DM1077" s="57"/>
      <c r="DN1077" s="57"/>
      <c r="DO1077" s="57"/>
      <c r="DP1077" s="57"/>
      <c r="DQ1077" s="57"/>
      <c r="DR1077" s="57"/>
      <c r="DS1077" s="57"/>
      <c r="DT1077" s="57"/>
      <c r="DU1077" s="57"/>
      <c r="DV1077" s="57"/>
      <c r="DW1077" s="57"/>
      <c r="DX1077" s="57"/>
      <c r="DY1077" s="57"/>
      <c r="DZ1077" s="57"/>
      <c r="EA1077" s="57"/>
      <c r="EB1077" s="57"/>
      <c r="EC1077" s="68" t="str">
        <f t="shared" si="179"/>
        <v>NO</v>
      </c>
      <c r="ED1077" s="68" t="str">
        <f t="shared" si="180"/>
        <v>NO</v>
      </c>
      <c r="EE1077" s="68" t="str">
        <f t="shared" si="181"/>
        <v>CUMPLE</v>
      </c>
      <c r="EF1077" s="68" t="b">
        <f t="shared" si="182"/>
        <v>0</v>
      </c>
      <c r="EG1077" s="68">
        <v>1071</v>
      </c>
      <c r="EH1077" s="68" t="b">
        <f t="shared" si="183"/>
        <v>0</v>
      </c>
      <c r="EI1077" s="68">
        <v>1071</v>
      </c>
      <c r="EJ1077" s="68" t="b">
        <f t="shared" si="184"/>
        <v>0</v>
      </c>
      <c r="EK1077" s="57">
        <v>8192750</v>
      </c>
      <c r="EL1077" s="68" t="b">
        <f t="shared" si="185"/>
        <v>0</v>
      </c>
      <c r="EM1077" s="67"/>
      <c r="EN1077" s="69" t="str">
        <f t="shared" si="186"/>
        <v>CUMPLE</v>
      </c>
    </row>
    <row r="1078" spans="1:144" s="58" customFormat="1" ht="12.75" hidden="1" x14ac:dyDescent="0.2">
      <c r="A1078" s="11"/>
      <c r="B1078" s="6"/>
      <c r="C1078" s="6"/>
      <c r="D1078" s="11"/>
      <c r="E1078" s="12"/>
      <c r="F1078" s="13">
        <f t="shared" si="176"/>
        <v>0</v>
      </c>
      <c r="G1078" s="13">
        <f t="shared" si="177"/>
        <v>0</v>
      </c>
      <c r="H1078" s="27">
        <f t="shared" si="178"/>
        <v>0</v>
      </c>
      <c r="I1078" s="57"/>
      <c r="J1078" s="57"/>
      <c r="K1078" s="57"/>
      <c r="L1078" s="57"/>
      <c r="M1078" s="57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  <c r="AE1078" s="57"/>
      <c r="AF1078" s="57"/>
      <c r="AG1078" s="57"/>
      <c r="AH1078" s="57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57"/>
      <c r="BS1078" s="57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57"/>
      <c r="CE1078" s="57"/>
      <c r="CF1078" s="57"/>
      <c r="CG1078" s="57"/>
      <c r="CH1078" s="57"/>
      <c r="CI1078" s="57"/>
      <c r="CJ1078" s="57"/>
      <c r="CK1078" s="57"/>
      <c r="CL1078" s="57"/>
      <c r="CM1078" s="57"/>
      <c r="CN1078" s="57"/>
      <c r="CO1078" s="57"/>
      <c r="CP1078" s="57"/>
      <c r="CQ1078" s="57"/>
      <c r="CR1078" s="57"/>
      <c r="CS1078" s="57"/>
      <c r="CT1078" s="57"/>
      <c r="CU1078" s="57"/>
      <c r="CV1078" s="57"/>
      <c r="CW1078" s="57"/>
      <c r="CX1078" s="57"/>
      <c r="CY1078" s="57"/>
      <c r="CZ1078" s="57"/>
      <c r="DA1078" s="57"/>
      <c r="DB1078" s="57"/>
      <c r="DC1078" s="57"/>
      <c r="DD1078" s="57"/>
      <c r="DE1078" s="57"/>
      <c r="DF1078" s="57"/>
      <c r="DG1078" s="57"/>
      <c r="DH1078" s="57"/>
      <c r="DI1078" s="57"/>
      <c r="DJ1078" s="57"/>
      <c r="DK1078" s="57"/>
      <c r="DL1078" s="57"/>
      <c r="DM1078" s="57"/>
      <c r="DN1078" s="57"/>
      <c r="DO1078" s="57"/>
      <c r="DP1078" s="57"/>
      <c r="DQ1078" s="57"/>
      <c r="DR1078" s="57"/>
      <c r="DS1078" s="57"/>
      <c r="DT1078" s="57"/>
      <c r="DU1078" s="57"/>
      <c r="DV1078" s="57"/>
      <c r="DW1078" s="57"/>
      <c r="DX1078" s="57"/>
      <c r="DY1078" s="57"/>
      <c r="DZ1078" s="57"/>
      <c r="EA1078" s="57"/>
      <c r="EB1078" s="57"/>
      <c r="EC1078" s="68" t="str">
        <f t="shared" si="179"/>
        <v>NO</v>
      </c>
      <c r="ED1078" s="68" t="str">
        <f t="shared" si="180"/>
        <v>NO</v>
      </c>
      <c r="EE1078" s="68" t="str">
        <f t="shared" si="181"/>
        <v>CUMPLE</v>
      </c>
      <c r="EF1078" s="68" t="b">
        <f t="shared" si="182"/>
        <v>0</v>
      </c>
      <c r="EG1078" s="68">
        <v>1072</v>
      </c>
      <c r="EH1078" s="68" t="b">
        <f t="shared" si="183"/>
        <v>0</v>
      </c>
      <c r="EI1078" s="68">
        <v>1072</v>
      </c>
      <c r="EJ1078" s="68" t="b">
        <f t="shared" si="184"/>
        <v>0</v>
      </c>
      <c r="EK1078" s="57">
        <v>8192751</v>
      </c>
      <c r="EL1078" s="68" t="b">
        <f t="shared" si="185"/>
        <v>0</v>
      </c>
      <c r="EM1078" s="67"/>
      <c r="EN1078" s="69" t="str">
        <f t="shared" si="186"/>
        <v>CUMPLE</v>
      </c>
    </row>
    <row r="1079" spans="1:144" s="58" customFormat="1" ht="12.75" hidden="1" x14ac:dyDescent="0.2">
      <c r="A1079" s="11"/>
      <c r="B1079" s="6"/>
      <c r="C1079" s="6"/>
      <c r="D1079" s="36"/>
      <c r="E1079" s="37"/>
      <c r="F1079" s="13">
        <f t="shared" si="176"/>
        <v>0</v>
      </c>
      <c r="G1079" s="13">
        <f t="shared" si="177"/>
        <v>0</v>
      </c>
      <c r="H1079" s="27">
        <f t="shared" si="178"/>
        <v>0</v>
      </c>
      <c r="I1079" s="57"/>
      <c r="J1079" s="57"/>
      <c r="K1079" s="57"/>
      <c r="L1079" s="57"/>
      <c r="M1079" s="57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  <c r="AE1079" s="57"/>
      <c r="AF1079" s="57"/>
      <c r="AG1079" s="57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57"/>
      <c r="BG1079" s="57"/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57"/>
      <c r="BS1079" s="57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57"/>
      <c r="CE1079" s="57"/>
      <c r="CF1079" s="57"/>
      <c r="CG1079" s="57"/>
      <c r="CH1079" s="57"/>
      <c r="CI1079" s="57"/>
      <c r="CJ1079" s="57"/>
      <c r="CK1079" s="57"/>
      <c r="CL1079" s="57"/>
      <c r="CM1079" s="57"/>
      <c r="CN1079" s="57"/>
      <c r="CO1079" s="57"/>
      <c r="CP1079" s="57"/>
      <c r="CQ1079" s="57"/>
      <c r="CR1079" s="57"/>
      <c r="CS1079" s="57"/>
      <c r="CT1079" s="57"/>
      <c r="CU1079" s="57"/>
      <c r="CV1079" s="57"/>
      <c r="CW1079" s="57"/>
      <c r="CX1079" s="57"/>
      <c r="CY1079" s="57"/>
      <c r="CZ1079" s="57"/>
      <c r="DA1079" s="57"/>
      <c r="DB1079" s="57"/>
      <c r="DC1079" s="57"/>
      <c r="DD1079" s="57"/>
      <c r="DE1079" s="57"/>
      <c r="DF1079" s="57"/>
      <c r="DG1079" s="57"/>
      <c r="DH1079" s="57"/>
      <c r="DI1079" s="57"/>
      <c r="DJ1079" s="57"/>
      <c r="DK1079" s="57"/>
      <c r="DL1079" s="57"/>
      <c r="DM1079" s="57"/>
      <c r="DN1079" s="57"/>
      <c r="DO1079" s="57"/>
      <c r="DP1079" s="57"/>
      <c r="DQ1079" s="57"/>
      <c r="DR1079" s="57"/>
      <c r="DS1079" s="57"/>
      <c r="DT1079" s="57"/>
      <c r="DU1079" s="57"/>
      <c r="DV1079" s="57"/>
      <c r="DW1079" s="57"/>
      <c r="DX1079" s="57"/>
      <c r="DY1079" s="57"/>
      <c r="DZ1079" s="57"/>
      <c r="EA1079" s="57"/>
      <c r="EB1079" s="57"/>
      <c r="EC1079" s="68" t="str">
        <f t="shared" si="179"/>
        <v>NO</v>
      </c>
      <c r="ED1079" s="68" t="str">
        <f t="shared" si="180"/>
        <v>NO</v>
      </c>
      <c r="EE1079" s="68" t="str">
        <f t="shared" si="181"/>
        <v>CUMPLE</v>
      </c>
      <c r="EF1079" s="68" t="b">
        <f t="shared" si="182"/>
        <v>0</v>
      </c>
      <c r="EG1079" s="68">
        <v>1073</v>
      </c>
      <c r="EH1079" s="68" t="b">
        <f t="shared" si="183"/>
        <v>0</v>
      </c>
      <c r="EI1079" s="68">
        <v>1073</v>
      </c>
      <c r="EJ1079" s="68" t="b">
        <f t="shared" si="184"/>
        <v>0</v>
      </c>
      <c r="EK1079" s="57">
        <v>8192752</v>
      </c>
      <c r="EL1079" s="68" t="b">
        <f t="shared" si="185"/>
        <v>0</v>
      </c>
      <c r="EM1079" s="67"/>
      <c r="EN1079" s="69" t="str">
        <f t="shared" si="186"/>
        <v>CUMPLE</v>
      </c>
    </row>
    <row r="1080" spans="1:144" s="58" customFormat="1" ht="12.75" hidden="1" x14ac:dyDescent="0.2">
      <c r="A1080" s="11"/>
      <c r="B1080" s="6"/>
      <c r="C1080" s="6"/>
      <c r="D1080" s="11"/>
      <c r="E1080" s="12"/>
      <c r="F1080" s="13">
        <f t="shared" si="176"/>
        <v>0</v>
      </c>
      <c r="G1080" s="13">
        <f t="shared" si="177"/>
        <v>0</v>
      </c>
      <c r="H1080" s="27">
        <f t="shared" si="178"/>
        <v>0</v>
      </c>
      <c r="I1080" s="57"/>
      <c r="J1080" s="57"/>
      <c r="K1080" s="57"/>
      <c r="L1080" s="57"/>
      <c r="M1080" s="57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  <c r="AE1080" s="57"/>
      <c r="AF1080" s="57"/>
      <c r="AG1080" s="57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57"/>
      <c r="BG1080" s="57"/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57"/>
      <c r="BS1080" s="57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57"/>
      <c r="CF1080" s="57"/>
      <c r="CG1080" s="57"/>
      <c r="CH1080" s="57"/>
      <c r="CI1080" s="57"/>
      <c r="CJ1080" s="57"/>
      <c r="CK1080" s="57"/>
      <c r="CL1080" s="57"/>
      <c r="CM1080" s="57"/>
      <c r="CN1080" s="57"/>
      <c r="CO1080" s="57"/>
      <c r="CP1080" s="57"/>
      <c r="CQ1080" s="57"/>
      <c r="CR1080" s="57"/>
      <c r="CS1080" s="57"/>
      <c r="CT1080" s="57"/>
      <c r="CU1080" s="57"/>
      <c r="CV1080" s="57"/>
      <c r="CW1080" s="57"/>
      <c r="CX1080" s="57"/>
      <c r="CY1080" s="57"/>
      <c r="CZ1080" s="57"/>
      <c r="DA1080" s="57"/>
      <c r="DB1080" s="57"/>
      <c r="DC1080" s="57"/>
      <c r="DD1080" s="57"/>
      <c r="DE1080" s="57"/>
      <c r="DF1080" s="57"/>
      <c r="DG1080" s="57"/>
      <c r="DH1080" s="57"/>
      <c r="DI1080" s="57"/>
      <c r="DJ1080" s="57"/>
      <c r="DK1080" s="57"/>
      <c r="DL1080" s="57"/>
      <c r="DM1080" s="57"/>
      <c r="DN1080" s="57"/>
      <c r="DO1080" s="57"/>
      <c r="DP1080" s="57"/>
      <c r="DQ1080" s="57"/>
      <c r="DR1080" s="57"/>
      <c r="DS1080" s="57"/>
      <c r="DT1080" s="57"/>
      <c r="DU1080" s="57"/>
      <c r="DV1080" s="57"/>
      <c r="DW1080" s="57"/>
      <c r="DX1080" s="57"/>
      <c r="DY1080" s="57"/>
      <c r="DZ1080" s="57"/>
      <c r="EA1080" s="57"/>
      <c r="EB1080" s="57"/>
      <c r="EC1080" s="68" t="str">
        <f t="shared" si="179"/>
        <v>NO</v>
      </c>
      <c r="ED1080" s="68" t="str">
        <f t="shared" si="180"/>
        <v>NO</v>
      </c>
      <c r="EE1080" s="68" t="str">
        <f t="shared" si="181"/>
        <v>CUMPLE</v>
      </c>
      <c r="EF1080" s="68" t="b">
        <f t="shared" si="182"/>
        <v>0</v>
      </c>
      <c r="EG1080" s="68">
        <v>1074</v>
      </c>
      <c r="EH1080" s="68" t="b">
        <f t="shared" si="183"/>
        <v>0</v>
      </c>
      <c r="EI1080" s="68">
        <v>1074</v>
      </c>
      <c r="EJ1080" s="68" t="b">
        <f t="shared" si="184"/>
        <v>0</v>
      </c>
      <c r="EK1080" s="57">
        <v>8192753</v>
      </c>
      <c r="EL1080" s="68" t="b">
        <f t="shared" si="185"/>
        <v>0</v>
      </c>
      <c r="EM1080" s="67"/>
      <c r="EN1080" s="69" t="str">
        <f t="shared" si="186"/>
        <v>CUMPLE</v>
      </c>
    </row>
    <row r="1081" spans="1:144" s="58" customFormat="1" ht="12.75" hidden="1" x14ac:dyDescent="0.2">
      <c r="A1081" s="11"/>
      <c r="B1081" s="6"/>
      <c r="C1081" s="6"/>
      <c r="D1081" s="11"/>
      <c r="E1081" s="12"/>
      <c r="F1081" s="13">
        <f t="shared" si="176"/>
        <v>0</v>
      </c>
      <c r="G1081" s="13">
        <f t="shared" si="177"/>
        <v>0</v>
      </c>
      <c r="H1081" s="27">
        <f t="shared" si="178"/>
        <v>0</v>
      </c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57"/>
      <c r="BG1081" s="57"/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57"/>
      <c r="BS1081" s="57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57"/>
      <c r="CF1081" s="57"/>
      <c r="CG1081" s="57"/>
      <c r="CH1081" s="57"/>
      <c r="CI1081" s="57"/>
      <c r="CJ1081" s="57"/>
      <c r="CK1081" s="57"/>
      <c r="CL1081" s="57"/>
      <c r="CM1081" s="57"/>
      <c r="CN1081" s="57"/>
      <c r="CO1081" s="57"/>
      <c r="CP1081" s="57"/>
      <c r="CQ1081" s="57"/>
      <c r="CR1081" s="57"/>
      <c r="CS1081" s="57"/>
      <c r="CT1081" s="57"/>
      <c r="CU1081" s="57"/>
      <c r="CV1081" s="57"/>
      <c r="CW1081" s="57"/>
      <c r="CX1081" s="57"/>
      <c r="CY1081" s="57"/>
      <c r="CZ1081" s="57"/>
      <c r="DA1081" s="57"/>
      <c r="DB1081" s="57"/>
      <c r="DC1081" s="57"/>
      <c r="DD1081" s="57"/>
      <c r="DE1081" s="57"/>
      <c r="DF1081" s="57"/>
      <c r="DG1081" s="57"/>
      <c r="DH1081" s="57"/>
      <c r="DI1081" s="57"/>
      <c r="DJ1081" s="57"/>
      <c r="DK1081" s="57"/>
      <c r="DL1081" s="57"/>
      <c r="DM1081" s="57"/>
      <c r="DN1081" s="57"/>
      <c r="DO1081" s="57"/>
      <c r="DP1081" s="57"/>
      <c r="DQ1081" s="57"/>
      <c r="DR1081" s="57"/>
      <c r="DS1081" s="57"/>
      <c r="DT1081" s="57"/>
      <c r="DU1081" s="57"/>
      <c r="DV1081" s="57"/>
      <c r="DW1081" s="57"/>
      <c r="DX1081" s="57"/>
      <c r="DY1081" s="57"/>
      <c r="DZ1081" s="57"/>
      <c r="EA1081" s="57"/>
      <c r="EB1081" s="57"/>
      <c r="EC1081" s="68" t="str">
        <f t="shared" si="179"/>
        <v>NO</v>
      </c>
      <c r="ED1081" s="68" t="str">
        <f t="shared" si="180"/>
        <v>NO</v>
      </c>
      <c r="EE1081" s="68" t="str">
        <f t="shared" si="181"/>
        <v>CUMPLE</v>
      </c>
      <c r="EF1081" s="68" t="b">
        <f t="shared" si="182"/>
        <v>0</v>
      </c>
      <c r="EG1081" s="68">
        <v>1075</v>
      </c>
      <c r="EH1081" s="68" t="b">
        <f t="shared" si="183"/>
        <v>0</v>
      </c>
      <c r="EI1081" s="68">
        <v>1075</v>
      </c>
      <c r="EJ1081" s="68" t="b">
        <f t="shared" si="184"/>
        <v>0</v>
      </c>
      <c r="EK1081" s="57">
        <v>8192754</v>
      </c>
      <c r="EL1081" s="68" t="b">
        <f t="shared" si="185"/>
        <v>0</v>
      </c>
      <c r="EM1081" s="67"/>
      <c r="EN1081" s="69" t="str">
        <f t="shared" si="186"/>
        <v>CUMPLE</v>
      </c>
    </row>
    <row r="1082" spans="1:144" s="58" customFormat="1" ht="12.75" hidden="1" x14ac:dyDescent="0.2">
      <c r="A1082" s="11"/>
      <c r="B1082" s="6"/>
      <c r="C1082" s="6"/>
      <c r="D1082" s="11"/>
      <c r="E1082" s="12"/>
      <c r="F1082" s="13">
        <f t="shared" si="176"/>
        <v>0</v>
      </c>
      <c r="G1082" s="13">
        <f t="shared" si="177"/>
        <v>0</v>
      </c>
      <c r="H1082" s="27">
        <f t="shared" si="178"/>
        <v>0</v>
      </c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57"/>
      <c r="BG1082" s="57"/>
      <c r="BH1082" s="57"/>
      <c r="BI1082" s="57"/>
      <c r="BJ1082" s="57"/>
      <c r="BK1082" s="57"/>
      <c r="BL1082" s="57"/>
      <c r="BM1082" s="57"/>
      <c r="BN1082" s="57"/>
      <c r="BO1082" s="57"/>
      <c r="BP1082" s="57"/>
      <c r="BQ1082" s="57"/>
      <c r="BR1082" s="57"/>
      <c r="BS1082" s="57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57"/>
      <c r="CF1082" s="57"/>
      <c r="CG1082" s="57"/>
      <c r="CH1082" s="57"/>
      <c r="CI1082" s="57"/>
      <c r="CJ1082" s="57"/>
      <c r="CK1082" s="57"/>
      <c r="CL1082" s="57"/>
      <c r="CM1082" s="57"/>
      <c r="CN1082" s="57"/>
      <c r="CO1082" s="57"/>
      <c r="CP1082" s="57"/>
      <c r="CQ1082" s="57"/>
      <c r="CR1082" s="57"/>
      <c r="CS1082" s="57"/>
      <c r="CT1082" s="57"/>
      <c r="CU1082" s="57"/>
      <c r="CV1082" s="57"/>
      <c r="CW1082" s="57"/>
      <c r="CX1082" s="57"/>
      <c r="CY1082" s="57"/>
      <c r="CZ1082" s="57"/>
      <c r="DA1082" s="57"/>
      <c r="DB1082" s="57"/>
      <c r="DC1082" s="57"/>
      <c r="DD1082" s="57"/>
      <c r="DE1082" s="57"/>
      <c r="DF1082" s="57"/>
      <c r="DG1082" s="57"/>
      <c r="DH1082" s="57"/>
      <c r="DI1082" s="57"/>
      <c r="DJ1082" s="57"/>
      <c r="DK1082" s="57"/>
      <c r="DL1082" s="57"/>
      <c r="DM1082" s="57"/>
      <c r="DN1082" s="57"/>
      <c r="DO1082" s="57"/>
      <c r="DP1082" s="57"/>
      <c r="DQ1082" s="57"/>
      <c r="DR1082" s="57"/>
      <c r="DS1082" s="57"/>
      <c r="DT1082" s="57"/>
      <c r="DU1082" s="57"/>
      <c r="DV1082" s="57"/>
      <c r="DW1082" s="57"/>
      <c r="DX1082" s="57"/>
      <c r="DY1082" s="57"/>
      <c r="DZ1082" s="57"/>
      <c r="EA1082" s="57"/>
      <c r="EB1082" s="57"/>
      <c r="EC1082" s="68" t="str">
        <f t="shared" si="179"/>
        <v>NO</v>
      </c>
      <c r="ED1082" s="68" t="str">
        <f t="shared" si="180"/>
        <v>NO</v>
      </c>
      <c r="EE1082" s="68" t="str">
        <f t="shared" si="181"/>
        <v>CUMPLE</v>
      </c>
      <c r="EF1082" s="68" t="b">
        <f t="shared" si="182"/>
        <v>0</v>
      </c>
      <c r="EG1082" s="68">
        <v>1076</v>
      </c>
      <c r="EH1082" s="68" t="b">
        <f t="shared" si="183"/>
        <v>0</v>
      </c>
      <c r="EI1082" s="68">
        <v>1076</v>
      </c>
      <c r="EJ1082" s="68" t="b">
        <f t="shared" si="184"/>
        <v>0</v>
      </c>
      <c r="EK1082" s="57">
        <v>8192755</v>
      </c>
      <c r="EL1082" s="68" t="b">
        <f t="shared" si="185"/>
        <v>0</v>
      </c>
      <c r="EM1082" s="67"/>
      <c r="EN1082" s="69" t="str">
        <f t="shared" si="186"/>
        <v>CUMPLE</v>
      </c>
    </row>
    <row r="1083" spans="1:144" s="58" customFormat="1" ht="12.75" hidden="1" x14ac:dyDescent="0.2">
      <c r="A1083" s="11"/>
      <c r="B1083" s="6"/>
      <c r="C1083" s="6"/>
      <c r="D1083" s="36"/>
      <c r="E1083" s="37"/>
      <c r="F1083" s="13">
        <f t="shared" si="176"/>
        <v>0</v>
      </c>
      <c r="G1083" s="13">
        <f t="shared" si="177"/>
        <v>0</v>
      </c>
      <c r="H1083" s="27">
        <f t="shared" si="178"/>
        <v>0</v>
      </c>
      <c r="I1083" s="57"/>
      <c r="J1083" s="57"/>
      <c r="K1083" s="57"/>
      <c r="L1083" s="57"/>
      <c r="M1083" s="57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  <c r="AE1083" s="57"/>
      <c r="AF1083" s="57"/>
      <c r="AG1083" s="57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57"/>
      <c r="BG1083" s="57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57"/>
      <c r="BS1083" s="57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57"/>
      <c r="CF1083" s="57"/>
      <c r="CG1083" s="57"/>
      <c r="CH1083" s="57"/>
      <c r="CI1083" s="57"/>
      <c r="CJ1083" s="57"/>
      <c r="CK1083" s="57"/>
      <c r="CL1083" s="57"/>
      <c r="CM1083" s="57"/>
      <c r="CN1083" s="57"/>
      <c r="CO1083" s="57"/>
      <c r="CP1083" s="57"/>
      <c r="CQ1083" s="57"/>
      <c r="CR1083" s="57"/>
      <c r="CS1083" s="57"/>
      <c r="CT1083" s="57"/>
      <c r="CU1083" s="57"/>
      <c r="CV1083" s="57"/>
      <c r="CW1083" s="57"/>
      <c r="CX1083" s="57"/>
      <c r="CY1083" s="57"/>
      <c r="CZ1083" s="57"/>
      <c r="DA1083" s="57"/>
      <c r="DB1083" s="57"/>
      <c r="DC1083" s="57"/>
      <c r="DD1083" s="57"/>
      <c r="DE1083" s="57"/>
      <c r="DF1083" s="57"/>
      <c r="DG1083" s="57"/>
      <c r="DH1083" s="57"/>
      <c r="DI1083" s="57"/>
      <c r="DJ1083" s="57"/>
      <c r="DK1083" s="57"/>
      <c r="DL1083" s="57"/>
      <c r="DM1083" s="57"/>
      <c r="DN1083" s="57"/>
      <c r="DO1083" s="57"/>
      <c r="DP1083" s="57"/>
      <c r="DQ1083" s="57"/>
      <c r="DR1083" s="57"/>
      <c r="DS1083" s="57"/>
      <c r="DT1083" s="57"/>
      <c r="DU1083" s="57"/>
      <c r="DV1083" s="57"/>
      <c r="DW1083" s="57"/>
      <c r="DX1083" s="57"/>
      <c r="DY1083" s="57"/>
      <c r="DZ1083" s="57"/>
      <c r="EA1083" s="57"/>
      <c r="EB1083" s="57"/>
      <c r="EC1083" s="68" t="str">
        <f t="shared" si="179"/>
        <v>NO</v>
      </c>
      <c r="ED1083" s="68" t="str">
        <f t="shared" si="180"/>
        <v>NO</v>
      </c>
      <c r="EE1083" s="68" t="str">
        <f t="shared" si="181"/>
        <v>CUMPLE</v>
      </c>
      <c r="EF1083" s="68" t="b">
        <f t="shared" si="182"/>
        <v>0</v>
      </c>
      <c r="EG1083" s="68">
        <v>1077</v>
      </c>
      <c r="EH1083" s="68" t="b">
        <f t="shared" si="183"/>
        <v>0</v>
      </c>
      <c r="EI1083" s="68">
        <v>1077</v>
      </c>
      <c r="EJ1083" s="68" t="b">
        <f t="shared" si="184"/>
        <v>0</v>
      </c>
      <c r="EK1083" s="57">
        <v>8192756</v>
      </c>
      <c r="EL1083" s="68" t="b">
        <f t="shared" si="185"/>
        <v>0</v>
      </c>
      <c r="EM1083" s="67"/>
      <c r="EN1083" s="69" t="str">
        <f t="shared" si="186"/>
        <v>CUMPLE</v>
      </c>
    </row>
    <row r="1084" spans="1:144" s="58" customFormat="1" ht="12.75" hidden="1" x14ac:dyDescent="0.2">
      <c r="A1084" s="11"/>
      <c r="B1084" s="6"/>
      <c r="C1084" s="6"/>
      <c r="D1084" s="11"/>
      <c r="E1084" s="12"/>
      <c r="F1084" s="13">
        <f t="shared" si="176"/>
        <v>0</v>
      </c>
      <c r="G1084" s="13">
        <f t="shared" si="177"/>
        <v>0</v>
      </c>
      <c r="H1084" s="27">
        <f t="shared" si="178"/>
        <v>0</v>
      </c>
      <c r="I1084" s="57"/>
      <c r="J1084" s="57"/>
      <c r="K1084" s="57"/>
      <c r="L1084" s="57"/>
      <c r="M1084" s="57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  <c r="AE1084" s="57"/>
      <c r="AF1084" s="57"/>
      <c r="AG1084" s="57"/>
      <c r="AH1084" s="57"/>
      <c r="AI1084" s="57"/>
      <c r="AJ1084" s="57"/>
      <c r="AK1084" s="57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57"/>
      <c r="BG1084" s="57"/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57"/>
      <c r="BS1084" s="57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57"/>
      <c r="CF1084" s="57"/>
      <c r="CG1084" s="57"/>
      <c r="CH1084" s="57"/>
      <c r="CI1084" s="57"/>
      <c r="CJ1084" s="57"/>
      <c r="CK1084" s="57"/>
      <c r="CL1084" s="57"/>
      <c r="CM1084" s="57"/>
      <c r="CN1084" s="57"/>
      <c r="CO1084" s="57"/>
      <c r="CP1084" s="57"/>
      <c r="CQ1084" s="57"/>
      <c r="CR1084" s="57"/>
      <c r="CS1084" s="57"/>
      <c r="CT1084" s="57"/>
      <c r="CU1084" s="57"/>
      <c r="CV1084" s="57"/>
      <c r="CW1084" s="57"/>
      <c r="CX1084" s="57"/>
      <c r="CY1084" s="57"/>
      <c r="CZ1084" s="57"/>
      <c r="DA1084" s="57"/>
      <c r="DB1084" s="57"/>
      <c r="DC1084" s="57"/>
      <c r="DD1084" s="57"/>
      <c r="DE1084" s="57"/>
      <c r="DF1084" s="57"/>
      <c r="DG1084" s="57"/>
      <c r="DH1084" s="57"/>
      <c r="DI1084" s="57"/>
      <c r="DJ1084" s="57"/>
      <c r="DK1084" s="57"/>
      <c r="DL1084" s="57"/>
      <c r="DM1084" s="57"/>
      <c r="DN1084" s="57"/>
      <c r="DO1084" s="57"/>
      <c r="DP1084" s="57"/>
      <c r="DQ1084" s="57"/>
      <c r="DR1084" s="57"/>
      <c r="DS1084" s="57"/>
      <c r="DT1084" s="57"/>
      <c r="DU1084" s="57"/>
      <c r="DV1084" s="57"/>
      <c r="DW1084" s="57"/>
      <c r="DX1084" s="57"/>
      <c r="DY1084" s="57"/>
      <c r="DZ1084" s="57"/>
      <c r="EA1084" s="57"/>
      <c r="EB1084" s="57"/>
      <c r="EC1084" s="68" t="str">
        <f t="shared" si="179"/>
        <v>NO</v>
      </c>
      <c r="ED1084" s="68" t="str">
        <f t="shared" si="180"/>
        <v>NO</v>
      </c>
      <c r="EE1084" s="68" t="str">
        <f t="shared" si="181"/>
        <v>CUMPLE</v>
      </c>
      <c r="EF1084" s="68" t="b">
        <f t="shared" si="182"/>
        <v>0</v>
      </c>
      <c r="EG1084" s="68">
        <v>1078</v>
      </c>
      <c r="EH1084" s="68" t="b">
        <f t="shared" si="183"/>
        <v>0</v>
      </c>
      <c r="EI1084" s="68">
        <v>1078</v>
      </c>
      <c r="EJ1084" s="68" t="b">
        <f t="shared" si="184"/>
        <v>0</v>
      </c>
      <c r="EK1084" s="57">
        <v>8192757</v>
      </c>
      <c r="EL1084" s="68" t="b">
        <f t="shared" si="185"/>
        <v>0</v>
      </c>
      <c r="EM1084" s="67"/>
      <c r="EN1084" s="69" t="str">
        <f t="shared" si="186"/>
        <v>CUMPLE</v>
      </c>
    </row>
    <row r="1085" spans="1:144" s="58" customFormat="1" ht="12.75" hidden="1" x14ac:dyDescent="0.2">
      <c r="A1085" s="11"/>
      <c r="B1085" s="6"/>
      <c r="C1085" s="6"/>
      <c r="D1085" s="36"/>
      <c r="E1085" s="37"/>
      <c r="F1085" s="13">
        <f t="shared" si="176"/>
        <v>0</v>
      </c>
      <c r="G1085" s="13">
        <f t="shared" si="177"/>
        <v>0</v>
      </c>
      <c r="H1085" s="27">
        <f t="shared" si="178"/>
        <v>0</v>
      </c>
      <c r="I1085" s="57"/>
      <c r="J1085" s="57"/>
      <c r="K1085" s="57"/>
      <c r="L1085" s="57"/>
      <c r="M1085" s="57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  <c r="AE1085" s="57"/>
      <c r="AF1085" s="57"/>
      <c r="AG1085" s="57"/>
      <c r="AH1085" s="57"/>
      <c r="AI1085" s="57"/>
      <c r="AJ1085" s="57"/>
      <c r="AK1085" s="57"/>
      <c r="AL1085" s="57"/>
      <c r="AM1085" s="57"/>
      <c r="AN1085" s="57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57"/>
      <c r="BB1085" s="57"/>
      <c r="BC1085" s="57"/>
      <c r="BD1085" s="57"/>
      <c r="BE1085" s="57"/>
      <c r="BF1085" s="57"/>
      <c r="BG1085" s="57"/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57"/>
      <c r="BS1085" s="57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57"/>
      <c r="CF1085" s="57"/>
      <c r="CG1085" s="57"/>
      <c r="CH1085" s="57"/>
      <c r="CI1085" s="57"/>
      <c r="CJ1085" s="57"/>
      <c r="CK1085" s="57"/>
      <c r="CL1085" s="57"/>
      <c r="CM1085" s="57"/>
      <c r="CN1085" s="57"/>
      <c r="CO1085" s="57"/>
      <c r="CP1085" s="57"/>
      <c r="CQ1085" s="57"/>
      <c r="CR1085" s="57"/>
      <c r="CS1085" s="57"/>
      <c r="CT1085" s="57"/>
      <c r="CU1085" s="57"/>
      <c r="CV1085" s="57"/>
      <c r="CW1085" s="57"/>
      <c r="CX1085" s="57"/>
      <c r="CY1085" s="57"/>
      <c r="CZ1085" s="57"/>
      <c r="DA1085" s="57"/>
      <c r="DB1085" s="57"/>
      <c r="DC1085" s="57"/>
      <c r="DD1085" s="57"/>
      <c r="DE1085" s="57"/>
      <c r="DF1085" s="57"/>
      <c r="DG1085" s="57"/>
      <c r="DH1085" s="57"/>
      <c r="DI1085" s="57"/>
      <c r="DJ1085" s="57"/>
      <c r="DK1085" s="57"/>
      <c r="DL1085" s="57"/>
      <c r="DM1085" s="57"/>
      <c r="DN1085" s="57"/>
      <c r="DO1085" s="57"/>
      <c r="DP1085" s="57"/>
      <c r="DQ1085" s="57"/>
      <c r="DR1085" s="57"/>
      <c r="DS1085" s="57"/>
      <c r="DT1085" s="57"/>
      <c r="DU1085" s="57"/>
      <c r="DV1085" s="57"/>
      <c r="DW1085" s="57"/>
      <c r="DX1085" s="57"/>
      <c r="DY1085" s="57"/>
      <c r="DZ1085" s="57"/>
      <c r="EA1085" s="57"/>
      <c r="EB1085" s="57"/>
      <c r="EC1085" s="68" t="str">
        <f t="shared" si="179"/>
        <v>NO</v>
      </c>
      <c r="ED1085" s="68" t="str">
        <f t="shared" si="180"/>
        <v>NO</v>
      </c>
      <c r="EE1085" s="68" t="str">
        <f t="shared" si="181"/>
        <v>CUMPLE</v>
      </c>
      <c r="EF1085" s="68" t="b">
        <f t="shared" si="182"/>
        <v>0</v>
      </c>
      <c r="EG1085" s="68">
        <v>1079</v>
      </c>
      <c r="EH1085" s="68" t="b">
        <f t="shared" si="183"/>
        <v>0</v>
      </c>
      <c r="EI1085" s="68">
        <v>1079</v>
      </c>
      <c r="EJ1085" s="68" t="b">
        <f t="shared" si="184"/>
        <v>0</v>
      </c>
      <c r="EK1085" s="57">
        <v>8192758</v>
      </c>
      <c r="EL1085" s="68" t="b">
        <f t="shared" si="185"/>
        <v>0</v>
      </c>
      <c r="EM1085" s="67"/>
      <c r="EN1085" s="69" t="str">
        <f t="shared" si="186"/>
        <v>CUMPLE</v>
      </c>
    </row>
    <row r="1086" spans="1:144" s="58" customFormat="1" ht="12.75" hidden="1" x14ac:dyDescent="0.2">
      <c r="A1086" s="11"/>
      <c r="B1086" s="6"/>
      <c r="C1086" s="6"/>
      <c r="D1086" s="36"/>
      <c r="E1086" s="37"/>
      <c r="F1086" s="13">
        <f t="shared" si="176"/>
        <v>0</v>
      </c>
      <c r="G1086" s="13">
        <f t="shared" si="177"/>
        <v>0</v>
      </c>
      <c r="H1086" s="27">
        <f t="shared" si="178"/>
        <v>0</v>
      </c>
      <c r="I1086" s="57"/>
      <c r="J1086" s="57"/>
      <c r="K1086" s="57"/>
      <c r="L1086" s="57"/>
      <c r="M1086" s="57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  <c r="AE1086" s="57"/>
      <c r="AF1086" s="57"/>
      <c r="AG1086" s="57"/>
      <c r="AH1086" s="57"/>
      <c r="AI1086" s="57"/>
      <c r="AJ1086" s="57"/>
      <c r="AK1086" s="57"/>
      <c r="AL1086" s="57"/>
      <c r="AM1086" s="57"/>
      <c r="AN1086" s="57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57"/>
      <c r="BB1086" s="57"/>
      <c r="BC1086" s="57"/>
      <c r="BD1086" s="57"/>
      <c r="BE1086" s="57"/>
      <c r="BF1086" s="57"/>
      <c r="BG1086" s="57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57"/>
      <c r="BS1086" s="57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57"/>
      <c r="CF1086" s="57"/>
      <c r="CG1086" s="57"/>
      <c r="CH1086" s="57"/>
      <c r="CI1086" s="57"/>
      <c r="CJ1086" s="57"/>
      <c r="CK1086" s="57"/>
      <c r="CL1086" s="57"/>
      <c r="CM1086" s="57"/>
      <c r="CN1086" s="57"/>
      <c r="CO1086" s="57"/>
      <c r="CP1086" s="57"/>
      <c r="CQ1086" s="57"/>
      <c r="CR1086" s="57"/>
      <c r="CS1086" s="57"/>
      <c r="CT1086" s="57"/>
      <c r="CU1086" s="57"/>
      <c r="CV1086" s="57"/>
      <c r="CW1086" s="57"/>
      <c r="CX1086" s="57"/>
      <c r="CY1086" s="57"/>
      <c r="CZ1086" s="57"/>
      <c r="DA1086" s="57"/>
      <c r="DB1086" s="57"/>
      <c r="DC1086" s="57"/>
      <c r="DD1086" s="57"/>
      <c r="DE1086" s="57"/>
      <c r="DF1086" s="57"/>
      <c r="DG1086" s="57"/>
      <c r="DH1086" s="57"/>
      <c r="DI1086" s="57"/>
      <c r="DJ1086" s="57"/>
      <c r="DK1086" s="57"/>
      <c r="DL1086" s="57"/>
      <c r="DM1086" s="57"/>
      <c r="DN1086" s="57"/>
      <c r="DO1086" s="57"/>
      <c r="DP1086" s="57"/>
      <c r="DQ1086" s="57"/>
      <c r="DR1086" s="57"/>
      <c r="DS1086" s="57"/>
      <c r="DT1086" s="57"/>
      <c r="DU1086" s="57"/>
      <c r="DV1086" s="57"/>
      <c r="DW1086" s="57"/>
      <c r="DX1086" s="57"/>
      <c r="DY1086" s="57"/>
      <c r="DZ1086" s="57"/>
      <c r="EA1086" s="57"/>
      <c r="EB1086" s="57"/>
      <c r="EC1086" s="68" t="str">
        <f t="shared" si="179"/>
        <v>NO</v>
      </c>
      <c r="ED1086" s="68" t="str">
        <f t="shared" si="180"/>
        <v>NO</v>
      </c>
      <c r="EE1086" s="68" t="str">
        <f t="shared" si="181"/>
        <v>CUMPLE</v>
      </c>
      <c r="EF1086" s="68" t="b">
        <f t="shared" si="182"/>
        <v>0</v>
      </c>
      <c r="EG1086" s="68">
        <v>1080</v>
      </c>
      <c r="EH1086" s="68" t="b">
        <f t="shared" si="183"/>
        <v>0</v>
      </c>
      <c r="EI1086" s="68">
        <v>1080</v>
      </c>
      <c r="EJ1086" s="68" t="b">
        <f t="shared" si="184"/>
        <v>0</v>
      </c>
      <c r="EK1086" s="57">
        <v>8192759</v>
      </c>
      <c r="EL1086" s="68" t="b">
        <f t="shared" si="185"/>
        <v>0</v>
      </c>
      <c r="EM1086" s="67"/>
      <c r="EN1086" s="69" t="str">
        <f t="shared" si="186"/>
        <v>CUMPLE</v>
      </c>
    </row>
    <row r="1087" spans="1:144" s="58" customFormat="1" ht="12.75" hidden="1" x14ac:dyDescent="0.2">
      <c r="A1087" s="11"/>
      <c r="B1087" s="6"/>
      <c r="C1087" s="6"/>
      <c r="D1087" s="36"/>
      <c r="E1087" s="37"/>
      <c r="F1087" s="13">
        <f t="shared" si="176"/>
        <v>0</v>
      </c>
      <c r="G1087" s="13">
        <f t="shared" si="177"/>
        <v>0</v>
      </c>
      <c r="H1087" s="27">
        <f t="shared" si="178"/>
        <v>0</v>
      </c>
      <c r="I1087" s="57"/>
      <c r="J1087" s="57"/>
      <c r="K1087" s="57"/>
      <c r="L1087" s="57"/>
      <c r="M1087" s="57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  <c r="AE1087" s="57"/>
      <c r="AF1087" s="57"/>
      <c r="AG1087" s="57"/>
      <c r="AH1087" s="57"/>
      <c r="AI1087" s="57"/>
      <c r="AJ1087" s="57"/>
      <c r="AK1087" s="57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57"/>
      <c r="BG1087" s="57"/>
      <c r="BH1087" s="57"/>
      <c r="BI1087" s="57"/>
      <c r="BJ1087" s="57"/>
      <c r="BK1087" s="57"/>
      <c r="BL1087" s="57"/>
      <c r="BM1087" s="57"/>
      <c r="BN1087" s="57"/>
      <c r="BO1087" s="57"/>
      <c r="BP1087" s="57"/>
      <c r="BQ1087" s="57"/>
      <c r="BR1087" s="57"/>
      <c r="BS1087" s="57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57"/>
      <c r="CF1087" s="57"/>
      <c r="CG1087" s="57"/>
      <c r="CH1087" s="57"/>
      <c r="CI1087" s="57"/>
      <c r="CJ1087" s="57"/>
      <c r="CK1087" s="57"/>
      <c r="CL1087" s="57"/>
      <c r="CM1087" s="57"/>
      <c r="CN1087" s="57"/>
      <c r="CO1087" s="57"/>
      <c r="CP1087" s="57"/>
      <c r="CQ1087" s="57"/>
      <c r="CR1087" s="57"/>
      <c r="CS1087" s="57"/>
      <c r="CT1087" s="57"/>
      <c r="CU1087" s="57"/>
      <c r="CV1087" s="57"/>
      <c r="CW1087" s="57"/>
      <c r="CX1087" s="57"/>
      <c r="CY1087" s="57"/>
      <c r="CZ1087" s="57"/>
      <c r="DA1087" s="57"/>
      <c r="DB1087" s="57"/>
      <c r="DC1087" s="57"/>
      <c r="DD1087" s="57"/>
      <c r="DE1087" s="57"/>
      <c r="DF1087" s="57"/>
      <c r="DG1087" s="57"/>
      <c r="DH1087" s="57"/>
      <c r="DI1087" s="57"/>
      <c r="DJ1087" s="57"/>
      <c r="DK1087" s="57"/>
      <c r="DL1087" s="57"/>
      <c r="DM1087" s="57"/>
      <c r="DN1087" s="57"/>
      <c r="DO1087" s="57"/>
      <c r="DP1087" s="57"/>
      <c r="DQ1087" s="57"/>
      <c r="DR1087" s="57"/>
      <c r="DS1087" s="57"/>
      <c r="DT1087" s="57"/>
      <c r="DU1087" s="57"/>
      <c r="DV1087" s="57"/>
      <c r="DW1087" s="57"/>
      <c r="DX1087" s="57"/>
      <c r="DY1087" s="57"/>
      <c r="DZ1087" s="57"/>
      <c r="EA1087" s="57"/>
      <c r="EB1087" s="57"/>
      <c r="EC1087" s="68" t="str">
        <f t="shared" si="179"/>
        <v>NO</v>
      </c>
      <c r="ED1087" s="68" t="str">
        <f t="shared" si="180"/>
        <v>NO</v>
      </c>
      <c r="EE1087" s="68" t="str">
        <f t="shared" si="181"/>
        <v>CUMPLE</v>
      </c>
      <c r="EF1087" s="68" t="b">
        <f t="shared" si="182"/>
        <v>0</v>
      </c>
      <c r="EG1087" s="68">
        <v>1081</v>
      </c>
      <c r="EH1087" s="68" t="b">
        <f t="shared" si="183"/>
        <v>0</v>
      </c>
      <c r="EI1087" s="68">
        <v>1081</v>
      </c>
      <c r="EJ1087" s="68" t="b">
        <f t="shared" si="184"/>
        <v>0</v>
      </c>
      <c r="EK1087" s="57">
        <v>8192760</v>
      </c>
      <c r="EL1087" s="68" t="b">
        <f t="shared" si="185"/>
        <v>0</v>
      </c>
      <c r="EM1087" s="67"/>
      <c r="EN1087" s="69" t="str">
        <f t="shared" si="186"/>
        <v>CUMPLE</v>
      </c>
    </row>
    <row r="1088" spans="1:144" s="58" customFormat="1" ht="12.75" hidden="1" x14ac:dyDescent="0.2">
      <c r="A1088" s="11"/>
      <c r="B1088" s="6"/>
      <c r="C1088" s="6"/>
      <c r="D1088" s="36"/>
      <c r="E1088" s="37"/>
      <c r="F1088" s="13">
        <f t="shared" si="176"/>
        <v>0</v>
      </c>
      <c r="G1088" s="13">
        <f t="shared" si="177"/>
        <v>0</v>
      </c>
      <c r="H1088" s="27">
        <f t="shared" si="178"/>
        <v>0</v>
      </c>
      <c r="I1088" s="57"/>
      <c r="J1088" s="57"/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  <c r="AE1088" s="57"/>
      <c r="AF1088" s="57"/>
      <c r="AG1088" s="57"/>
      <c r="AH1088" s="57"/>
      <c r="AI1088" s="57"/>
      <c r="AJ1088" s="57"/>
      <c r="AK1088" s="57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  <c r="BB1088" s="57"/>
      <c r="BC1088" s="57"/>
      <c r="BD1088" s="57"/>
      <c r="BE1088" s="57"/>
      <c r="BF1088" s="57"/>
      <c r="BG1088" s="57"/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57"/>
      <c r="BS1088" s="57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57"/>
      <c r="CF1088" s="57"/>
      <c r="CG1088" s="57"/>
      <c r="CH1088" s="57"/>
      <c r="CI1088" s="57"/>
      <c r="CJ1088" s="57"/>
      <c r="CK1088" s="57"/>
      <c r="CL1088" s="57"/>
      <c r="CM1088" s="57"/>
      <c r="CN1088" s="57"/>
      <c r="CO1088" s="57"/>
      <c r="CP1088" s="57"/>
      <c r="CQ1088" s="57"/>
      <c r="CR1088" s="57"/>
      <c r="CS1088" s="57"/>
      <c r="CT1088" s="57"/>
      <c r="CU1088" s="57"/>
      <c r="CV1088" s="57"/>
      <c r="CW1088" s="57"/>
      <c r="CX1088" s="57"/>
      <c r="CY1088" s="57"/>
      <c r="CZ1088" s="57"/>
      <c r="DA1088" s="57"/>
      <c r="DB1088" s="57"/>
      <c r="DC1088" s="57"/>
      <c r="DD1088" s="57"/>
      <c r="DE1088" s="57"/>
      <c r="DF1088" s="57"/>
      <c r="DG1088" s="57"/>
      <c r="DH1088" s="57"/>
      <c r="DI1088" s="57"/>
      <c r="DJ1088" s="57"/>
      <c r="DK1088" s="57"/>
      <c r="DL1088" s="57"/>
      <c r="DM1088" s="57"/>
      <c r="DN1088" s="57"/>
      <c r="DO1088" s="57"/>
      <c r="DP1088" s="57"/>
      <c r="DQ1088" s="57"/>
      <c r="DR1088" s="57"/>
      <c r="DS1088" s="57"/>
      <c r="DT1088" s="57"/>
      <c r="DU1088" s="57"/>
      <c r="DV1088" s="57"/>
      <c r="DW1088" s="57"/>
      <c r="DX1088" s="57"/>
      <c r="DY1088" s="57"/>
      <c r="DZ1088" s="57"/>
      <c r="EA1088" s="57"/>
      <c r="EB1088" s="57"/>
      <c r="EC1088" s="68" t="str">
        <f t="shared" si="179"/>
        <v>NO</v>
      </c>
      <c r="ED1088" s="68" t="str">
        <f t="shared" si="180"/>
        <v>NO</v>
      </c>
      <c r="EE1088" s="68" t="str">
        <f t="shared" si="181"/>
        <v>CUMPLE</v>
      </c>
      <c r="EF1088" s="68" t="b">
        <f t="shared" si="182"/>
        <v>0</v>
      </c>
      <c r="EG1088" s="68">
        <v>1082</v>
      </c>
      <c r="EH1088" s="68" t="b">
        <f t="shared" si="183"/>
        <v>0</v>
      </c>
      <c r="EI1088" s="68">
        <v>1082</v>
      </c>
      <c r="EJ1088" s="68" t="b">
        <f t="shared" si="184"/>
        <v>0</v>
      </c>
      <c r="EK1088" s="57">
        <v>8192761</v>
      </c>
      <c r="EL1088" s="68" t="b">
        <f t="shared" si="185"/>
        <v>0</v>
      </c>
      <c r="EM1088" s="67"/>
      <c r="EN1088" s="69" t="str">
        <f t="shared" si="186"/>
        <v>CUMPLE</v>
      </c>
    </row>
    <row r="1089" spans="1:144" s="58" customFormat="1" ht="12.75" hidden="1" x14ac:dyDescent="0.2">
      <c r="A1089" s="11"/>
      <c r="B1089" s="6"/>
      <c r="C1089" s="6"/>
      <c r="D1089" s="36"/>
      <c r="E1089" s="37"/>
      <c r="F1089" s="13">
        <f t="shared" si="176"/>
        <v>0</v>
      </c>
      <c r="G1089" s="13">
        <f t="shared" si="177"/>
        <v>0</v>
      </c>
      <c r="H1089" s="27">
        <f t="shared" si="178"/>
        <v>0</v>
      </c>
      <c r="I1089" s="57"/>
      <c r="J1089" s="57"/>
      <c r="K1089" s="57"/>
      <c r="L1089" s="57"/>
      <c r="M1089" s="57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  <c r="AE1089" s="57"/>
      <c r="AF1089" s="57"/>
      <c r="AG1089" s="57"/>
      <c r="AH1089" s="57"/>
      <c r="AI1089" s="57"/>
      <c r="AJ1089" s="57"/>
      <c r="AK1089" s="57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57"/>
      <c r="BG1089" s="57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57"/>
      <c r="BS1089" s="57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57"/>
      <c r="CF1089" s="57"/>
      <c r="CG1089" s="57"/>
      <c r="CH1089" s="57"/>
      <c r="CI1089" s="57"/>
      <c r="CJ1089" s="57"/>
      <c r="CK1089" s="57"/>
      <c r="CL1089" s="57"/>
      <c r="CM1089" s="57"/>
      <c r="CN1089" s="57"/>
      <c r="CO1089" s="57"/>
      <c r="CP1089" s="57"/>
      <c r="CQ1089" s="57"/>
      <c r="CR1089" s="57"/>
      <c r="CS1089" s="57"/>
      <c r="CT1089" s="57"/>
      <c r="CU1089" s="57"/>
      <c r="CV1089" s="57"/>
      <c r="CW1089" s="57"/>
      <c r="CX1089" s="57"/>
      <c r="CY1089" s="57"/>
      <c r="CZ1089" s="57"/>
      <c r="DA1089" s="57"/>
      <c r="DB1089" s="57"/>
      <c r="DC1089" s="57"/>
      <c r="DD1089" s="57"/>
      <c r="DE1089" s="57"/>
      <c r="DF1089" s="57"/>
      <c r="DG1089" s="57"/>
      <c r="DH1089" s="57"/>
      <c r="DI1089" s="57"/>
      <c r="DJ1089" s="57"/>
      <c r="DK1089" s="57"/>
      <c r="DL1089" s="57"/>
      <c r="DM1089" s="57"/>
      <c r="DN1089" s="57"/>
      <c r="DO1089" s="57"/>
      <c r="DP1089" s="57"/>
      <c r="DQ1089" s="57"/>
      <c r="DR1089" s="57"/>
      <c r="DS1089" s="57"/>
      <c r="DT1089" s="57"/>
      <c r="DU1089" s="57"/>
      <c r="DV1089" s="57"/>
      <c r="DW1089" s="57"/>
      <c r="DX1089" s="57"/>
      <c r="DY1089" s="57"/>
      <c r="DZ1089" s="57"/>
      <c r="EA1089" s="57"/>
      <c r="EB1089" s="57"/>
      <c r="EC1089" s="68" t="str">
        <f t="shared" si="179"/>
        <v>NO</v>
      </c>
      <c r="ED1089" s="68" t="str">
        <f t="shared" si="180"/>
        <v>NO</v>
      </c>
      <c r="EE1089" s="68" t="str">
        <f t="shared" si="181"/>
        <v>CUMPLE</v>
      </c>
      <c r="EF1089" s="68" t="b">
        <f t="shared" si="182"/>
        <v>0</v>
      </c>
      <c r="EG1089" s="68">
        <v>1083</v>
      </c>
      <c r="EH1089" s="68" t="b">
        <f t="shared" si="183"/>
        <v>0</v>
      </c>
      <c r="EI1089" s="68">
        <v>1083</v>
      </c>
      <c r="EJ1089" s="68" t="b">
        <f t="shared" si="184"/>
        <v>0</v>
      </c>
      <c r="EK1089" s="57">
        <v>8192762</v>
      </c>
      <c r="EL1089" s="68" t="b">
        <f t="shared" si="185"/>
        <v>0</v>
      </c>
      <c r="EM1089" s="67"/>
      <c r="EN1089" s="69" t="str">
        <f t="shared" si="186"/>
        <v>CUMPLE</v>
      </c>
    </row>
    <row r="1090" spans="1:144" s="58" customFormat="1" ht="12.75" hidden="1" x14ac:dyDescent="0.2">
      <c r="A1090" s="11"/>
      <c r="B1090" s="6"/>
      <c r="C1090" s="6"/>
      <c r="D1090" s="36"/>
      <c r="E1090" s="37"/>
      <c r="F1090" s="13">
        <f t="shared" si="176"/>
        <v>0</v>
      </c>
      <c r="G1090" s="13">
        <f t="shared" si="177"/>
        <v>0</v>
      </c>
      <c r="H1090" s="27">
        <f t="shared" si="178"/>
        <v>0</v>
      </c>
      <c r="I1090" s="57"/>
      <c r="J1090" s="57"/>
      <c r="K1090" s="57"/>
      <c r="L1090" s="57"/>
      <c r="M1090" s="57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  <c r="AE1090" s="57"/>
      <c r="AF1090" s="57"/>
      <c r="AG1090" s="57"/>
      <c r="AH1090" s="57"/>
      <c r="AI1090" s="57"/>
      <c r="AJ1090" s="57"/>
      <c r="AK1090" s="57"/>
      <c r="AL1090" s="57"/>
      <c r="AM1090" s="57"/>
      <c r="AN1090" s="57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57"/>
      <c r="BB1090" s="57"/>
      <c r="BC1090" s="57"/>
      <c r="BD1090" s="57"/>
      <c r="BE1090" s="57"/>
      <c r="BF1090" s="57"/>
      <c r="BG1090" s="57"/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57"/>
      <c r="BS1090" s="57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57"/>
      <c r="CF1090" s="57"/>
      <c r="CG1090" s="57"/>
      <c r="CH1090" s="57"/>
      <c r="CI1090" s="57"/>
      <c r="CJ1090" s="57"/>
      <c r="CK1090" s="57"/>
      <c r="CL1090" s="57"/>
      <c r="CM1090" s="57"/>
      <c r="CN1090" s="57"/>
      <c r="CO1090" s="57"/>
      <c r="CP1090" s="57"/>
      <c r="CQ1090" s="57"/>
      <c r="CR1090" s="57"/>
      <c r="CS1090" s="57"/>
      <c r="CT1090" s="57"/>
      <c r="CU1090" s="57"/>
      <c r="CV1090" s="57"/>
      <c r="CW1090" s="57"/>
      <c r="CX1090" s="57"/>
      <c r="CY1090" s="57"/>
      <c r="CZ1090" s="57"/>
      <c r="DA1090" s="57"/>
      <c r="DB1090" s="57"/>
      <c r="DC1090" s="57"/>
      <c r="DD1090" s="57"/>
      <c r="DE1090" s="57"/>
      <c r="DF1090" s="57"/>
      <c r="DG1090" s="57"/>
      <c r="DH1090" s="57"/>
      <c r="DI1090" s="57"/>
      <c r="DJ1090" s="57"/>
      <c r="DK1090" s="57"/>
      <c r="DL1090" s="57"/>
      <c r="DM1090" s="57"/>
      <c r="DN1090" s="57"/>
      <c r="DO1090" s="57"/>
      <c r="DP1090" s="57"/>
      <c r="DQ1090" s="57"/>
      <c r="DR1090" s="57"/>
      <c r="DS1090" s="57"/>
      <c r="DT1090" s="57"/>
      <c r="DU1090" s="57"/>
      <c r="DV1090" s="57"/>
      <c r="DW1090" s="57"/>
      <c r="DX1090" s="57"/>
      <c r="DY1090" s="57"/>
      <c r="DZ1090" s="57"/>
      <c r="EA1090" s="57"/>
      <c r="EB1090" s="57"/>
      <c r="EC1090" s="68" t="str">
        <f t="shared" si="179"/>
        <v>NO</v>
      </c>
      <c r="ED1090" s="68" t="str">
        <f t="shared" si="180"/>
        <v>NO</v>
      </c>
      <c r="EE1090" s="68" t="str">
        <f t="shared" si="181"/>
        <v>CUMPLE</v>
      </c>
      <c r="EF1090" s="68" t="b">
        <f t="shared" si="182"/>
        <v>0</v>
      </c>
      <c r="EG1090" s="68">
        <v>1084</v>
      </c>
      <c r="EH1090" s="68" t="b">
        <f t="shared" si="183"/>
        <v>0</v>
      </c>
      <c r="EI1090" s="68">
        <v>1084</v>
      </c>
      <c r="EJ1090" s="68" t="b">
        <f t="shared" si="184"/>
        <v>0</v>
      </c>
      <c r="EK1090" s="57">
        <v>8192763</v>
      </c>
      <c r="EL1090" s="68" t="b">
        <f t="shared" si="185"/>
        <v>0</v>
      </c>
      <c r="EM1090" s="67"/>
      <c r="EN1090" s="69" t="str">
        <f t="shared" si="186"/>
        <v>CUMPLE</v>
      </c>
    </row>
    <row r="1091" spans="1:144" s="58" customFormat="1" ht="12.75" hidden="1" x14ac:dyDescent="0.2">
      <c r="A1091" s="11"/>
      <c r="B1091" s="3"/>
      <c r="C1091" s="3"/>
      <c r="D1091" s="11"/>
      <c r="E1091" s="12"/>
      <c r="F1091" s="13">
        <f t="shared" si="176"/>
        <v>0</v>
      </c>
      <c r="G1091" s="13">
        <f t="shared" si="177"/>
        <v>0</v>
      </c>
      <c r="H1091" s="27">
        <f t="shared" si="178"/>
        <v>0</v>
      </c>
      <c r="I1091" s="57"/>
      <c r="J1091" s="57"/>
      <c r="K1091" s="57"/>
      <c r="L1091" s="57"/>
      <c r="M1091" s="57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  <c r="AE1091" s="57"/>
      <c r="AF1091" s="57"/>
      <c r="AG1091" s="57"/>
      <c r="AH1091" s="57"/>
      <c r="AI1091" s="57"/>
      <c r="AJ1091" s="57"/>
      <c r="AK1091" s="57"/>
      <c r="AL1091" s="57"/>
      <c r="AM1091" s="57"/>
      <c r="AN1091" s="57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57"/>
      <c r="BB1091" s="57"/>
      <c r="BC1091" s="57"/>
      <c r="BD1091" s="57"/>
      <c r="BE1091" s="57"/>
      <c r="BF1091" s="57"/>
      <c r="BG1091" s="57"/>
      <c r="BH1091" s="57"/>
      <c r="BI1091" s="57"/>
      <c r="BJ1091" s="57"/>
      <c r="BK1091" s="57"/>
      <c r="BL1091" s="57"/>
      <c r="BM1091" s="57"/>
      <c r="BN1091" s="57"/>
      <c r="BO1091" s="57"/>
      <c r="BP1091" s="57"/>
      <c r="BQ1091" s="57"/>
      <c r="BR1091" s="57"/>
      <c r="BS1091" s="57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57"/>
      <c r="CF1091" s="57"/>
      <c r="CG1091" s="57"/>
      <c r="CH1091" s="57"/>
      <c r="CI1091" s="57"/>
      <c r="CJ1091" s="57"/>
      <c r="CK1091" s="57"/>
      <c r="CL1091" s="57"/>
      <c r="CM1091" s="57"/>
      <c r="CN1091" s="57"/>
      <c r="CO1091" s="57"/>
      <c r="CP1091" s="57"/>
      <c r="CQ1091" s="57"/>
      <c r="CR1091" s="57"/>
      <c r="CS1091" s="57"/>
      <c r="CT1091" s="57"/>
      <c r="CU1091" s="57"/>
      <c r="CV1091" s="57"/>
      <c r="CW1091" s="57"/>
      <c r="CX1091" s="57"/>
      <c r="CY1091" s="57"/>
      <c r="CZ1091" s="57"/>
      <c r="DA1091" s="57"/>
      <c r="DB1091" s="57"/>
      <c r="DC1091" s="57"/>
      <c r="DD1091" s="57"/>
      <c r="DE1091" s="57"/>
      <c r="DF1091" s="57"/>
      <c r="DG1091" s="57"/>
      <c r="DH1091" s="57"/>
      <c r="DI1091" s="57"/>
      <c r="DJ1091" s="57"/>
      <c r="DK1091" s="57"/>
      <c r="DL1091" s="57"/>
      <c r="DM1091" s="57"/>
      <c r="DN1091" s="57"/>
      <c r="DO1091" s="57"/>
      <c r="DP1091" s="57"/>
      <c r="DQ1091" s="57"/>
      <c r="DR1091" s="57"/>
      <c r="DS1091" s="57"/>
      <c r="DT1091" s="57"/>
      <c r="DU1091" s="57"/>
      <c r="DV1091" s="57"/>
      <c r="DW1091" s="57"/>
      <c r="DX1091" s="57"/>
      <c r="DY1091" s="57"/>
      <c r="DZ1091" s="57"/>
      <c r="EA1091" s="57"/>
      <c r="EB1091" s="57"/>
      <c r="EC1091" s="68" t="str">
        <f t="shared" si="179"/>
        <v>NO</v>
      </c>
      <c r="ED1091" s="68" t="str">
        <f t="shared" si="180"/>
        <v>NO</v>
      </c>
      <c r="EE1091" s="68" t="str">
        <f t="shared" si="181"/>
        <v>CUMPLE</v>
      </c>
      <c r="EF1091" s="68" t="b">
        <f t="shared" si="182"/>
        <v>0</v>
      </c>
      <c r="EG1091" s="68">
        <v>1085</v>
      </c>
      <c r="EH1091" s="68" t="b">
        <f t="shared" si="183"/>
        <v>0</v>
      </c>
      <c r="EI1091" s="68">
        <v>1085</v>
      </c>
      <c r="EJ1091" s="68" t="b">
        <f t="shared" si="184"/>
        <v>0</v>
      </c>
      <c r="EK1091" s="57">
        <v>8192764</v>
      </c>
      <c r="EL1091" s="68" t="b">
        <f t="shared" si="185"/>
        <v>0</v>
      </c>
      <c r="EM1091" s="67"/>
      <c r="EN1091" s="69" t="str">
        <f t="shared" si="186"/>
        <v>CUMPLE</v>
      </c>
    </row>
    <row r="1092" spans="1:144" s="58" customFormat="1" ht="12.75" hidden="1" x14ac:dyDescent="0.2">
      <c r="A1092" s="11"/>
      <c r="B1092" s="6"/>
      <c r="C1092" s="6"/>
      <c r="D1092" s="11"/>
      <c r="E1092" s="12"/>
      <c r="F1092" s="13">
        <f t="shared" si="176"/>
        <v>0</v>
      </c>
      <c r="G1092" s="13">
        <f t="shared" si="177"/>
        <v>0</v>
      </c>
      <c r="H1092" s="27">
        <f t="shared" si="178"/>
        <v>0</v>
      </c>
      <c r="I1092" s="57"/>
      <c r="J1092" s="57"/>
      <c r="K1092" s="57"/>
      <c r="L1092" s="57"/>
      <c r="M1092" s="57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  <c r="AE1092" s="57"/>
      <c r="AF1092" s="57"/>
      <c r="AG1092" s="57"/>
      <c r="AH1092" s="57"/>
      <c r="AI1092" s="57"/>
      <c r="AJ1092" s="57"/>
      <c r="AK1092" s="57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57"/>
      <c r="BG1092" s="57"/>
      <c r="BH1092" s="57"/>
      <c r="BI1092" s="57"/>
      <c r="BJ1092" s="57"/>
      <c r="BK1092" s="57"/>
      <c r="BL1092" s="57"/>
      <c r="BM1092" s="57"/>
      <c r="BN1092" s="57"/>
      <c r="BO1092" s="57"/>
      <c r="BP1092" s="57"/>
      <c r="BQ1092" s="57"/>
      <c r="BR1092" s="57"/>
      <c r="BS1092" s="57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57"/>
      <c r="CF1092" s="57"/>
      <c r="CG1092" s="57"/>
      <c r="CH1092" s="57"/>
      <c r="CI1092" s="57"/>
      <c r="CJ1092" s="57"/>
      <c r="CK1092" s="57"/>
      <c r="CL1092" s="57"/>
      <c r="CM1092" s="57"/>
      <c r="CN1092" s="57"/>
      <c r="CO1092" s="57"/>
      <c r="CP1092" s="57"/>
      <c r="CQ1092" s="57"/>
      <c r="CR1092" s="57"/>
      <c r="CS1092" s="57"/>
      <c r="CT1092" s="57"/>
      <c r="CU1092" s="57"/>
      <c r="CV1092" s="57"/>
      <c r="CW1092" s="57"/>
      <c r="CX1092" s="57"/>
      <c r="CY1092" s="57"/>
      <c r="CZ1092" s="57"/>
      <c r="DA1092" s="57"/>
      <c r="DB1092" s="57"/>
      <c r="DC1092" s="57"/>
      <c r="DD1092" s="57"/>
      <c r="DE1092" s="57"/>
      <c r="DF1092" s="57"/>
      <c r="DG1092" s="57"/>
      <c r="DH1092" s="57"/>
      <c r="DI1092" s="57"/>
      <c r="DJ1092" s="57"/>
      <c r="DK1092" s="57"/>
      <c r="DL1092" s="57"/>
      <c r="DM1092" s="57"/>
      <c r="DN1092" s="57"/>
      <c r="DO1092" s="57"/>
      <c r="DP1092" s="57"/>
      <c r="DQ1092" s="57"/>
      <c r="DR1092" s="57"/>
      <c r="DS1092" s="57"/>
      <c r="DT1092" s="57"/>
      <c r="DU1092" s="57"/>
      <c r="DV1092" s="57"/>
      <c r="DW1092" s="57"/>
      <c r="DX1092" s="57"/>
      <c r="DY1092" s="57"/>
      <c r="DZ1092" s="57"/>
      <c r="EA1092" s="57"/>
      <c r="EB1092" s="57"/>
      <c r="EC1092" s="68" t="str">
        <f t="shared" si="179"/>
        <v>NO</v>
      </c>
      <c r="ED1092" s="68" t="str">
        <f t="shared" si="180"/>
        <v>NO</v>
      </c>
      <c r="EE1092" s="68" t="str">
        <f t="shared" si="181"/>
        <v>CUMPLE</v>
      </c>
      <c r="EF1092" s="68" t="b">
        <f t="shared" si="182"/>
        <v>0</v>
      </c>
      <c r="EG1092" s="68">
        <v>1086</v>
      </c>
      <c r="EH1092" s="68" t="b">
        <f t="shared" si="183"/>
        <v>0</v>
      </c>
      <c r="EI1092" s="68">
        <v>1086</v>
      </c>
      <c r="EJ1092" s="68" t="b">
        <f t="shared" si="184"/>
        <v>0</v>
      </c>
      <c r="EK1092" s="57">
        <v>8192765</v>
      </c>
      <c r="EL1092" s="68" t="b">
        <f t="shared" si="185"/>
        <v>0</v>
      </c>
      <c r="EM1092" s="67"/>
      <c r="EN1092" s="69" t="str">
        <f t="shared" si="186"/>
        <v>CUMPLE</v>
      </c>
    </row>
    <row r="1093" spans="1:144" s="58" customFormat="1" ht="12.75" hidden="1" x14ac:dyDescent="0.2">
      <c r="A1093" s="55"/>
      <c r="B1093" s="55"/>
      <c r="C1093" s="55"/>
      <c r="D1093" s="55"/>
      <c r="E1093" s="55"/>
      <c r="F1093" s="13">
        <f t="shared" si="176"/>
        <v>0</v>
      </c>
      <c r="G1093" s="13">
        <f t="shared" si="177"/>
        <v>0</v>
      </c>
      <c r="H1093" s="27">
        <f t="shared" si="178"/>
        <v>0</v>
      </c>
      <c r="I1093" s="57"/>
      <c r="J1093" s="57"/>
      <c r="K1093" s="57"/>
      <c r="L1093" s="57"/>
      <c r="M1093" s="57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  <c r="AE1093" s="57"/>
      <c r="AF1093" s="57"/>
      <c r="AG1093" s="57"/>
      <c r="AH1093" s="57"/>
      <c r="AI1093" s="57"/>
      <c r="AJ1093" s="57"/>
      <c r="AK1093" s="57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57"/>
      <c r="BG1093" s="57"/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57"/>
      <c r="BS1093" s="57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57"/>
      <c r="CF1093" s="57"/>
      <c r="CG1093" s="57"/>
      <c r="CH1093" s="57"/>
      <c r="CI1093" s="57"/>
      <c r="CJ1093" s="57"/>
      <c r="CK1093" s="57"/>
      <c r="CL1093" s="57"/>
      <c r="CM1093" s="57"/>
      <c r="CN1093" s="57"/>
      <c r="CO1093" s="57"/>
      <c r="CP1093" s="57"/>
      <c r="CQ1093" s="57"/>
      <c r="CR1093" s="57"/>
      <c r="CS1093" s="57"/>
      <c r="CT1093" s="57"/>
      <c r="CU1093" s="57"/>
      <c r="CV1093" s="57"/>
      <c r="CW1093" s="57"/>
      <c r="CX1093" s="57"/>
      <c r="CY1093" s="57"/>
      <c r="CZ1093" s="57"/>
      <c r="DA1093" s="57"/>
      <c r="DB1093" s="57"/>
      <c r="DC1093" s="57"/>
      <c r="DD1093" s="57"/>
      <c r="DE1093" s="57"/>
      <c r="DF1093" s="57"/>
      <c r="DG1093" s="57"/>
      <c r="DH1093" s="57"/>
      <c r="DI1093" s="57"/>
      <c r="DJ1093" s="57"/>
      <c r="DK1093" s="57"/>
      <c r="DL1093" s="57"/>
      <c r="DM1093" s="57"/>
      <c r="DN1093" s="57"/>
      <c r="DO1093" s="57"/>
      <c r="DP1093" s="57"/>
      <c r="DQ1093" s="57"/>
      <c r="DR1093" s="57"/>
      <c r="DS1093" s="57"/>
      <c r="DT1093" s="57"/>
      <c r="DU1093" s="57"/>
      <c r="DV1093" s="57"/>
      <c r="DW1093" s="57"/>
      <c r="DX1093" s="57"/>
      <c r="DY1093" s="57"/>
      <c r="DZ1093" s="57"/>
      <c r="EA1093" s="57"/>
      <c r="EB1093" s="57"/>
      <c r="EC1093" s="68" t="str">
        <f t="shared" si="179"/>
        <v>NO</v>
      </c>
      <c r="ED1093" s="68" t="str">
        <f t="shared" si="180"/>
        <v>NO</v>
      </c>
      <c r="EE1093" s="68" t="str">
        <f t="shared" si="181"/>
        <v>CUMPLE</v>
      </c>
      <c r="EF1093" s="68" t="b">
        <f t="shared" si="182"/>
        <v>0</v>
      </c>
      <c r="EG1093" s="68">
        <v>1087</v>
      </c>
      <c r="EH1093" s="68" t="b">
        <f t="shared" si="183"/>
        <v>0</v>
      </c>
      <c r="EI1093" s="68">
        <v>1087</v>
      </c>
      <c r="EJ1093" s="68" t="b">
        <f t="shared" si="184"/>
        <v>0</v>
      </c>
      <c r="EK1093" s="57">
        <v>8192766</v>
      </c>
      <c r="EL1093" s="68" t="b">
        <f t="shared" si="185"/>
        <v>0</v>
      </c>
      <c r="EM1093" s="67"/>
      <c r="EN1093" s="69" t="str">
        <f t="shared" si="186"/>
        <v>CUMPLE</v>
      </c>
    </row>
    <row r="1094" spans="1:144" s="58" customFormat="1" ht="12.75" hidden="1" x14ac:dyDescent="0.2">
      <c r="A1094" s="11"/>
      <c r="B1094" s="6"/>
      <c r="C1094" s="6"/>
      <c r="D1094" s="11"/>
      <c r="E1094" s="12"/>
      <c r="F1094" s="13">
        <f t="shared" si="176"/>
        <v>0</v>
      </c>
      <c r="G1094" s="13">
        <f t="shared" si="177"/>
        <v>0</v>
      </c>
      <c r="H1094" s="27">
        <f t="shared" si="178"/>
        <v>0</v>
      </c>
      <c r="I1094" s="57"/>
      <c r="J1094" s="57"/>
      <c r="K1094" s="57"/>
      <c r="L1094" s="57"/>
      <c r="M1094" s="57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  <c r="AE1094" s="57"/>
      <c r="AF1094" s="57"/>
      <c r="AG1094" s="57"/>
      <c r="AH1094" s="57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57"/>
      <c r="BS1094" s="57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57"/>
      <c r="CF1094" s="57"/>
      <c r="CG1094" s="57"/>
      <c r="CH1094" s="57"/>
      <c r="CI1094" s="57"/>
      <c r="CJ1094" s="57"/>
      <c r="CK1094" s="57"/>
      <c r="CL1094" s="57"/>
      <c r="CM1094" s="57"/>
      <c r="CN1094" s="57"/>
      <c r="CO1094" s="57"/>
      <c r="CP1094" s="57"/>
      <c r="CQ1094" s="57"/>
      <c r="CR1094" s="57"/>
      <c r="CS1094" s="57"/>
      <c r="CT1094" s="57"/>
      <c r="CU1094" s="57"/>
      <c r="CV1094" s="57"/>
      <c r="CW1094" s="57"/>
      <c r="CX1094" s="57"/>
      <c r="CY1094" s="57"/>
      <c r="CZ1094" s="57"/>
      <c r="DA1094" s="57"/>
      <c r="DB1094" s="57"/>
      <c r="DC1094" s="57"/>
      <c r="DD1094" s="57"/>
      <c r="DE1094" s="57"/>
      <c r="DF1094" s="57"/>
      <c r="DG1094" s="57"/>
      <c r="DH1094" s="57"/>
      <c r="DI1094" s="57"/>
      <c r="DJ1094" s="57"/>
      <c r="DK1094" s="57"/>
      <c r="DL1094" s="57"/>
      <c r="DM1094" s="57"/>
      <c r="DN1094" s="57"/>
      <c r="DO1094" s="57"/>
      <c r="DP1094" s="57"/>
      <c r="DQ1094" s="57"/>
      <c r="DR1094" s="57"/>
      <c r="DS1094" s="57"/>
      <c r="DT1094" s="57"/>
      <c r="DU1094" s="57"/>
      <c r="DV1094" s="57"/>
      <c r="DW1094" s="57"/>
      <c r="DX1094" s="57"/>
      <c r="DY1094" s="57"/>
      <c r="DZ1094" s="57"/>
      <c r="EA1094" s="57"/>
      <c r="EB1094" s="57"/>
      <c r="EC1094" s="68" t="str">
        <f t="shared" si="179"/>
        <v>NO</v>
      </c>
      <c r="ED1094" s="68" t="str">
        <f t="shared" si="180"/>
        <v>NO</v>
      </c>
      <c r="EE1094" s="68" t="str">
        <f t="shared" si="181"/>
        <v>CUMPLE</v>
      </c>
      <c r="EF1094" s="68" t="b">
        <f t="shared" si="182"/>
        <v>0</v>
      </c>
      <c r="EG1094" s="68">
        <v>1088</v>
      </c>
      <c r="EH1094" s="68" t="b">
        <f t="shared" si="183"/>
        <v>0</v>
      </c>
      <c r="EI1094" s="68">
        <v>1088</v>
      </c>
      <c r="EJ1094" s="68" t="b">
        <f t="shared" si="184"/>
        <v>0</v>
      </c>
      <c r="EK1094" s="57">
        <v>8192767</v>
      </c>
      <c r="EL1094" s="68" t="b">
        <f t="shared" si="185"/>
        <v>0</v>
      </c>
      <c r="EM1094" s="67"/>
      <c r="EN1094" s="69" t="str">
        <f t="shared" si="186"/>
        <v>CUMPLE</v>
      </c>
    </row>
    <row r="1095" spans="1:144" s="58" customFormat="1" ht="12.75" hidden="1" x14ac:dyDescent="0.2">
      <c r="A1095" s="11"/>
      <c r="B1095" s="33"/>
      <c r="C1095" s="33"/>
      <c r="D1095" s="34"/>
      <c r="E1095" s="35"/>
      <c r="F1095" s="13">
        <f t="shared" si="176"/>
        <v>0</v>
      </c>
      <c r="G1095" s="13">
        <f t="shared" si="177"/>
        <v>0</v>
      </c>
      <c r="H1095" s="27">
        <f t="shared" si="178"/>
        <v>0</v>
      </c>
      <c r="I1095" s="57"/>
      <c r="J1095" s="57"/>
      <c r="K1095" s="57"/>
      <c r="L1095" s="57"/>
      <c r="M1095" s="57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  <c r="AE1095" s="57"/>
      <c r="AF1095" s="57"/>
      <c r="AG1095" s="57"/>
      <c r="AH1095" s="57"/>
      <c r="AI1095" s="57"/>
      <c r="AJ1095" s="57"/>
      <c r="AK1095" s="57"/>
      <c r="AL1095" s="57"/>
      <c r="AM1095" s="57"/>
      <c r="AN1095" s="57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57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57"/>
      <c r="BS1095" s="57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57"/>
      <c r="CF1095" s="57"/>
      <c r="CG1095" s="57"/>
      <c r="CH1095" s="57"/>
      <c r="CI1095" s="57"/>
      <c r="CJ1095" s="57"/>
      <c r="CK1095" s="57"/>
      <c r="CL1095" s="57"/>
      <c r="CM1095" s="57"/>
      <c r="CN1095" s="57"/>
      <c r="CO1095" s="57"/>
      <c r="CP1095" s="57"/>
      <c r="CQ1095" s="57"/>
      <c r="CR1095" s="57"/>
      <c r="CS1095" s="57"/>
      <c r="CT1095" s="57"/>
      <c r="CU1095" s="57"/>
      <c r="CV1095" s="57"/>
      <c r="CW1095" s="57"/>
      <c r="CX1095" s="57"/>
      <c r="CY1095" s="57"/>
      <c r="CZ1095" s="57"/>
      <c r="DA1095" s="57"/>
      <c r="DB1095" s="57"/>
      <c r="DC1095" s="57"/>
      <c r="DD1095" s="57"/>
      <c r="DE1095" s="57"/>
      <c r="DF1095" s="57"/>
      <c r="DG1095" s="57"/>
      <c r="DH1095" s="57"/>
      <c r="DI1095" s="57"/>
      <c r="DJ1095" s="57"/>
      <c r="DK1095" s="57"/>
      <c r="DL1095" s="57"/>
      <c r="DM1095" s="57"/>
      <c r="DN1095" s="57"/>
      <c r="DO1095" s="57"/>
      <c r="DP1095" s="57"/>
      <c r="DQ1095" s="57"/>
      <c r="DR1095" s="57"/>
      <c r="DS1095" s="57"/>
      <c r="DT1095" s="57"/>
      <c r="DU1095" s="57"/>
      <c r="DV1095" s="57"/>
      <c r="DW1095" s="57"/>
      <c r="DX1095" s="57"/>
      <c r="DY1095" s="57"/>
      <c r="DZ1095" s="57"/>
      <c r="EA1095" s="57"/>
      <c r="EB1095" s="57"/>
      <c r="EC1095" s="68" t="str">
        <f t="shared" si="179"/>
        <v>NO</v>
      </c>
      <c r="ED1095" s="68" t="str">
        <f t="shared" si="180"/>
        <v>NO</v>
      </c>
      <c r="EE1095" s="68" t="str">
        <f t="shared" si="181"/>
        <v>CUMPLE</v>
      </c>
      <c r="EF1095" s="68" t="b">
        <f t="shared" si="182"/>
        <v>0</v>
      </c>
      <c r="EG1095" s="68">
        <v>1089</v>
      </c>
      <c r="EH1095" s="68" t="b">
        <f t="shared" si="183"/>
        <v>0</v>
      </c>
      <c r="EI1095" s="68">
        <v>1089</v>
      </c>
      <c r="EJ1095" s="68" t="b">
        <f t="shared" si="184"/>
        <v>0</v>
      </c>
      <c r="EK1095" s="57">
        <v>8192768</v>
      </c>
      <c r="EL1095" s="68" t="b">
        <f t="shared" si="185"/>
        <v>0</v>
      </c>
      <c r="EM1095" s="67"/>
      <c r="EN1095" s="69" t="str">
        <f t="shared" si="186"/>
        <v>CUMPLE</v>
      </c>
    </row>
    <row r="1096" spans="1:144" s="58" customFormat="1" ht="12.75" hidden="1" x14ac:dyDescent="0.2">
      <c r="A1096" s="11"/>
      <c r="B1096" s="6"/>
      <c r="C1096" s="6"/>
      <c r="D1096" s="11"/>
      <c r="E1096" s="12"/>
      <c r="F1096" s="13">
        <f t="shared" ref="F1096:F1159" si="187">+E1096*D1096</f>
        <v>0</v>
      </c>
      <c r="G1096" s="13">
        <f t="shared" ref="G1096:G1159" si="188">+F1096*0.16</f>
        <v>0</v>
      </c>
      <c r="H1096" s="27">
        <f t="shared" ref="H1096:H1159" si="189">+G1096+F1096</f>
        <v>0</v>
      </c>
      <c r="I1096" s="57"/>
      <c r="J1096" s="57"/>
      <c r="K1096" s="57"/>
      <c r="L1096" s="57"/>
      <c r="M1096" s="57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  <c r="AE1096" s="57"/>
      <c r="AF1096" s="57"/>
      <c r="AG1096" s="57"/>
      <c r="AH1096" s="57"/>
      <c r="AI1096" s="57"/>
      <c r="AJ1096" s="57"/>
      <c r="AK1096" s="57"/>
      <c r="AL1096" s="57"/>
      <c r="AM1096" s="57"/>
      <c r="AN1096" s="57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57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57"/>
      <c r="BS1096" s="57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57"/>
      <c r="CF1096" s="57"/>
      <c r="CG1096" s="57"/>
      <c r="CH1096" s="57"/>
      <c r="CI1096" s="57"/>
      <c r="CJ1096" s="57"/>
      <c r="CK1096" s="57"/>
      <c r="CL1096" s="57"/>
      <c r="CM1096" s="57"/>
      <c r="CN1096" s="57"/>
      <c r="CO1096" s="57"/>
      <c r="CP1096" s="57"/>
      <c r="CQ1096" s="57"/>
      <c r="CR1096" s="57"/>
      <c r="CS1096" s="57"/>
      <c r="CT1096" s="57"/>
      <c r="CU1096" s="57"/>
      <c r="CV1096" s="57"/>
      <c r="CW1096" s="57"/>
      <c r="CX1096" s="57"/>
      <c r="CY1096" s="57"/>
      <c r="CZ1096" s="57"/>
      <c r="DA1096" s="57"/>
      <c r="DB1096" s="57"/>
      <c r="DC1096" s="57"/>
      <c r="DD1096" s="57"/>
      <c r="DE1096" s="57"/>
      <c r="DF1096" s="57"/>
      <c r="DG1096" s="57"/>
      <c r="DH1096" s="57"/>
      <c r="DI1096" s="57"/>
      <c r="DJ1096" s="57"/>
      <c r="DK1096" s="57"/>
      <c r="DL1096" s="57"/>
      <c r="DM1096" s="57"/>
      <c r="DN1096" s="57"/>
      <c r="DO1096" s="57"/>
      <c r="DP1096" s="57"/>
      <c r="DQ1096" s="57"/>
      <c r="DR1096" s="57"/>
      <c r="DS1096" s="57"/>
      <c r="DT1096" s="57"/>
      <c r="DU1096" s="57"/>
      <c r="DV1096" s="57"/>
      <c r="DW1096" s="57"/>
      <c r="DX1096" s="57"/>
      <c r="DY1096" s="57"/>
      <c r="DZ1096" s="57"/>
      <c r="EA1096" s="57"/>
      <c r="EB1096" s="57"/>
      <c r="EC1096" s="68" t="str">
        <f t="shared" ref="EC1096:EC1159" si="190">IF(A1096&gt;0.9,"CUMPLE","NO")</f>
        <v>NO</v>
      </c>
      <c r="ED1096" s="68" t="str">
        <f t="shared" ref="ED1096:ED1159" si="191">IF(D1096&gt;0.9,"CUMPLE","NO")</f>
        <v>NO</v>
      </c>
      <c r="EE1096" s="68" t="str">
        <f t="shared" ref="EE1096:EE1159" si="192">+IF(EC1096=ED1096,"CUMPLE")</f>
        <v>CUMPLE</v>
      </c>
      <c r="EF1096" s="68" t="b">
        <f t="shared" ref="EF1096:EF1159" si="193">+IF(E1096&gt;0.9,"CUMPLE")</f>
        <v>0</v>
      </c>
      <c r="EG1096" s="68">
        <v>1090</v>
      </c>
      <c r="EH1096" s="68" t="b">
        <f t="shared" ref="EH1096:EH1159" si="194">+IF(A1096=EG1096,"CUMPLE")</f>
        <v>0</v>
      </c>
      <c r="EI1096" s="68">
        <v>1090</v>
      </c>
      <c r="EJ1096" s="68" t="b">
        <f t="shared" ref="EJ1096:EJ1159" si="195">+IF(D1096=EI1096,"CUMPLE")</f>
        <v>0</v>
      </c>
      <c r="EK1096" s="57">
        <v>8192769</v>
      </c>
      <c r="EL1096" s="68" t="b">
        <f t="shared" ref="EL1096:EL1159" si="196">+IF(G1096=EK1096,"CUMPLE")</f>
        <v>0</v>
      </c>
      <c r="EM1096" s="67"/>
      <c r="EN1096" s="69" t="str">
        <f t="shared" ref="EN1096:EN1159" si="197">+IF(EM1096=B1096,"CUMPLE")</f>
        <v>CUMPLE</v>
      </c>
    </row>
    <row r="1097" spans="1:144" s="58" customFormat="1" ht="12.75" hidden="1" x14ac:dyDescent="0.2">
      <c r="A1097" s="11"/>
      <c r="B1097" s="6"/>
      <c r="C1097" s="6"/>
      <c r="D1097" s="11"/>
      <c r="E1097" s="12"/>
      <c r="F1097" s="13">
        <f t="shared" si="187"/>
        <v>0</v>
      </c>
      <c r="G1097" s="13">
        <f t="shared" si="188"/>
        <v>0</v>
      </c>
      <c r="H1097" s="27">
        <f t="shared" si="189"/>
        <v>0</v>
      </c>
      <c r="I1097" s="57"/>
      <c r="J1097" s="57"/>
      <c r="K1097" s="57"/>
      <c r="L1097" s="57"/>
      <c r="M1097" s="57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  <c r="AE1097" s="57"/>
      <c r="AF1097" s="57"/>
      <c r="AG1097" s="57"/>
      <c r="AH1097" s="57"/>
      <c r="AI1097" s="57"/>
      <c r="AJ1097" s="57"/>
      <c r="AK1097" s="57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  <c r="BB1097" s="57"/>
      <c r="BC1097" s="57"/>
      <c r="BD1097" s="57"/>
      <c r="BE1097" s="57"/>
      <c r="BF1097" s="57"/>
      <c r="BG1097" s="57"/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57"/>
      <c r="BS1097" s="57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57"/>
      <c r="CF1097" s="57"/>
      <c r="CG1097" s="57"/>
      <c r="CH1097" s="57"/>
      <c r="CI1097" s="57"/>
      <c r="CJ1097" s="57"/>
      <c r="CK1097" s="57"/>
      <c r="CL1097" s="57"/>
      <c r="CM1097" s="57"/>
      <c r="CN1097" s="57"/>
      <c r="CO1097" s="57"/>
      <c r="CP1097" s="57"/>
      <c r="CQ1097" s="57"/>
      <c r="CR1097" s="57"/>
      <c r="CS1097" s="57"/>
      <c r="CT1097" s="57"/>
      <c r="CU1097" s="57"/>
      <c r="CV1097" s="57"/>
      <c r="CW1097" s="57"/>
      <c r="CX1097" s="57"/>
      <c r="CY1097" s="57"/>
      <c r="CZ1097" s="57"/>
      <c r="DA1097" s="57"/>
      <c r="DB1097" s="57"/>
      <c r="DC1097" s="57"/>
      <c r="DD1097" s="57"/>
      <c r="DE1097" s="57"/>
      <c r="DF1097" s="57"/>
      <c r="DG1097" s="57"/>
      <c r="DH1097" s="57"/>
      <c r="DI1097" s="57"/>
      <c r="DJ1097" s="57"/>
      <c r="DK1097" s="57"/>
      <c r="DL1097" s="57"/>
      <c r="DM1097" s="57"/>
      <c r="DN1097" s="57"/>
      <c r="DO1097" s="57"/>
      <c r="DP1097" s="57"/>
      <c r="DQ1097" s="57"/>
      <c r="DR1097" s="57"/>
      <c r="DS1097" s="57"/>
      <c r="DT1097" s="57"/>
      <c r="DU1097" s="57"/>
      <c r="DV1097" s="57"/>
      <c r="DW1097" s="57"/>
      <c r="DX1097" s="57"/>
      <c r="DY1097" s="57"/>
      <c r="DZ1097" s="57"/>
      <c r="EA1097" s="57"/>
      <c r="EB1097" s="57"/>
      <c r="EC1097" s="68" t="str">
        <f t="shared" si="190"/>
        <v>NO</v>
      </c>
      <c r="ED1097" s="68" t="str">
        <f t="shared" si="191"/>
        <v>NO</v>
      </c>
      <c r="EE1097" s="68" t="str">
        <f t="shared" si="192"/>
        <v>CUMPLE</v>
      </c>
      <c r="EF1097" s="68" t="b">
        <f t="shared" si="193"/>
        <v>0</v>
      </c>
      <c r="EG1097" s="68">
        <v>1091</v>
      </c>
      <c r="EH1097" s="68" t="b">
        <f t="shared" si="194"/>
        <v>0</v>
      </c>
      <c r="EI1097" s="68">
        <v>1091</v>
      </c>
      <c r="EJ1097" s="68" t="b">
        <f t="shared" si="195"/>
        <v>0</v>
      </c>
      <c r="EK1097" s="57">
        <v>8192770</v>
      </c>
      <c r="EL1097" s="68" t="b">
        <f t="shared" si="196"/>
        <v>0</v>
      </c>
      <c r="EM1097" s="67"/>
      <c r="EN1097" s="69" t="str">
        <f t="shared" si="197"/>
        <v>CUMPLE</v>
      </c>
    </row>
    <row r="1098" spans="1:144" s="58" customFormat="1" ht="12.75" hidden="1" x14ac:dyDescent="0.2">
      <c r="A1098" s="11"/>
      <c r="B1098" s="6"/>
      <c r="C1098" s="6"/>
      <c r="D1098" s="11"/>
      <c r="E1098" s="12"/>
      <c r="F1098" s="13">
        <f t="shared" si="187"/>
        <v>0</v>
      </c>
      <c r="G1098" s="13">
        <f t="shared" si="188"/>
        <v>0</v>
      </c>
      <c r="H1098" s="27">
        <f t="shared" si="189"/>
        <v>0</v>
      </c>
      <c r="I1098" s="57"/>
      <c r="J1098" s="57"/>
      <c r="K1098" s="57"/>
      <c r="L1098" s="57"/>
      <c r="M1098" s="57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  <c r="AE1098" s="57"/>
      <c r="AF1098" s="57"/>
      <c r="AG1098" s="57"/>
      <c r="AH1098" s="57"/>
      <c r="AI1098" s="57"/>
      <c r="AJ1098" s="57"/>
      <c r="AK1098" s="57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  <c r="BB1098" s="57"/>
      <c r="BC1098" s="57"/>
      <c r="BD1098" s="57"/>
      <c r="BE1098" s="57"/>
      <c r="BF1098" s="57"/>
      <c r="BG1098" s="57"/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57"/>
      <c r="BS1098" s="57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57"/>
      <c r="CF1098" s="57"/>
      <c r="CG1098" s="57"/>
      <c r="CH1098" s="57"/>
      <c r="CI1098" s="57"/>
      <c r="CJ1098" s="57"/>
      <c r="CK1098" s="57"/>
      <c r="CL1098" s="57"/>
      <c r="CM1098" s="57"/>
      <c r="CN1098" s="57"/>
      <c r="CO1098" s="57"/>
      <c r="CP1098" s="57"/>
      <c r="CQ1098" s="57"/>
      <c r="CR1098" s="57"/>
      <c r="CS1098" s="57"/>
      <c r="CT1098" s="57"/>
      <c r="CU1098" s="57"/>
      <c r="CV1098" s="57"/>
      <c r="CW1098" s="57"/>
      <c r="CX1098" s="57"/>
      <c r="CY1098" s="57"/>
      <c r="CZ1098" s="57"/>
      <c r="DA1098" s="57"/>
      <c r="DB1098" s="57"/>
      <c r="DC1098" s="57"/>
      <c r="DD1098" s="57"/>
      <c r="DE1098" s="57"/>
      <c r="DF1098" s="57"/>
      <c r="DG1098" s="57"/>
      <c r="DH1098" s="57"/>
      <c r="DI1098" s="57"/>
      <c r="DJ1098" s="57"/>
      <c r="DK1098" s="57"/>
      <c r="DL1098" s="57"/>
      <c r="DM1098" s="57"/>
      <c r="DN1098" s="57"/>
      <c r="DO1098" s="57"/>
      <c r="DP1098" s="57"/>
      <c r="DQ1098" s="57"/>
      <c r="DR1098" s="57"/>
      <c r="DS1098" s="57"/>
      <c r="DT1098" s="57"/>
      <c r="DU1098" s="57"/>
      <c r="DV1098" s="57"/>
      <c r="DW1098" s="57"/>
      <c r="DX1098" s="57"/>
      <c r="DY1098" s="57"/>
      <c r="DZ1098" s="57"/>
      <c r="EA1098" s="57"/>
      <c r="EB1098" s="57"/>
      <c r="EC1098" s="68" t="str">
        <f t="shared" si="190"/>
        <v>NO</v>
      </c>
      <c r="ED1098" s="68" t="str">
        <f t="shared" si="191"/>
        <v>NO</v>
      </c>
      <c r="EE1098" s="68" t="str">
        <f t="shared" si="192"/>
        <v>CUMPLE</v>
      </c>
      <c r="EF1098" s="68" t="b">
        <f t="shared" si="193"/>
        <v>0</v>
      </c>
      <c r="EG1098" s="68">
        <v>1092</v>
      </c>
      <c r="EH1098" s="68" t="b">
        <f t="shared" si="194"/>
        <v>0</v>
      </c>
      <c r="EI1098" s="68">
        <v>1092</v>
      </c>
      <c r="EJ1098" s="68" t="b">
        <f t="shared" si="195"/>
        <v>0</v>
      </c>
      <c r="EK1098" s="57">
        <v>8192771</v>
      </c>
      <c r="EL1098" s="68" t="b">
        <f t="shared" si="196"/>
        <v>0</v>
      </c>
      <c r="EM1098" s="67"/>
      <c r="EN1098" s="69" t="str">
        <f t="shared" si="197"/>
        <v>CUMPLE</v>
      </c>
    </row>
    <row r="1099" spans="1:144" s="58" customFormat="1" ht="12.75" hidden="1" x14ac:dyDescent="0.2">
      <c r="A1099" s="11"/>
      <c r="B1099" s="6"/>
      <c r="C1099" s="6"/>
      <c r="D1099" s="11"/>
      <c r="E1099" s="12"/>
      <c r="F1099" s="13">
        <f t="shared" si="187"/>
        <v>0</v>
      </c>
      <c r="G1099" s="13">
        <f t="shared" si="188"/>
        <v>0</v>
      </c>
      <c r="H1099" s="27">
        <f t="shared" si="189"/>
        <v>0</v>
      </c>
      <c r="I1099" s="57"/>
      <c r="J1099" s="57"/>
      <c r="K1099" s="57"/>
      <c r="L1099" s="57"/>
      <c r="M1099" s="57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  <c r="AE1099" s="57"/>
      <c r="AF1099" s="57"/>
      <c r="AG1099" s="57"/>
      <c r="AH1099" s="57"/>
      <c r="AI1099" s="57"/>
      <c r="AJ1099" s="57"/>
      <c r="AK1099" s="57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57"/>
      <c r="BG1099" s="57"/>
      <c r="BH1099" s="57"/>
      <c r="BI1099" s="57"/>
      <c r="BJ1099" s="57"/>
      <c r="BK1099" s="57"/>
      <c r="BL1099" s="57"/>
      <c r="BM1099" s="57"/>
      <c r="BN1099" s="57"/>
      <c r="BO1099" s="57"/>
      <c r="BP1099" s="57"/>
      <c r="BQ1099" s="57"/>
      <c r="BR1099" s="57"/>
      <c r="BS1099" s="57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57"/>
      <c r="CE1099" s="57"/>
      <c r="CF1099" s="57"/>
      <c r="CG1099" s="57"/>
      <c r="CH1099" s="57"/>
      <c r="CI1099" s="57"/>
      <c r="CJ1099" s="57"/>
      <c r="CK1099" s="57"/>
      <c r="CL1099" s="57"/>
      <c r="CM1099" s="57"/>
      <c r="CN1099" s="57"/>
      <c r="CO1099" s="57"/>
      <c r="CP1099" s="57"/>
      <c r="CQ1099" s="57"/>
      <c r="CR1099" s="57"/>
      <c r="CS1099" s="57"/>
      <c r="CT1099" s="57"/>
      <c r="CU1099" s="57"/>
      <c r="CV1099" s="57"/>
      <c r="CW1099" s="57"/>
      <c r="CX1099" s="57"/>
      <c r="CY1099" s="57"/>
      <c r="CZ1099" s="57"/>
      <c r="DA1099" s="57"/>
      <c r="DB1099" s="57"/>
      <c r="DC1099" s="57"/>
      <c r="DD1099" s="57"/>
      <c r="DE1099" s="57"/>
      <c r="DF1099" s="57"/>
      <c r="DG1099" s="57"/>
      <c r="DH1099" s="57"/>
      <c r="DI1099" s="57"/>
      <c r="DJ1099" s="57"/>
      <c r="DK1099" s="57"/>
      <c r="DL1099" s="57"/>
      <c r="DM1099" s="57"/>
      <c r="DN1099" s="57"/>
      <c r="DO1099" s="57"/>
      <c r="DP1099" s="57"/>
      <c r="DQ1099" s="57"/>
      <c r="DR1099" s="57"/>
      <c r="DS1099" s="57"/>
      <c r="DT1099" s="57"/>
      <c r="DU1099" s="57"/>
      <c r="DV1099" s="57"/>
      <c r="DW1099" s="57"/>
      <c r="DX1099" s="57"/>
      <c r="DY1099" s="57"/>
      <c r="DZ1099" s="57"/>
      <c r="EA1099" s="57"/>
      <c r="EB1099" s="57"/>
      <c r="EC1099" s="68" t="str">
        <f t="shared" si="190"/>
        <v>NO</v>
      </c>
      <c r="ED1099" s="68" t="str">
        <f t="shared" si="191"/>
        <v>NO</v>
      </c>
      <c r="EE1099" s="68" t="str">
        <f t="shared" si="192"/>
        <v>CUMPLE</v>
      </c>
      <c r="EF1099" s="68" t="b">
        <f t="shared" si="193"/>
        <v>0</v>
      </c>
      <c r="EG1099" s="68">
        <v>1093</v>
      </c>
      <c r="EH1099" s="68" t="b">
        <f t="shared" si="194"/>
        <v>0</v>
      </c>
      <c r="EI1099" s="68">
        <v>1093</v>
      </c>
      <c r="EJ1099" s="68" t="b">
        <f t="shared" si="195"/>
        <v>0</v>
      </c>
      <c r="EK1099" s="57">
        <v>8192772</v>
      </c>
      <c r="EL1099" s="68" t="b">
        <f t="shared" si="196"/>
        <v>0</v>
      </c>
      <c r="EM1099" s="67"/>
      <c r="EN1099" s="69" t="str">
        <f t="shared" si="197"/>
        <v>CUMPLE</v>
      </c>
    </row>
    <row r="1100" spans="1:144" s="58" customFormat="1" ht="12.75" hidden="1" x14ac:dyDescent="0.2">
      <c r="A1100" s="11"/>
      <c r="B1100" s="6"/>
      <c r="C1100" s="6"/>
      <c r="D1100" s="11"/>
      <c r="E1100" s="12"/>
      <c r="F1100" s="13">
        <f t="shared" si="187"/>
        <v>0</v>
      </c>
      <c r="G1100" s="13">
        <f t="shared" si="188"/>
        <v>0</v>
      </c>
      <c r="H1100" s="27">
        <f t="shared" si="189"/>
        <v>0</v>
      </c>
      <c r="I1100" s="57"/>
      <c r="J1100" s="57"/>
      <c r="K1100" s="57"/>
      <c r="L1100" s="57"/>
      <c r="M1100" s="57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  <c r="AE1100" s="57"/>
      <c r="AF1100" s="57"/>
      <c r="AG1100" s="57"/>
      <c r="AH1100" s="57"/>
      <c r="AI1100" s="57"/>
      <c r="AJ1100" s="57"/>
      <c r="AK1100" s="57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57"/>
      <c r="BG1100" s="57"/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57"/>
      <c r="BS1100" s="57"/>
      <c r="BT1100" s="57"/>
      <c r="BU1100" s="57"/>
      <c r="BV1100" s="57"/>
      <c r="BW1100" s="57"/>
      <c r="BX1100" s="57"/>
      <c r="BY1100" s="57"/>
      <c r="BZ1100" s="57"/>
      <c r="CA1100" s="57"/>
      <c r="CB1100" s="57"/>
      <c r="CC1100" s="57"/>
      <c r="CD1100" s="57"/>
      <c r="CE1100" s="57"/>
      <c r="CF1100" s="57"/>
      <c r="CG1100" s="57"/>
      <c r="CH1100" s="57"/>
      <c r="CI1100" s="57"/>
      <c r="CJ1100" s="57"/>
      <c r="CK1100" s="57"/>
      <c r="CL1100" s="57"/>
      <c r="CM1100" s="57"/>
      <c r="CN1100" s="57"/>
      <c r="CO1100" s="57"/>
      <c r="CP1100" s="57"/>
      <c r="CQ1100" s="57"/>
      <c r="CR1100" s="57"/>
      <c r="CS1100" s="57"/>
      <c r="CT1100" s="57"/>
      <c r="CU1100" s="57"/>
      <c r="CV1100" s="57"/>
      <c r="CW1100" s="57"/>
      <c r="CX1100" s="57"/>
      <c r="CY1100" s="57"/>
      <c r="CZ1100" s="57"/>
      <c r="DA1100" s="57"/>
      <c r="DB1100" s="57"/>
      <c r="DC1100" s="57"/>
      <c r="DD1100" s="57"/>
      <c r="DE1100" s="57"/>
      <c r="DF1100" s="57"/>
      <c r="DG1100" s="57"/>
      <c r="DH1100" s="57"/>
      <c r="DI1100" s="57"/>
      <c r="DJ1100" s="57"/>
      <c r="DK1100" s="57"/>
      <c r="DL1100" s="57"/>
      <c r="DM1100" s="57"/>
      <c r="DN1100" s="57"/>
      <c r="DO1100" s="57"/>
      <c r="DP1100" s="57"/>
      <c r="DQ1100" s="57"/>
      <c r="DR1100" s="57"/>
      <c r="DS1100" s="57"/>
      <c r="DT1100" s="57"/>
      <c r="DU1100" s="57"/>
      <c r="DV1100" s="57"/>
      <c r="DW1100" s="57"/>
      <c r="DX1100" s="57"/>
      <c r="DY1100" s="57"/>
      <c r="DZ1100" s="57"/>
      <c r="EA1100" s="57"/>
      <c r="EB1100" s="57"/>
      <c r="EC1100" s="68" t="str">
        <f t="shared" si="190"/>
        <v>NO</v>
      </c>
      <c r="ED1100" s="68" t="str">
        <f t="shared" si="191"/>
        <v>NO</v>
      </c>
      <c r="EE1100" s="68" t="str">
        <f t="shared" si="192"/>
        <v>CUMPLE</v>
      </c>
      <c r="EF1100" s="68" t="b">
        <f t="shared" si="193"/>
        <v>0</v>
      </c>
      <c r="EG1100" s="68">
        <v>1094</v>
      </c>
      <c r="EH1100" s="68" t="b">
        <f t="shared" si="194"/>
        <v>0</v>
      </c>
      <c r="EI1100" s="68">
        <v>1094</v>
      </c>
      <c r="EJ1100" s="68" t="b">
        <f t="shared" si="195"/>
        <v>0</v>
      </c>
      <c r="EK1100" s="57">
        <v>8192773</v>
      </c>
      <c r="EL1100" s="68" t="b">
        <f t="shared" si="196"/>
        <v>0</v>
      </c>
      <c r="EM1100" s="67"/>
      <c r="EN1100" s="69" t="str">
        <f t="shared" si="197"/>
        <v>CUMPLE</v>
      </c>
    </row>
    <row r="1101" spans="1:144" s="58" customFormat="1" ht="12.75" hidden="1" x14ac:dyDescent="0.2">
      <c r="A1101" s="11"/>
      <c r="B1101" s="6"/>
      <c r="C1101" s="6"/>
      <c r="D1101" s="11"/>
      <c r="E1101" s="12"/>
      <c r="F1101" s="13">
        <f t="shared" si="187"/>
        <v>0</v>
      </c>
      <c r="G1101" s="13">
        <f t="shared" si="188"/>
        <v>0</v>
      </c>
      <c r="H1101" s="27">
        <f t="shared" si="189"/>
        <v>0</v>
      </c>
      <c r="I1101" s="57"/>
      <c r="J1101" s="57"/>
      <c r="K1101" s="57"/>
      <c r="L1101" s="57"/>
      <c r="M1101" s="57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  <c r="AE1101" s="57"/>
      <c r="AF1101" s="57"/>
      <c r="AG1101" s="57"/>
      <c r="AH1101" s="57"/>
      <c r="AI1101" s="57"/>
      <c r="AJ1101" s="57"/>
      <c r="AK1101" s="57"/>
      <c r="AL1101" s="57"/>
      <c r="AM1101" s="57"/>
      <c r="AN1101" s="57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57"/>
      <c r="BB1101" s="57"/>
      <c r="BC1101" s="57"/>
      <c r="BD1101" s="57"/>
      <c r="BE1101" s="57"/>
      <c r="BF1101" s="57"/>
      <c r="BG1101" s="57"/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57"/>
      <c r="BS1101" s="57"/>
      <c r="BT1101" s="57"/>
      <c r="BU1101" s="57"/>
      <c r="BV1101" s="57"/>
      <c r="BW1101" s="57"/>
      <c r="BX1101" s="57"/>
      <c r="BY1101" s="57"/>
      <c r="BZ1101" s="57"/>
      <c r="CA1101" s="57"/>
      <c r="CB1101" s="57"/>
      <c r="CC1101" s="57"/>
      <c r="CD1101" s="57"/>
      <c r="CE1101" s="57"/>
      <c r="CF1101" s="57"/>
      <c r="CG1101" s="57"/>
      <c r="CH1101" s="57"/>
      <c r="CI1101" s="57"/>
      <c r="CJ1101" s="57"/>
      <c r="CK1101" s="57"/>
      <c r="CL1101" s="57"/>
      <c r="CM1101" s="57"/>
      <c r="CN1101" s="57"/>
      <c r="CO1101" s="57"/>
      <c r="CP1101" s="57"/>
      <c r="CQ1101" s="57"/>
      <c r="CR1101" s="57"/>
      <c r="CS1101" s="57"/>
      <c r="CT1101" s="57"/>
      <c r="CU1101" s="57"/>
      <c r="CV1101" s="57"/>
      <c r="CW1101" s="57"/>
      <c r="CX1101" s="57"/>
      <c r="CY1101" s="57"/>
      <c r="CZ1101" s="57"/>
      <c r="DA1101" s="57"/>
      <c r="DB1101" s="57"/>
      <c r="DC1101" s="57"/>
      <c r="DD1101" s="57"/>
      <c r="DE1101" s="57"/>
      <c r="DF1101" s="57"/>
      <c r="DG1101" s="57"/>
      <c r="DH1101" s="57"/>
      <c r="DI1101" s="57"/>
      <c r="DJ1101" s="57"/>
      <c r="DK1101" s="57"/>
      <c r="DL1101" s="57"/>
      <c r="DM1101" s="57"/>
      <c r="DN1101" s="57"/>
      <c r="DO1101" s="57"/>
      <c r="DP1101" s="57"/>
      <c r="DQ1101" s="57"/>
      <c r="DR1101" s="57"/>
      <c r="DS1101" s="57"/>
      <c r="DT1101" s="57"/>
      <c r="DU1101" s="57"/>
      <c r="DV1101" s="57"/>
      <c r="DW1101" s="57"/>
      <c r="DX1101" s="57"/>
      <c r="DY1101" s="57"/>
      <c r="DZ1101" s="57"/>
      <c r="EA1101" s="57"/>
      <c r="EB1101" s="57"/>
      <c r="EC1101" s="68" t="str">
        <f t="shared" si="190"/>
        <v>NO</v>
      </c>
      <c r="ED1101" s="68" t="str">
        <f t="shared" si="191"/>
        <v>NO</v>
      </c>
      <c r="EE1101" s="68" t="str">
        <f t="shared" si="192"/>
        <v>CUMPLE</v>
      </c>
      <c r="EF1101" s="68" t="b">
        <f t="shared" si="193"/>
        <v>0</v>
      </c>
      <c r="EG1101" s="68">
        <v>1095</v>
      </c>
      <c r="EH1101" s="68" t="b">
        <f t="shared" si="194"/>
        <v>0</v>
      </c>
      <c r="EI1101" s="68">
        <v>1095</v>
      </c>
      <c r="EJ1101" s="68" t="b">
        <f t="shared" si="195"/>
        <v>0</v>
      </c>
      <c r="EK1101" s="57">
        <v>8192774</v>
      </c>
      <c r="EL1101" s="68" t="b">
        <f t="shared" si="196"/>
        <v>0</v>
      </c>
      <c r="EM1101" s="67"/>
      <c r="EN1101" s="69" t="str">
        <f t="shared" si="197"/>
        <v>CUMPLE</v>
      </c>
    </row>
    <row r="1102" spans="1:144" s="58" customFormat="1" ht="12.75" hidden="1" x14ac:dyDescent="0.2">
      <c r="A1102" s="11"/>
      <c r="B1102" s="6"/>
      <c r="C1102" s="6"/>
      <c r="D1102" s="11"/>
      <c r="E1102" s="12"/>
      <c r="F1102" s="13">
        <f t="shared" si="187"/>
        <v>0</v>
      </c>
      <c r="G1102" s="13">
        <f t="shared" si="188"/>
        <v>0</v>
      </c>
      <c r="H1102" s="27">
        <f t="shared" si="189"/>
        <v>0</v>
      </c>
      <c r="I1102" s="57"/>
      <c r="J1102" s="57"/>
      <c r="K1102" s="57"/>
      <c r="L1102" s="57"/>
      <c r="M1102" s="57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  <c r="AE1102" s="57"/>
      <c r="AF1102" s="57"/>
      <c r="AG1102" s="57"/>
      <c r="AH1102" s="57"/>
      <c r="AI1102" s="57"/>
      <c r="AJ1102" s="57"/>
      <c r="AK1102" s="57"/>
      <c r="AL1102" s="57"/>
      <c r="AM1102" s="57"/>
      <c r="AN1102" s="57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57"/>
      <c r="BB1102" s="57"/>
      <c r="BC1102" s="57"/>
      <c r="BD1102" s="57"/>
      <c r="BE1102" s="57"/>
      <c r="BF1102" s="57"/>
      <c r="BG1102" s="57"/>
      <c r="BH1102" s="57"/>
      <c r="BI1102" s="57"/>
      <c r="BJ1102" s="57"/>
      <c r="BK1102" s="57"/>
      <c r="BL1102" s="57"/>
      <c r="BM1102" s="57"/>
      <c r="BN1102" s="57"/>
      <c r="BO1102" s="57"/>
      <c r="BP1102" s="57"/>
      <c r="BQ1102" s="57"/>
      <c r="BR1102" s="57"/>
      <c r="BS1102" s="57"/>
      <c r="BT1102" s="57"/>
      <c r="BU1102" s="57"/>
      <c r="BV1102" s="57"/>
      <c r="BW1102" s="57"/>
      <c r="BX1102" s="57"/>
      <c r="BY1102" s="57"/>
      <c r="BZ1102" s="57"/>
      <c r="CA1102" s="57"/>
      <c r="CB1102" s="57"/>
      <c r="CC1102" s="57"/>
      <c r="CD1102" s="57"/>
      <c r="CE1102" s="57"/>
      <c r="CF1102" s="57"/>
      <c r="CG1102" s="57"/>
      <c r="CH1102" s="57"/>
      <c r="CI1102" s="57"/>
      <c r="CJ1102" s="57"/>
      <c r="CK1102" s="57"/>
      <c r="CL1102" s="57"/>
      <c r="CM1102" s="57"/>
      <c r="CN1102" s="57"/>
      <c r="CO1102" s="57"/>
      <c r="CP1102" s="57"/>
      <c r="CQ1102" s="57"/>
      <c r="CR1102" s="57"/>
      <c r="CS1102" s="57"/>
      <c r="CT1102" s="57"/>
      <c r="CU1102" s="57"/>
      <c r="CV1102" s="57"/>
      <c r="CW1102" s="57"/>
      <c r="CX1102" s="57"/>
      <c r="CY1102" s="57"/>
      <c r="CZ1102" s="57"/>
      <c r="DA1102" s="57"/>
      <c r="DB1102" s="57"/>
      <c r="DC1102" s="57"/>
      <c r="DD1102" s="57"/>
      <c r="DE1102" s="57"/>
      <c r="DF1102" s="57"/>
      <c r="DG1102" s="57"/>
      <c r="DH1102" s="57"/>
      <c r="DI1102" s="57"/>
      <c r="DJ1102" s="57"/>
      <c r="DK1102" s="57"/>
      <c r="DL1102" s="57"/>
      <c r="DM1102" s="57"/>
      <c r="DN1102" s="57"/>
      <c r="DO1102" s="57"/>
      <c r="DP1102" s="57"/>
      <c r="DQ1102" s="57"/>
      <c r="DR1102" s="57"/>
      <c r="DS1102" s="57"/>
      <c r="DT1102" s="57"/>
      <c r="DU1102" s="57"/>
      <c r="DV1102" s="57"/>
      <c r="DW1102" s="57"/>
      <c r="DX1102" s="57"/>
      <c r="DY1102" s="57"/>
      <c r="DZ1102" s="57"/>
      <c r="EA1102" s="57"/>
      <c r="EB1102" s="57"/>
      <c r="EC1102" s="68" t="str">
        <f t="shared" si="190"/>
        <v>NO</v>
      </c>
      <c r="ED1102" s="68" t="str">
        <f t="shared" si="191"/>
        <v>NO</v>
      </c>
      <c r="EE1102" s="68" t="str">
        <f t="shared" si="192"/>
        <v>CUMPLE</v>
      </c>
      <c r="EF1102" s="68" t="b">
        <f t="shared" si="193"/>
        <v>0</v>
      </c>
      <c r="EG1102" s="68">
        <v>1096</v>
      </c>
      <c r="EH1102" s="68" t="b">
        <f t="shared" si="194"/>
        <v>0</v>
      </c>
      <c r="EI1102" s="68">
        <v>1096</v>
      </c>
      <c r="EJ1102" s="68" t="b">
        <f t="shared" si="195"/>
        <v>0</v>
      </c>
      <c r="EK1102" s="57">
        <v>8192775</v>
      </c>
      <c r="EL1102" s="68" t="b">
        <f t="shared" si="196"/>
        <v>0</v>
      </c>
      <c r="EM1102" s="67"/>
      <c r="EN1102" s="69" t="str">
        <f t="shared" si="197"/>
        <v>CUMPLE</v>
      </c>
    </row>
    <row r="1103" spans="1:144" s="58" customFormat="1" ht="12.75" hidden="1" x14ac:dyDescent="0.2">
      <c r="A1103" s="11"/>
      <c r="B1103" s="6"/>
      <c r="C1103" s="6"/>
      <c r="D1103" s="11"/>
      <c r="E1103" s="12"/>
      <c r="F1103" s="13">
        <f t="shared" si="187"/>
        <v>0</v>
      </c>
      <c r="G1103" s="13">
        <f t="shared" si="188"/>
        <v>0</v>
      </c>
      <c r="H1103" s="27">
        <f t="shared" si="189"/>
        <v>0</v>
      </c>
      <c r="I1103" s="57"/>
      <c r="J1103" s="57"/>
      <c r="K1103" s="57"/>
      <c r="L1103" s="57"/>
      <c r="M1103" s="57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  <c r="AE1103" s="57"/>
      <c r="AF1103" s="57"/>
      <c r="AG1103" s="57"/>
      <c r="AH1103" s="57"/>
      <c r="AI1103" s="57"/>
      <c r="AJ1103" s="57"/>
      <c r="AK1103" s="57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57"/>
      <c r="BG1103" s="57"/>
      <c r="BH1103" s="57"/>
      <c r="BI1103" s="57"/>
      <c r="BJ1103" s="57"/>
      <c r="BK1103" s="57"/>
      <c r="BL1103" s="57"/>
      <c r="BM1103" s="57"/>
      <c r="BN1103" s="57"/>
      <c r="BO1103" s="57"/>
      <c r="BP1103" s="57"/>
      <c r="BQ1103" s="57"/>
      <c r="BR1103" s="57"/>
      <c r="BS1103" s="57"/>
      <c r="BT1103" s="57"/>
      <c r="BU1103" s="57"/>
      <c r="BV1103" s="57"/>
      <c r="BW1103" s="57"/>
      <c r="BX1103" s="57"/>
      <c r="BY1103" s="57"/>
      <c r="BZ1103" s="57"/>
      <c r="CA1103" s="57"/>
      <c r="CB1103" s="57"/>
      <c r="CC1103" s="57"/>
      <c r="CD1103" s="57"/>
      <c r="CE1103" s="57"/>
      <c r="CF1103" s="57"/>
      <c r="CG1103" s="57"/>
      <c r="CH1103" s="57"/>
      <c r="CI1103" s="57"/>
      <c r="CJ1103" s="57"/>
      <c r="CK1103" s="57"/>
      <c r="CL1103" s="57"/>
      <c r="CM1103" s="57"/>
      <c r="CN1103" s="57"/>
      <c r="CO1103" s="57"/>
      <c r="CP1103" s="57"/>
      <c r="CQ1103" s="57"/>
      <c r="CR1103" s="57"/>
      <c r="CS1103" s="57"/>
      <c r="CT1103" s="57"/>
      <c r="CU1103" s="57"/>
      <c r="CV1103" s="57"/>
      <c r="CW1103" s="57"/>
      <c r="CX1103" s="57"/>
      <c r="CY1103" s="57"/>
      <c r="CZ1103" s="57"/>
      <c r="DA1103" s="57"/>
      <c r="DB1103" s="57"/>
      <c r="DC1103" s="57"/>
      <c r="DD1103" s="57"/>
      <c r="DE1103" s="57"/>
      <c r="DF1103" s="57"/>
      <c r="DG1103" s="57"/>
      <c r="DH1103" s="57"/>
      <c r="DI1103" s="57"/>
      <c r="DJ1103" s="57"/>
      <c r="DK1103" s="57"/>
      <c r="DL1103" s="57"/>
      <c r="DM1103" s="57"/>
      <c r="DN1103" s="57"/>
      <c r="DO1103" s="57"/>
      <c r="DP1103" s="57"/>
      <c r="DQ1103" s="57"/>
      <c r="DR1103" s="57"/>
      <c r="DS1103" s="57"/>
      <c r="DT1103" s="57"/>
      <c r="DU1103" s="57"/>
      <c r="DV1103" s="57"/>
      <c r="DW1103" s="57"/>
      <c r="DX1103" s="57"/>
      <c r="DY1103" s="57"/>
      <c r="DZ1103" s="57"/>
      <c r="EA1103" s="57"/>
      <c r="EB1103" s="57"/>
      <c r="EC1103" s="68" t="str">
        <f t="shared" si="190"/>
        <v>NO</v>
      </c>
      <c r="ED1103" s="68" t="str">
        <f t="shared" si="191"/>
        <v>NO</v>
      </c>
      <c r="EE1103" s="68" t="str">
        <f t="shared" si="192"/>
        <v>CUMPLE</v>
      </c>
      <c r="EF1103" s="68" t="b">
        <f t="shared" si="193"/>
        <v>0</v>
      </c>
      <c r="EG1103" s="68">
        <v>1097</v>
      </c>
      <c r="EH1103" s="68" t="b">
        <f t="shared" si="194"/>
        <v>0</v>
      </c>
      <c r="EI1103" s="68">
        <v>1097</v>
      </c>
      <c r="EJ1103" s="68" t="b">
        <f t="shared" si="195"/>
        <v>0</v>
      </c>
      <c r="EK1103" s="57">
        <v>8192776</v>
      </c>
      <c r="EL1103" s="68" t="b">
        <f t="shared" si="196"/>
        <v>0</v>
      </c>
      <c r="EM1103" s="67"/>
      <c r="EN1103" s="69" t="str">
        <f t="shared" si="197"/>
        <v>CUMPLE</v>
      </c>
    </row>
    <row r="1104" spans="1:144" s="58" customFormat="1" ht="12.75" hidden="1" x14ac:dyDescent="0.2">
      <c r="A1104" s="11"/>
      <c r="B1104" s="33"/>
      <c r="C1104" s="33"/>
      <c r="D1104" s="11"/>
      <c r="E1104" s="12"/>
      <c r="F1104" s="13">
        <f t="shared" si="187"/>
        <v>0</v>
      </c>
      <c r="G1104" s="13">
        <f t="shared" si="188"/>
        <v>0</v>
      </c>
      <c r="H1104" s="27">
        <f t="shared" si="189"/>
        <v>0</v>
      </c>
      <c r="I1104" s="57"/>
      <c r="J1104" s="57"/>
      <c r="K1104" s="57"/>
      <c r="L1104" s="57"/>
      <c r="M1104" s="57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  <c r="AE1104" s="57"/>
      <c r="AF1104" s="57"/>
      <c r="AG1104" s="57"/>
      <c r="AH1104" s="57"/>
      <c r="AI1104" s="57"/>
      <c r="AJ1104" s="57"/>
      <c r="AK1104" s="57"/>
      <c r="AL1104" s="57"/>
      <c r="AM1104" s="57"/>
      <c r="AN1104" s="57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57"/>
      <c r="BB1104" s="57"/>
      <c r="BC1104" s="57"/>
      <c r="BD1104" s="57"/>
      <c r="BE1104" s="57"/>
      <c r="BF1104" s="57"/>
      <c r="BG1104" s="57"/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57"/>
      <c r="BS1104" s="57"/>
      <c r="BT1104" s="57"/>
      <c r="BU1104" s="57"/>
      <c r="BV1104" s="57"/>
      <c r="BW1104" s="57"/>
      <c r="BX1104" s="57"/>
      <c r="BY1104" s="57"/>
      <c r="BZ1104" s="57"/>
      <c r="CA1104" s="57"/>
      <c r="CB1104" s="57"/>
      <c r="CC1104" s="57"/>
      <c r="CD1104" s="57"/>
      <c r="CE1104" s="57"/>
      <c r="CF1104" s="57"/>
      <c r="CG1104" s="57"/>
      <c r="CH1104" s="57"/>
      <c r="CI1104" s="57"/>
      <c r="CJ1104" s="57"/>
      <c r="CK1104" s="57"/>
      <c r="CL1104" s="57"/>
      <c r="CM1104" s="57"/>
      <c r="CN1104" s="57"/>
      <c r="CO1104" s="57"/>
      <c r="CP1104" s="57"/>
      <c r="CQ1104" s="57"/>
      <c r="CR1104" s="57"/>
      <c r="CS1104" s="57"/>
      <c r="CT1104" s="57"/>
      <c r="CU1104" s="57"/>
      <c r="CV1104" s="57"/>
      <c r="CW1104" s="57"/>
      <c r="CX1104" s="57"/>
      <c r="CY1104" s="57"/>
      <c r="CZ1104" s="57"/>
      <c r="DA1104" s="57"/>
      <c r="DB1104" s="57"/>
      <c r="DC1104" s="57"/>
      <c r="DD1104" s="57"/>
      <c r="DE1104" s="57"/>
      <c r="DF1104" s="57"/>
      <c r="DG1104" s="57"/>
      <c r="DH1104" s="57"/>
      <c r="DI1104" s="57"/>
      <c r="DJ1104" s="57"/>
      <c r="DK1104" s="57"/>
      <c r="DL1104" s="57"/>
      <c r="DM1104" s="57"/>
      <c r="DN1104" s="57"/>
      <c r="DO1104" s="57"/>
      <c r="DP1104" s="57"/>
      <c r="DQ1104" s="57"/>
      <c r="DR1104" s="57"/>
      <c r="DS1104" s="57"/>
      <c r="DT1104" s="57"/>
      <c r="DU1104" s="57"/>
      <c r="DV1104" s="57"/>
      <c r="DW1104" s="57"/>
      <c r="DX1104" s="57"/>
      <c r="DY1104" s="57"/>
      <c r="DZ1104" s="57"/>
      <c r="EA1104" s="57"/>
      <c r="EB1104" s="57"/>
      <c r="EC1104" s="68" t="str">
        <f t="shared" si="190"/>
        <v>NO</v>
      </c>
      <c r="ED1104" s="68" t="str">
        <f t="shared" si="191"/>
        <v>NO</v>
      </c>
      <c r="EE1104" s="68" t="str">
        <f t="shared" si="192"/>
        <v>CUMPLE</v>
      </c>
      <c r="EF1104" s="68" t="b">
        <f t="shared" si="193"/>
        <v>0</v>
      </c>
      <c r="EG1104" s="68">
        <v>1098</v>
      </c>
      <c r="EH1104" s="68" t="b">
        <f t="shared" si="194"/>
        <v>0</v>
      </c>
      <c r="EI1104" s="68">
        <v>1098</v>
      </c>
      <c r="EJ1104" s="68" t="b">
        <f t="shared" si="195"/>
        <v>0</v>
      </c>
      <c r="EK1104" s="57">
        <v>8192777</v>
      </c>
      <c r="EL1104" s="68" t="b">
        <f t="shared" si="196"/>
        <v>0</v>
      </c>
      <c r="EM1104" s="67"/>
      <c r="EN1104" s="69" t="str">
        <f t="shared" si="197"/>
        <v>CUMPLE</v>
      </c>
    </row>
    <row r="1105" spans="1:144" s="58" customFormat="1" ht="12.75" hidden="1" x14ac:dyDescent="0.2">
      <c r="A1105" s="11"/>
      <c r="B1105" s="33"/>
      <c r="C1105" s="33"/>
      <c r="D1105" s="11"/>
      <c r="E1105" s="12"/>
      <c r="F1105" s="13">
        <f t="shared" si="187"/>
        <v>0</v>
      </c>
      <c r="G1105" s="13">
        <f t="shared" si="188"/>
        <v>0</v>
      </c>
      <c r="H1105" s="27">
        <f t="shared" si="189"/>
        <v>0</v>
      </c>
      <c r="I1105" s="57"/>
      <c r="J1105" s="57"/>
      <c r="K1105" s="57"/>
      <c r="L1105" s="57"/>
      <c r="M1105" s="57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  <c r="AE1105" s="57"/>
      <c r="AF1105" s="57"/>
      <c r="AG1105" s="57"/>
      <c r="AH1105" s="57"/>
      <c r="AI1105" s="57"/>
      <c r="AJ1105" s="57"/>
      <c r="AK1105" s="57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57"/>
      <c r="BG1105" s="57"/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57"/>
      <c r="BS1105" s="57"/>
      <c r="BT1105" s="57"/>
      <c r="BU1105" s="57"/>
      <c r="BV1105" s="57"/>
      <c r="BW1105" s="57"/>
      <c r="BX1105" s="57"/>
      <c r="BY1105" s="57"/>
      <c r="BZ1105" s="57"/>
      <c r="CA1105" s="57"/>
      <c r="CB1105" s="57"/>
      <c r="CC1105" s="57"/>
      <c r="CD1105" s="57"/>
      <c r="CE1105" s="57"/>
      <c r="CF1105" s="57"/>
      <c r="CG1105" s="57"/>
      <c r="CH1105" s="57"/>
      <c r="CI1105" s="57"/>
      <c r="CJ1105" s="57"/>
      <c r="CK1105" s="57"/>
      <c r="CL1105" s="57"/>
      <c r="CM1105" s="57"/>
      <c r="CN1105" s="57"/>
      <c r="CO1105" s="57"/>
      <c r="CP1105" s="57"/>
      <c r="CQ1105" s="57"/>
      <c r="CR1105" s="57"/>
      <c r="CS1105" s="57"/>
      <c r="CT1105" s="57"/>
      <c r="CU1105" s="57"/>
      <c r="CV1105" s="57"/>
      <c r="CW1105" s="57"/>
      <c r="CX1105" s="57"/>
      <c r="CY1105" s="57"/>
      <c r="CZ1105" s="57"/>
      <c r="DA1105" s="57"/>
      <c r="DB1105" s="57"/>
      <c r="DC1105" s="57"/>
      <c r="DD1105" s="57"/>
      <c r="DE1105" s="57"/>
      <c r="DF1105" s="57"/>
      <c r="DG1105" s="57"/>
      <c r="DH1105" s="57"/>
      <c r="DI1105" s="57"/>
      <c r="DJ1105" s="57"/>
      <c r="DK1105" s="57"/>
      <c r="DL1105" s="57"/>
      <c r="DM1105" s="57"/>
      <c r="DN1105" s="57"/>
      <c r="DO1105" s="57"/>
      <c r="DP1105" s="57"/>
      <c r="DQ1105" s="57"/>
      <c r="DR1105" s="57"/>
      <c r="DS1105" s="57"/>
      <c r="DT1105" s="57"/>
      <c r="DU1105" s="57"/>
      <c r="DV1105" s="57"/>
      <c r="DW1105" s="57"/>
      <c r="DX1105" s="57"/>
      <c r="DY1105" s="57"/>
      <c r="DZ1105" s="57"/>
      <c r="EA1105" s="57"/>
      <c r="EB1105" s="57"/>
      <c r="EC1105" s="68" t="str">
        <f t="shared" si="190"/>
        <v>NO</v>
      </c>
      <c r="ED1105" s="68" t="str">
        <f t="shared" si="191"/>
        <v>NO</v>
      </c>
      <c r="EE1105" s="68" t="str">
        <f t="shared" si="192"/>
        <v>CUMPLE</v>
      </c>
      <c r="EF1105" s="68" t="b">
        <f t="shared" si="193"/>
        <v>0</v>
      </c>
      <c r="EG1105" s="68">
        <v>1099</v>
      </c>
      <c r="EH1105" s="68" t="b">
        <f t="shared" si="194"/>
        <v>0</v>
      </c>
      <c r="EI1105" s="68">
        <v>1099</v>
      </c>
      <c r="EJ1105" s="68" t="b">
        <f t="shared" si="195"/>
        <v>0</v>
      </c>
      <c r="EK1105" s="57">
        <v>8192778</v>
      </c>
      <c r="EL1105" s="68" t="b">
        <f t="shared" si="196"/>
        <v>0</v>
      </c>
      <c r="EM1105" s="67"/>
      <c r="EN1105" s="69" t="str">
        <f t="shared" si="197"/>
        <v>CUMPLE</v>
      </c>
    </row>
    <row r="1106" spans="1:144" s="58" customFormat="1" ht="12.75" hidden="1" x14ac:dyDescent="0.2">
      <c r="A1106" s="11"/>
      <c r="B1106" s="33"/>
      <c r="C1106" s="33"/>
      <c r="D1106" s="11"/>
      <c r="E1106" s="12"/>
      <c r="F1106" s="13">
        <f t="shared" si="187"/>
        <v>0</v>
      </c>
      <c r="G1106" s="13">
        <f t="shared" si="188"/>
        <v>0</v>
      </c>
      <c r="H1106" s="27">
        <f t="shared" si="189"/>
        <v>0</v>
      </c>
      <c r="I1106" s="57"/>
      <c r="J1106" s="57"/>
      <c r="K1106" s="57"/>
      <c r="L1106" s="57"/>
      <c r="M1106" s="57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  <c r="AE1106" s="57"/>
      <c r="AF1106" s="57"/>
      <c r="AG1106" s="57"/>
      <c r="AH1106" s="57"/>
      <c r="AI1106" s="57"/>
      <c r="AJ1106" s="57"/>
      <c r="AK1106" s="57"/>
      <c r="AL1106" s="57"/>
      <c r="AM1106" s="57"/>
      <c r="AN1106" s="57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57"/>
      <c r="BB1106" s="57"/>
      <c r="BC1106" s="57"/>
      <c r="BD1106" s="57"/>
      <c r="BE1106" s="57"/>
      <c r="BF1106" s="57"/>
      <c r="BG1106" s="57"/>
      <c r="BH1106" s="57"/>
      <c r="BI1106" s="57"/>
      <c r="BJ1106" s="57"/>
      <c r="BK1106" s="57"/>
      <c r="BL1106" s="57"/>
      <c r="BM1106" s="57"/>
      <c r="BN1106" s="57"/>
      <c r="BO1106" s="57"/>
      <c r="BP1106" s="57"/>
      <c r="BQ1106" s="57"/>
      <c r="BR1106" s="57"/>
      <c r="BS1106" s="57"/>
      <c r="BT1106" s="57"/>
      <c r="BU1106" s="57"/>
      <c r="BV1106" s="57"/>
      <c r="BW1106" s="57"/>
      <c r="BX1106" s="57"/>
      <c r="BY1106" s="57"/>
      <c r="BZ1106" s="57"/>
      <c r="CA1106" s="57"/>
      <c r="CB1106" s="57"/>
      <c r="CC1106" s="57"/>
      <c r="CD1106" s="57"/>
      <c r="CE1106" s="57"/>
      <c r="CF1106" s="57"/>
      <c r="CG1106" s="57"/>
      <c r="CH1106" s="57"/>
      <c r="CI1106" s="57"/>
      <c r="CJ1106" s="57"/>
      <c r="CK1106" s="57"/>
      <c r="CL1106" s="57"/>
      <c r="CM1106" s="57"/>
      <c r="CN1106" s="57"/>
      <c r="CO1106" s="57"/>
      <c r="CP1106" s="57"/>
      <c r="CQ1106" s="57"/>
      <c r="CR1106" s="57"/>
      <c r="CS1106" s="57"/>
      <c r="CT1106" s="57"/>
      <c r="CU1106" s="57"/>
      <c r="CV1106" s="57"/>
      <c r="CW1106" s="57"/>
      <c r="CX1106" s="57"/>
      <c r="CY1106" s="57"/>
      <c r="CZ1106" s="57"/>
      <c r="DA1106" s="57"/>
      <c r="DB1106" s="57"/>
      <c r="DC1106" s="57"/>
      <c r="DD1106" s="57"/>
      <c r="DE1106" s="57"/>
      <c r="DF1106" s="57"/>
      <c r="DG1106" s="57"/>
      <c r="DH1106" s="57"/>
      <c r="DI1106" s="57"/>
      <c r="DJ1106" s="57"/>
      <c r="DK1106" s="57"/>
      <c r="DL1106" s="57"/>
      <c r="DM1106" s="57"/>
      <c r="DN1106" s="57"/>
      <c r="DO1106" s="57"/>
      <c r="DP1106" s="57"/>
      <c r="DQ1106" s="57"/>
      <c r="DR1106" s="57"/>
      <c r="DS1106" s="57"/>
      <c r="DT1106" s="57"/>
      <c r="DU1106" s="57"/>
      <c r="DV1106" s="57"/>
      <c r="DW1106" s="57"/>
      <c r="DX1106" s="57"/>
      <c r="DY1106" s="57"/>
      <c r="DZ1106" s="57"/>
      <c r="EA1106" s="57"/>
      <c r="EB1106" s="57"/>
      <c r="EC1106" s="68" t="str">
        <f t="shared" si="190"/>
        <v>NO</v>
      </c>
      <c r="ED1106" s="68" t="str">
        <f t="shared" si="191"/>
        <v>NO</v>
      </c>
      <c r="EE1106" s="68" t="str">
        <f t="shared" si="192"/>
        <v>CUMPLE</v>
      </c>
      <c r="EF1106" s="68" t="b">
        <f t="shared" si="193"/>
        <v>0</v>
      </c>
      <c r="EG1106" s="68">
        <v>1100</v>
      </c>
      <c r="EH1106" s="68" t="b">
        <f t="shared" si="194"/>
        <v>0</v>
      </c>
      <c r="EI1106" s="68">
        <v>1100</v>
      </c>
      <c r="EJ1106" s="68" t="b">
        <f t="shared" si="195"/>
        <v>0</v>
      </c>
      <c r="EK1106" s="57">
        <v>8192779</v>
      </c>
      <c r="EL1106" s="68" t="b">
        <f t="shared" si="196"/>
        <v>0</v>
      </c>
      <c r="EM1106" s="67"/>
      <c r="EN1106" s="69" t="str">
        <f t="shared" si="197"/>
        <v>CUMPLE</v>
      </c>
    </row>
    <row r="1107" spans="1:144" s="58" customFormat="1" ht="12.75" hidden="1" x14ac:dyDescent="0.2">
      <c r="A1107" s="11"/>
      <c r="B1107" s="33"/>
      <c r="C1107" s="33"/>
      <c r="D1107" s="11"/>
      <c r="E1107" s="12"/>
      <c r="F1107" s="13">
        <f t="shared" si="187"/>
        <v>0</v>
      </c>
      <c r="G1107" s="13">
        <f t="shared" si="188"/>
        <v>0</v>
      </c>
      <c r="H1107" s="27">
        <f t="shared" si="189"/>
        <v>0</v>
      </c>
      <c r="I1107" s="57"/>
      <c r="J1107" s="57"/>
      <c r="K1107" s="57"/>
      <c r="L1107" s="57"/>
      <c r="M1107" s="57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  <c r="AE1107" s="57"/>
      <c r="AF1107" s="57"/>
      <c r="AG1107" s="57"/>
      <c r="AH1107" s="57"/>
      <c r="AI1107" s="57"/>
      <c r="AJ1107" s="57"/>
      <c r="AK1107" s="57"/>
      <c r="AL1107" s="57"/>
      <c r="AM1107" s="57"/>
      <c r="AN1107" s="57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57"/>
      <c r="BB1107" s="57"/>
      <c r="BC1107" s="57"/>
      <c r="BD1107" s="57"/>
      <c r="BE1107" s="57"/>
      <c r="BF1107" s="57"/>
      <c r="BG1107" s="57"/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57"/>
      <c r="BS1107" s="57"/>
      <c r="BT1107" s="57"/>
      <c r="BU1107" s="57"/>
      <c r="BV1107" s="57"/>
      <c r="BW1107" s="57"/>
      <c r="BX1107" s="57"/>
      <c r="BY1107" s="57"/>
      <c r="BZ1107" s="57"/>
      <c r="CA1107" s="57"/>
      <c r="CB1107" s="57"/>
      <c r="CC1107" s="57"/>
      <c r="CD1107" s="57"/>
      <c r="CE1107" s="57"/>
      <c r="CF1107" s="57"/>
      <c r="CG1107" s="57"/>
      <c r="CH1107" s="57"/>
      <c r="CI1107" s="57"/>
      <c r="CJ1107" s="57"/>
      <c r="CK1107" s="57"/>
      <c r="CL1107" s="57"/>
      <c r="CM1107" s="57"/>
      <c r="CN1107" s="57"/>
      <c r="CO1107" s="57"/>
      <c r="CP1107" s="57"/>
      <c r="CQ1107" s="57"/>
      <c r="CR1107" s="57"/>
      <c r="CS1107" s="57"/>
      <c r="CT1107" s="57"/>
      <c r="CU1107" s="57"/>
      <c r="CV1107" s="57"/>
      <c r="CW1107" s="57"/>
      <c r="CX1107" s="57"/>
      <c r="CY1107" s="57"/>
      <c r="CZ1107" s="57"/>
      <c r="DA1107" s="57"/>
      <c r="DB1107" s="57"/>
      <c r="DC1107" s="57"/>
      <c r="DD1107" s="57"/>
      <c r="DE1107" s="57"/>
      <c r="DF1107" s="57"/>
      <c r="DG1107" s="57"/>
      <c r="DH1107" s="57"/>
      <c r="DI1107" s="57"/>
      <c r="DJ1107" s="57"/>
      <c r="DK1107" s="57"/>
      <c r="DL1107" s="57"/>
      <c r="DM1107" s="57"/>
      <c r="DN1107" s="57"/>
      <c r="DO1107" s="57"/>
      <c r="DP1107" s="57"/>
      <c r="DQ1107" s="57"/>
      <c r="DR1107" s="57"/>
      <c r="DS1107" s="57"/>
      <c r="DT1107" s="57"/>
      <c r="DU1107" s="57"/>
      <c r="DV1107" s="57"/>
      <c r="DW1107" s="57"/>
      <c r="DX1107" s="57"/>
      <c r="DY1107" s="57"/>
      <c r="DZ1107" s="57"/>
      <c r="EA1107" s="57"/>
      <c r="EB1107" s="57"/>
      <c r="EC1107" s="68" t="str">
        <f t="shared" si="190"/>
        <v>NO</v>
      </c>
      <c r="ED1107" s="68" t="str">
        <f t="shared" si="191"/>
        <v>NO</v>
      </c>
      <c r="EE1107" s="68" t="str">
        <f t="shared" si="192"/>
        <v>CUMPLE</v>
      </c>
      <c r="EF1107" s="68" t="b">
        <f t="shared" si="193"/>
        <v>0</v>
      </c>
      <c r="EG1107" s="68">
        <v>1101</v>
      </c>
      <c r="EH1107" s="68" t="b">
        <f t="shared" si="194"/>
        <v>0</v>
      </c>
      <c r="EI1107" s="68">
        <v>1101</v>
      </c>
      <c r="EJ1107" s="68" t="b">
        <f t="shared" si="195"/>
        <v>0</v>
      </c>
      <c r="EK1107" s="57">
        <v>8192780</v>
      </c>
      <c r="EL1107" s="68" t="b">
        <f t="shared" si="196"/>
        <v>0</v>
      </c>
      <c r="EM1107" s="67"/>
      <c r="EN1107" s="69" t="str">
        <f t="shared" si="197"/>
        <v>CUMPLE</v>
      </c>
    </row>
    <row r="1108" spans="1:144" s="58" customFormat="1" ht="12.75" hidden="1" x14ac:dyDescent="0.2">
      <c r="A1108" s="11"/>
      <c r="B1108" s="33"/>
      <c r="C1108" s="33"/>
      <c r="D1108" s="11"/>
      <c r="E1108" s="12"/>
      <c r="F1108" s="13">
        <f t="shared" si="187"/>
        <v>0</v>
      </c>
      <c r="G1108" s="13">
        <f t="shared" si="188"/>
        <v>0</v>
      </c>
      <c r="H1108" s="27">
        <f t="shared" si="189"/>
        <v>0</v>
      </c>
      <c r="I1108" s="57"/>
      <c r="J1108" s="57"/>
      <c r="K1108" s="57"/>
      <c r="L1108" s="57"/>
      <c r="M1108" s="57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  <c r="AE1108" s="57"/>
      <c r="AF1108" s="57"/>
      <c r="AG1108" s="57"/>
      <c r="AH1108" s="57"/>
      <c r="AI1108" s="57"/>
      <c r="AJ1108" s="57"/>
      <c r="AK1108" s="57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57"/>
      <c r="BG1108" s="57"/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57"/>
      <c r="BS1108" s="57"/>
      <c r="BT1108" s="57"/>
      <c r="BU1108" s="57"/>
      <c r="BV1108" s="57"/>
      <c r="BW1108" s="57"/>
      <c r="BX1108" s="57"/>
      <c r="BY1108" s="57"/>
      <c r="BZ1108" s="57"/>
      <c r="CA1108" s="57"/>
      <c r="CB1108" s="57"/>
      <c r="CC1108" s="57"/>
      <c r="CD1108" s="57"/>
      <c r="CE1108" s="57"/>
      <c r="CF1108" s="57"/>
      <c r="CG1108" s="57"/>
      <c r="CH1108" s="57"/>
      <c r="CI1108" s="57"/>
      <c r="CJ1108" s="57"/>
      <c r="CK1108" s="57"/>
      <c r="CL1108" s="57"/>
      <c r="CM1108" s="57"/>
      <c r="CN1108" s="57"/>
      <c r="CO1108" s="57"/>
      <c r="CP1108" s="57"/>
      <c r="CQ1108" s="57"/>
      <c r="CR1108" s="57"/>
      <c r="CS1108" s="57"/>
      <c r="CT1108" s="57"/>
      <c r="CU1108" s="57"/>
      <c r="CV1108" s="57"/>
      <c r="CW1108" s="57"/>
      <c r="CX1108" s="57"/>
      <c r="CY1108" s="57"/>
      <c r="CZ1108" s="57"/>
      <c r="DA1108" s="57"/>
      <c r="DB1108" s="57"/>
      <c r="DC1108" s="57"/>
      <c r="DD1108" s="57"/>
      <c r="DE1108" s="57"/>
      <c r="DF1108" s="57"/>
      <c r="DG1108" s="57"/>
      <c r="DH1108" s="57"/>
      <c r="DI1108" s="57"/>
      <c r="DJ1108" s="57"/>
      <c r="DK1108" s="57"/>
      <c r="DL1108" s="57"/>
      <c r="DM1108" s="57"/>
      <c r="DN1108" s="57"/>
      <c r="DO1108" s="57"/>
      <c r="DP1108" s="57"/>
      <c r="DQ1108" s="57"/>
      <c r="DR1108" s="57"/>
      <c r="DS1108" s="57"/>
      <c r="DT1108" s="57"/>
      <c r="DU1108" s="57"/>
      <c r="DV1108" s="57"/>
      <c r="DW1108" s="57"/>
      <c r="DX1108" s="57"/>
      <c r="DY1108" s="57"/>
      <c r="DZ1108" s="57"/>
      <c r="EA1108" s="57"/>
      <c r="EB1108" s="57"/>
      <c r="EC1108" s="68" t="str">
        <f t="shared" si="190"/>
        <v>NO</v>
      </c>
      <c r="ED1108" s="68" t="str">
        <f t="shared" si="191"/>
        <v>NO</v>
      </c>
      <c r="EE1108" s="68" t="str">
        <f t="shared" si="192"/>
        <v>CUMPLE</v>
      </c>
      <c r="EF1108" s="68" t="b">
        <f t="shared" si="193"/>
        <v>0</v>
      </c>
      <c r="EG1108" s="68">
        <v>1102</v>
      </c>
      <c r="EH1108" s="68" t="b">
        <f t="shared" si="194"/>
        <v>0</v>
      </c>
      <c r="EI1108" s="68">
        <v>1102</v>
      </c>
      <c r="EJ1108" s="68" t="b">
        <f t="shared" si="195"/>
        <v>0</v>
      </c>
      <c r="EK1108" s="57">
        <v>8192781</v>
      </c>
      <c r="EL1108" s="68" t="b">
        <f t="shared" si="196"/>
        <v>0</v>
      </c>
      <c r="EM1108" s="67"/>
      <c r="EN1108" s="69" t="str">
        <f t="shared" si="197"/>
        <v>CUMPLE</v>
      </c>
    </row>
    <row r="1109" spans="1:144" s="58" customFormat="1" ht="12.75" hidden="1" x14ac:dyDescent="0.2">
      <c r="A1109" s="11"/>
      <c r="B1109" s="33"/>
      <c r="C1109" s="33"/>
      <c r="D1109" s="11"/>
      <c r="E1109" s="12"/>
      <c r="F1109" s="13">
        <f t="shared" si="187"/>
        <v>0</v>
      </c>
      <c r="G1109" s="13">
        <f t="shared" si="188"/>
        <v>0</v>
      </c>
      <c r="H1109" s="27">
        <f t="shared" si="189"/>
        <v>0</v>
      </c>
      <c r="I1109" s="57"/>
      <c r="J1109" s="57"/>
      <c r="K1109" s="57"/>
      <c r="L1109" s="57"/>
      <c r="M1109" s="57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  <c r="AE1109" s="57"/>
      <c r="AF1109" s="57"/>
      <c r="AG1109" s="57"/>
      <c r="AH1109" s="57"/>
      <c r="AI1109" s="57"/>
      <c r="AJ1109" s="57"/>
      <c r="AK1109" s="57"/>
      <c r="AL1109" s="57"/>
      <c r="AM1109" s="57"/>
      <c r="AN1109" s="57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57"/>
      <c r="BB1109" s="57"/>
      <c r="BC1109" s="57"/>
      <c r="BD1109" s="57"/>
      <c r="BE1109" s="57"/>
      <c r="BF1109" s="57"/>
      <c r="BG1109" s="57"/>
      <c r="BH1109" s="57"/>
      <c r="BI1109" s="57"/>
      <c r="BJ1109" s="57"/>
      <c r="BK1109" s="57"/>
      <c r="BL1109" s="57"/>
      <c r="BM1109" s="57"/>
      <c r="BN1109" s="57"/>
      <c r="BO1109" s="57"/>
      <c r="BP1109" s="57"/>
      <c r="BQ1109" s="57"/>
      <c r="BR1109" s="57"/>
      <c r="BS1109" s="57"/>
      <c r="BT1109" s="57"/>
      <c r="BU1109" s="57"/>
      <c r="BV1109" s="57"/>
      <c r="BW1109" s="57"/>
      <c r="BX1109" s="57"/>
      <c r="BY1109" s="57"/>
      <c r="BZ1109" s="57"/>
      <c r="CA1109" s="57"/>
      <c r="CB1109" s="57"/>
      <c r="CC1109" s="57"/>
      <c r="CD1109" s="57"/>
      <c r="CE1109" s="57"/>
      <c r="CF1109" s="57"/>
      <c r="CG1109" s="57"/>
      <c r="CH1109" s="57"/>
      <c r="CI1109" s="57"/>
      <c r="CJ1109" s="57"/>
      <c r="CK1109" s="57"/>
      <c r="CL1109" s="57"/>
      <c r="CM1109" s="57"/>
      <c r="CN1109" s="57"/>
      <c r="CO1109" s="57"/>
      <c r="CP1109" s="57"/>
      <c r="CQ1109" s="57"/>
      <c r="CR1109" s="57"/>
      <c r="CS1109" s="57"/>
      <c r="CT1109" s="57"/>
      <c r="CU1109" s="57"/>
      <c r="CV1109" s="57"/>
      <c r="CW1109" s="57"/>
      <c r="CX1109" s="57"/>
      <c r="CY1109" s="57"/>
      <c r="CZ1109" s="57"/>
      <c r="DA1109" s="57"/>
      <c r="DB1109" s="57"/>
      <c r="DC1109" s="57"/>
      <c r="DD1109" s="57"/>
      <c r="DE1109" s="57"/>
      <c r="DF1109" s="57"/>
      <c r="DG1109" s="57"/>
      <c r="DH1109" s="57"/>
      <c r="DI1109" s="57"/>
      <c r="DJ1109" s="57"/>
      <c r="DK1109" s="57"/>
      <c r="DL1109" s="57"/>
      <c r="DM1109" s="57"/>
      <c r="DN1109" s="57"/>
      <c r="DO1109" s="57"/>
      <c r="DP1109" s="57"/>
      <c r="DQ1109" s="57"/>
      <c r="DR1109" s="57"/>
      <c r="DS1109" s="57"/>
      <c r="DT1109" s="57"/>
      <c r="DU1109" s="57"/>
      <c r="DV1109" s="57"/>
      <c r="DW1109" s="57"/>
      <c r="DX1109" s="57"/>
      <c r="DY1109" s="57"/>
      <c r="DZ1109" s="57"/>
      <c r="EA1109" s="57"/>
      <c r="EB1109" s="57"/>
      <c r="EC1109" s="68" t="str">
        <f t="shared" si="190"/>
        <v>NO</v>
      </c>
      <c r="ED1109" s="68" t="str">
        <f t="shared" si="191"/>
        <v>NO</v>
      </c>
      <c r="EE1109" s="68" t="str">
        <f t="shared" si="192"/>
        <v>CUMPLE</v>
      </c>
      <c r="EF1109" s="68" t="b">
        <f t="shared" si="193"/>
        <v>0</v>
      </c>
      <c r="EG1109" s="68">
        <v>1103</v>
      </c>
      <c r="EH1109" s="68" t="b">
        <f t="shared" si="194"/>
        <v>0</v>
      </c>
      <c r="EI1109" s="68">
        <v>1103</v>
      </c>
      <c r="EJ1109" s="68" t="b">
        <f t="shared" si="195"/>
        <v>0</v>
      </c>
      <c r="EK1109" s="57">
        <v>8192782</v>
      </c>
      <c r="EL1109" s="68" t="b">
        <f t="shared" si="196"/>
        <v>0</v>
      </c>
      <c r="EM1109" s="67"/>
      <c r="EN1109" s="69" t="str">
        <f t="shared" si="197"/>
        <v>CUMPLE</v>
      </c>
    </row>
    <row r="1110" spans="1:144" s="58" customFormat="1" ht="12.75" hidden="1" x14ac:dyDescent="0.2">
      <c r="A1110" s="11"/>
      <c r="B1110" s="33"/>
      <c r="C1110" s="33"/>
      <c r="D1110" s="11"/>
      <c r="E1110" s="12"/>
      <c r="F1110" s="13">
        <f t="shared" si="187"/>
        <v>0</v>
      </c>
      <c r="G1110" s="13">
        <f t="shared" si="188"/>
        <v>0</v>
      </c>
      <c r="H1110" s="27">
        <f t="shared" si="189"/>
        <v>0</v>
      </c>
      <c r="I1110" s="57"/>
      <c r="J1110" s="57"/>
      <c r="K1110" s="57"/>
      <c r="L1110" s="57"/>
      <c r="M1110" s="57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  <c r="AE1110" s="57"/>
      <c r="AF1110" s="57"/>
      <c r="AG1110" s="57"/>
      <c r="AH1110" s="57"/>
      <c r="AI1110" s="57"/>
      <c r="AJ1110" s="57"/>
      <c r="AK1110" s="57"/>
      <c r="AL1110" s="57"/>
      <c r="AM1110" s="57"/>
      <c r="AN1110" s="57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57"/>
      <c r="BB1110" s="57"/>
      <c r="BC1110" s="57"/>
      <c r="BD1110" s="57"/>
      <c r="BE1110" s="57"/>
      <c r="BF1110" s="57"/>
      <c r="BG1110" s="57"/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57"/>
      <c r="BS1110" s="57"/>
      <c r="BT1110" s="57"/>
      <c r="BU1110" s="57"/>
      <c r="BV1110" s="57"/>
      <c r="BW1110" s="57"/>
      <c r="BX1110" s="57"/>
      <c r="BY1110" s="57"/>
      <c r="BZ1110" s="57"/>
      <c r="CA1110" s="57"/>
      <c r="CB1110" s="57"/>
      <c r="CC1110" s="57"/>
      <c r="CD1110" s="57"/>
      <c r="CE1110" s="57"/>
      <c r="CF1110" s="57"/>
      <c r="CG1110" s="57"/>
      <c r="CH1110" s="57"/>
      <c r="CI1110" s="57"/>
      <c r="CJ1110" s="57"/>
      <c r="CK1110" s="57"/>
      <c r="CL1110" s="57"/>
      <c r="CM1110" s="57"/>
      <c r="CN1110" s="57"/>
      <c r="CO1110" s="57"/>
      <c r="CP1110" s="57"/>
      <c r="CQ1110" s="57"/>
      <c r="CR1110" s="57"/>
      <c r="CS1110" s="57"/>
      <c r="CT1110" s="57"/>
      <c r="CU1110" s="57"/>
      <c r="CV1110" s="57"/>
      <c r="CW1110" s="57"/>
      <c r="CX1110" s="57"/>
      <c r="CY1110" s="57"/>
      <c r="CZ1110" s="57"/>
      <c r="DA1110" s="57"/>
      <c r="DB1110" s="57"/>
      <c r="DC1110" s="57"/>
      <c r="DD1110" s="57"/>
      <c r="DE1110" s="57"/>
      <c r="DF1110" s="57"/>
      <c r="DG1110" s="57"/>
      <c r="DH1110" s="57"/>
      <c r="DI1110" s="57"/>
      <c r="DJ1110" s="57"/>
      <c r="DK1110" s="57"/>
      <c r="DL1110" s="57"/>
      <c r="DM1110" s="57"/>
      <c r="DN1110" s="57"/>
      <c r="DO1110" s="57"/>
      <c r="DP1110" s="57"/>
      <c r="DQ1110" s="57"/>
      <c r="DR1110" s="57"/>
      <c r="DS1110" s="57"/>
      <c r="DT1110" s="57"/>
      <c r="DU1110" s="57"/>
      <c r="DV1110" s="57"/>
      <c r="DW1110" s="57"/>
      <c r="DX1110" s="57"/>
      <c r="DY1110" s="57"/>
      <c r="DZ1110" s="57"/>
      <c r="EA1110" s="57"/>
      <c r="EB1110" s="57"/>
      <c r="EC1110" s="68" t="str">
        <f t="shared" si="190"/>
        <v>NO</v>
      </c>
      <c r="ED1110" s="68" t="str">
        <f t="shared" si="191"/>
        <v>NO</v>
      </c>
      <c r="EE1110" s="68" t="str">
        <f t="shared" si="192"/>
        <v>CUMPLE</v>
      </c>
      <c r="EF1110" s="68" t="b">
        <f t="shared" si="193"/>
        <v>0</v>
      </c>
      <c r="EG1110" s="68">
        <v>1104</v>
      </c>
      <c r="EH1110" s="68" t="b">
        <f t="shared" si="194"/>
        <v>0</v>
      </c>
      <c r="EI1110" s="68">
        <v>1104</v>
      </c>
      <c r="EJ1110" s="68" t="b">
        <f t="shared" si="195"/>
        <v>0</v>
      </c>
      <c r="EK1110" s="57">
        <v>8192783</v>
      </c>
      <c r="EL1110" s="68" t="b">
        <f t="shared" si="196"/>
        <v>0</v>
      </c>
      <c r="EM1110" s="67"/>
      <c r="EN1110" s="69" t="str">
        <f t="shared" si="197"/>
        <v>CUMPLE</v>
      </c>
    </row>
    <row r="1111" spans="1:144" s="58" customFormat="1" ht="12.75" hidden="1" x14ac:dyDescent="0.2">
      <c r="A1111" s="11"/>
      <c r="B1111" s="33"/>
      <c r="C1111" s="33"/>
      <c r="D1111" s="11"/>
      <c r="E1111" s="12"/>
      <c r="F1111" s="13">
        <f t="shared" si="187"/>
        <v>0</v>
      </c>
      <c r="G1111" s="13">
        <f t="shared" si="188"/>
        <v>0</v>
      </c>
      <c r="H1111" s="27">
        <f t="shared" si="189"/>
        <v>0</v>
      </c>
      <c r="I1111" s="57"/>
      <c r="J1111" s="57"/>
      <c r="K1111" s="57"/>
      <c r="L1111" s="57"/>
      <c r="M1111" s="57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  <c r="AE1111" s="57"/>
      <c r="AF1111" s="57"/>
      <c r="AG1111" s="57"/>
      <c r="AH1111" s="57"/>
      <c r="AI1111" s="57"/>
      <c r="AJ1111" s="57"/>
      <c r="AK1111" s="57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  <c r="BB1111" s="57"/>
      <c r="BC1111" s="57"/>
      <c r="BD1111" s="57"/>
      <c r="BE1111" s="57"/>
      <c r="BF1111" s="57"/>
      <c r="BG1111" s="57"/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57"/>
      <c r="BS1111" s="57"/>
      <c r="BT1111" s="57"/>
      <c r="BU1111" s="57"/>
      <c r="BV1111" s="57"/>
      <c r="BW1111" s="57"/>
      <c r="BX1111" s="57"/>
      <c r="BY1111" s="57"/>
      <c r="BZ1111" s="57"/>
      <c r="CA1111" s="57"/>
      <c r="CB1111" s="57"/>
      <c r="CC1111" s="57"/>
      <c r="CD1111" s="57"/>
      <c r="CE1111" s="57"/>
      <c r="CF1111" s="57"/>
      <c r="CG1111" s="57"/>
      <c r="CH1111" s="57"/>
      <c r="CI1111" s="57"/>
      <c r="CJ1111" s="57"/>
      <c r="CK1111" s="57"/>
      <c r="CL1111" s="57"/>
      <c r="CM1111" s="57"/>
      <c r="CN1111" s="57"/>
      <c r="CO1111" s="57"/>
      <c r="CP1111" s="57"/>
      <c r="CQ1111" s="57"/>
      <c r="CR1111" s="57"/>
      <c r="CS1111" s="57"/>
      <c r="CT1111" s="57"/>
      <c r="CU1111" s="57"/>
      <c r="CV1111" s="57"/>
      <c r="CW1111" s="57"/>
      <c r="CX1111" s="57"/>
      <c r="CY1111" s="57"/>
      <c r="CZ1111" s="57"/>
      <c r="DA1111" s="57"/>
      <c r="DB1111" s="57"/>
      <c r="DC1111" s="57"/>
      <c r="DD1111" s="57"/>
      <c r="DE1111" s="57"/>
      <c r="DF1111" s="57"/>
      <c r="DG1111" s="57"/>
      <c r="DH1111" s="57"/>
      <c r="DI1111" s="57"/>
      <c r="DJ1111" s="57"/>
      <c r="DK1111" s="57"/>
      <c r="DL1111" s="57"/>
      <c r="DM1111" s="57"/>
      <c r="DN1111" s="57"/>
      <c r="DO1111" s="57"/>
      <c r="DP1111" s="57"/>
      <c r="DQ1111" s="57"/>
      <c r="DR1111" s="57"/>
      <c r="DS1111" s="57"/>
      <c r="DT1111" s="57"/>
      <c r="DU1111" s="57"/>
      <c r="DV1111" s="57"/>
      <c r="DW1111" s="57"/>
      <c r="DX1111" s="57"/>
      <c r="DY1111" s="57"/>
      <c r="DZ1111" s="57"/>
      <c r="EA1111" s="57"/>
      <c r="EB1111" s="57"/>
      <c r="EC1111" s="68" t="str">
        <f t="shared" si="190"/>
        <v>NO</v>
      </c>
      <c r="ED1111" s="68" t="str">
        <f t="shared" si="191"/>
        <v>NO</v>
      </c>
      <c r="EE1111" s="68" t="str">
        <f t="shared" si="192"/>
        <v>CUMPLE</v>
      </c>
      <c r="EF1111" s="68" t="b">
        <f t="shared" si="193"/>
        <v>0</v>
      </c>
      <c r="EG1111" s="68">
        <v>1105</v>
      </c>
      <c r="EH1111" s="68" t="b">
        <f t="shared" si="194"/>
        <v>0</v>
      </c>
      <c r="EI1111" s="68">
        <v>1105</v>
      </c>
      <c r="EJ1111" s="68" t="b">
        <f t="shared" si="195"/>
        <v>0</v>
      </c>
      <c r="EK1111" s="57">
        <v>8192784</v>
      </c>
      <c r="EL1111" s="68" t="b">
        <f t="shared" si="196"/>
        <v>0</v>
      </c>
      <c r="EM1111" s="67"/>
      <c r="EN1111" s="69" t="str">
        <f t="shared" si="197"/>
        <v>CUMPLE</v>
      </c>
    </row>
    <row r="1112" spans="1:144" s="58" customFormat="1" ht="12.75" hidden="1" x14ac:dyDescent="0.2">
      <c r="A1112" s="11"/>
      <c r="B1112" s="6"/>
      <c r="C1112" s="6"/>
      <c r="D1112" s="11"/>
      <c r="E1112" s="12"/>
      <c r="F1112" s="13">
        <f t="shared" si="187"/>
        <v>0</v>
      </c>
      <c r="G1112" s="13">
        <f t="shared" si="188"/>
        <v>0</v>
      </c>
      <c r="H1112" s="27">
        <f t="shared" si="189"/>
        <v>0</v>
      </c>
      <c r="I1112" s="57"/>
      <c r="J1112" s="57"/>
      <c r="K1112" s="57"/>
      <c r="L1112" s="57"/>
      <c r="M1112" s="57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  <c r="AE1112" s="57"/>
      <c r="AF1112" s="57"/>
      <c r="AG1112" s="57"/>
      <c r="AH1112" s="57"/>
      <c r="AI1112" s="57"/>
      <c r="AJ1112" s="57"/>
      <c r="AK1112" s="57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7"/>
      <c r="BE1112" s="57"/>
      <c r="BF1112" s="57"/>
      <c r="BG1112" s="57"/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57"/>
      <c r="BS1112" s="57"/>
      <c r="BT1112" s="57"/>
      <c r="BU1112" s="57"/>
      <c r="BV1112" s="57"/>
      <c r="BW1112" s="57"/>
      <c r="BX1112" s="57"/>
      <c r="BY1112" s="57"/>
      <c r="BZ1112" s="57"/>
      <c r="CA1112" s="57"/>
      <c r="CB1112" s="57"/>
      <c r="CC1112" s="57"/>
      <c r="CD1112" s="57"/>
      <c r="CE1112" s="57"/>
      <c r="CF1112" s="57"/>
      <c r="CG1112" s="57"/>
      <c r="CH1112" s="57"/>
      <c r="CI1112" s="57"/>
      <c r="CJ1112" s="57"/>
      <c r="CK1112" s="57"/>
      <c r="CL1112" s="57"/>
      <c r="CM1112" s="57"/>
      <c r="CN1112" s="57"/>
      <c r="CO1112" s="57"/>
      <c r="CP1112" s="57"/>
      <c r="CQ1112" s="57"/>
      <c r="CR1112" s="57"/>
      <c r="CS1112" s="57"/>
      <c r="CT1112" s="57"/>
      <c r="CU1112" s="57"/>
      <c r="CV1112" s="57"/>
      <c r="CW1112" s="57"/>
      <c r="CX1112" s="57"/>
      <c r="CY1112" s="57"/>
      <c r="CZ1112" s="57"/>
      <c r="DA1112" s="57"/>
      <c r="DB1112" s="57"/>
      <c r="DC1112" s="57"/>
      <c r="DD1112" s="57"/>
      <c r="DE1112" s="57"/>
      <c r="DF1112" s="57"/>
      <c r="DG1112" s="57"/>
      <c r="DH1112" s="57"/>
      <c r="DI1112" s="57"/>
      <c r="DJ1112" s="57"/>
      <c r="DK1112" s="57"/>
      <c r="DL1112" s="57"/>
      <c r="DM1112" s="57"/>
      <c r="DN1112" s="57"/>
      <c r="DO1112" s="57"/>
      <c r="DP1112" s="57"/>
      <c r="DQ1112" s="57"/>
      <c r="DR1112" s="57"/>
      <c r="DS1112" s="57"/>
      <c r="DT1112" s="57"/>
      <c r="DU1112" s="57"/>
      <c r="DV1112" s="57"/>
      <c r="DW1112" s="57"/>
      <c r="DX1112" s="57"/>
      <c r="DY1112" s="57"/>
      <c r="DZ1112" s="57"/>
      <c r="EA1112" s="57"/>
      <c r="EB1112" s="57"/>
      <c r="EC1112" s="68" t="str">
        <f t="shared" si="190"/>
        <v>NO</v>
      </c>
      <c r="ED1112" s="68" t="str">
        <f t="shared" si="191"/>
        <v>NO</v>
      </c>
      <c r="EE1112" s="68" t="str">
        <f t="shared" si="192"/>
        <v>CUMPLE</v>
      </c>
      <c r="EF1112" s="68" t="b">
        <f t="shared" si="193"/>
        <v>0</v>
      </c>
      <c r="EG1112" s="68">
        <v>1106</v>
      </c>
      <c r="EH1112" s="68" t="b">
        <f t="shared" si="194"/>
        <v>0</v>
      </c>
      <c r="EI1112" s="68">
        <v>1106</v>
      </c>
      <c r="EJ1112" s="68" t="b">
        <f t="shared" si="195"/>
        <v>0</v>
      </c>
      <c r="EK1112" s="57">
        <v>8192785</v>
      </c>
      <c r="EL1112" s="68" t="b">
        <f t="shared" si="196"/>
        <v>0</v>
      </c>
      <c r="EM1112" s="67"/>
      <c r="EN1112" s="69" t="str">
        <f t="shared" si="197"/>
        <v>CUMPLE</v>
      </c>
    </row>
    <row r="1113" spans="1:144" s="58" customFormat="1" ht="12.75" hidden="1" x14ac:dyDescent="0.2">
      <c r="A1113" s="11"/>
      <c r="B1113" s="6"/>
      <c r="C1113" s="6"/>
      <c r="D1113" s="11"/>
      <c r="E1113" s="12"/>
      <c r="F1113" s="13">
        <f t="shared" si="187"/>
        <v>0</v>
      </c>
      <c r="G1113" s="13">
        <f t="shared" si="188"/>
        <v>0</v>
      </c>
      <c r="H1113" s="27">
        <f t="shared" si="189"/>
        <v>0</v>
      </c>
      <c r="I1113" s="57"/>
      <c r="J1113" s="57"/>
      <c r="K1113" s="57"/>
      <c r="L1113" s="57"/>
      <c r="M1113" s="57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  <c r="AE1113" s="57"/>
      <c r="AF1113" s="57"/>
      <c r="AG1113" s="57"/>
      <c r="AH1113" s="57"/>
      <c r="AI1113" s="57"/>
      <c r="AJ1113" s="57"/>
      <c r="AK1113" s="57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57"/>
      <c r="BG1113" s="57"/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57"/>
      <c r="BS1113" s="57"/>
      <c r="BT1113" s="57"/>
      <c r="BU1113" s="57"/>
      <c r="BV1113" s="57"/>
      <c r="BW1113" s="57"/>
      <c r="BX1113" s="57"/>
      <c r="BY1113" s="57"/>
      <c r="BZ1113" s="57"/>
      <c r="CA1113" s="57"/>
      <c r="CB1113" s="57"/>
      <c r="CC1113" s="57"/>
      <c r="CD1113" s="57"/>
      <c r="CE1113" s="57"/>
      <c r="CF1113" s="57"/>
      <c r="CG1113" s="57"/>
      <c r="CH1113" s="57"/>
      <c r="CI1113" s="57"/>
      <c r="CJ1113" s="57"/>
      <c r="CK1113" s="57"/>
      <c r="CL1113" s="57"/>
      <c r="CM1113" s="57"/>
      <c r="CN1113" s="57"/>
      <c r="CO1113" s="57"/>
      <c r="CP1113" s="57"/>
      <c r="CQ1113" s="57"/>
      <c r="CR1113" s="57"/>
      <c r="CS1113" s="57"/>
      <c r="CT1113" s="57"/>
      <c r="CU1113" s="57"/>
      <c r="CV1113" s="57"/>
      <c r="CW1113" s="57"/>
      <c r="CX1113" s="57"/>
      <c r="CY1113" s="57"/>
      <c r="CZ1113" s="57"/>
      <c r="DA1113" s="57"/>
      <c r="DB1113" s="57"/>
      <c r="DC1113" s="57"/>
      <c r="DD1113" s="57"/>
      <c r="DE1113" s="57"/>
      <c r="DF1113" s="57"/>
      <c r="DG1113" s="57"/>
      <c r="DH1113" s="57"/>
      <c r="DI1113" s="57"/>
      <c r="DJ1113" s="57"/>
      <c r="DK1113" s="57"/>
      <c r="DL1113" s="57"/>
      <c r="DM1113" s="57"/>
      <c r="DN1113" s="57"/>
      <c r="DO1113" s="57"/>
      <c r="DP1113" s="57"/>
      <c r="DQ1113" s="57"/>
      <c r="DR1113" s="57"/>
      <c r="DS1113" s="57"/>
      <c r="DT1113" s="57"/>
      <c r="DU1113" s="57"/>
      <c r="DV1113" s="57"/>
      <c r="DW1113" s="57"/>
      <c r="DX1113" s="57"/>
      <c r="DY1113" s="57"/>
      <c r="DZ1113" s="57"/>
      <c r="EA1113" s="57"/>
      <c r="EB1113" s="57"/>
      <c r="EC1113" s="68" t="str">
        <f t="shared" si="190"/>
        <v>NO</v>
      </c>
      <c r="ED1113" s="68" t="str">
        <f t="shared" si="191"/>
        <v>NO</v>
      </c>
      <c r="EE1113" s="68" t="str">
        <f t="shared" si="192"/>
        <v>CUMPLE</v>
      </c>
      <c r="EF1113" s="68" t="b">
        <f t="shared" si="193"/>
        <v>0</v>
      </c>
      <c r="EG1113" s="68">
        <v>1107</v>
      </c>
      <c r="EH1113" s="68" t="b">
        <f t="shared" si="194"/>
        <v>0</v>
      </c>
      <c r="EI1113" s="68">
        <v>1107</v>
      </c>
      <c r="EJ1113" s="68" t="b">
        <f t="shared" si="195"/>
        <v>0</v>
      </c>
      <c r="EK1113" s="57">
        <v>8192786</v>
      </c>
      <c r="EL1113" s="68" t="b">
        <f t="shared" si="196"/>
        <v>0</v>
      </c>
      <c r="EM1113" s="67"/>
      <c r="EN1113" s="69" t="str">
        <f t="shared" si="197"/>
        <v>CUMPLE</v>
      </c>
    </row>
    <row r="1114" spans="1:144" s="58" customFormat="1" ht="12.75" hidden="1" x14ac:dyDescent="0.2">
      <c r="A1114" s="11"/>
      <c r="B1114" s="33"/>
      <c r="C1114" s="33"/>
      <c r="D1114" s="11"/>
      <c r="E1114" s="12"/>
      <c r="F1114" s="13">
        <f t="shared" si="187"/>
        <v>0</v>
      </c>
      <c r="G1114" s="13">
        <f t="shared" si="188"/>
        <v>0</v>
      </c>
      <c r="H1114" s="27">
        <f t="shared" si="189"/>
        <v>0</v>
      </c>
      <c r="I1114" s="57"/>
      <c r="J1114" s="57"/>
      <c r="K1114" s="57"/>
      <c r="L1114" s="57"/>
      <c r="M1114" s="57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  <c r="AE1114" s="57"/>
      <c r="AF1114" s="57"/>
      <c r="AG1114" s="57"/>
      <c r="AH1114" s="57"/>
      <c r="AI1114" s="57"/>
      <c r="AJ1114" s="57"/>
      <c r="AK1114" s="57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57"/>
      <c r="BG1114" s="57"/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57"/>
      <c r="BS1114" s="57"/>
      <c r="BT1114" s="57"/>
      <c r="BU1114" s="57"/>
      <c r="BV1114" s="57"/>
      <c r="BW1114" s="57"/>
      <c r="BX1114" s="57"/>
      <c r="BY1114" s="57"/>
      <c r="BZ1114" s="57"/>
      <c r="CA1114" s="57"/>
      <c r="CB1114" s="57"/>
      <c r="CC1114" s="57"/>
      <c r="CD1114" s="57"/>
      <c r="CE1114" s="57"/>
      <c r="CF1114" s="57"/>
      <c r="CG1114" s="57"/>
      <c r="CH1114" s="57"/>
      <c r="CI1114" s="57"/>
      <c r="CJ1114" s="57"/>
      <c r="CK1114" s="57"/>
      <c r="CL1114" s="57"/>
      <c r="CM1114" s="57"/>
      <c r="CN1114" s="57"/>
      <c r="CO1114" s="57"/>
      <c r="CP1114" s="57"/>
      <c r="CQ1114" s="57"/>
      <c r="CR1114" s="57"/>
      <c r="CS1114" s="57"/>
      <c r="CT1114" s="57"/>
      <c r="CU1114" s="57"/>
      <c r="CV1114" s="57"/>
      <c r="CW1114" s="57"/>
      <c r="CX1114" s="57"/>
      <c r="CY1114" s="57"/>
      <c r="CZ1114" s="57"/>
      <c r="DA1114" s="57"/>
      <c r="DB1114" s="57"/>
      <c r="DC1114" s="57"/>
      <c r="DD1114" s="57"/>
      <c r="DE1114" s="57"/>
      <c r="DF1114" s="57"/>
      <c r="DG1114" s="57"/>
      <c r="DH1114" s="57"/>
      <c r="DI1114" s="57"/>
      <c r="DJ1114" s="57"/>
      <c r="DK1114" s="57"/>
      <c r="DL1114" s="57"/>
      <c r="DM1114" s="57"/>
      <c r="DN1114" s="57"/>
      <c r="DO1114" s="57"/>
      <c r="DP1114" s="57"/>
      <c r="DQ1114" s="57"/>
      <c r="DR1114" s="57"/>
      <c r="DS1114" s="57"/>
      <c r="DT1114" s="57"/>
      <c r="DU1114" s="57"/>
      <c r="DV1114" s="57"/>
      <c r="DW1114" s="57"/>
      <c r="DX1114" s="57"/>
      <c r="DY1114" s="57"/>
      <c r="DZ1114" s="57"/>
      <c r="EA1114" s="57"/>
      <c r="EB1114" s="57"/>
      <c r="EC1114" s="68" t="str">
        <f t="shared" si="190"/>
        <v>NO</v>
      </c>
      <c r="ED1114" s="68" t="str">
        <f t="shared" si="191"/>
        <v>NO</v>
      </c>
      <c r="EE1114" s="68" t="str">
        <f t="shared" si="192"/>
        <v>CUMPLE</v>
      </c>
      <c r="EF1114" s="68" t="b">
        <f t="shared" si="193"/>
        <v>0</v>
      </c>
      <c r="EG1114" s="68">
        <v>1108</v>
      </c>
      <c r="EH1114" s="68" t="b">
        <f t="shared" si="194"/>
        <v>0</v>
      </c>
      <c r="EI1114" s="68">
        <v>1108</v>
      </c>
      <c r="EJ1114" s="68" t="b">
        <f t="shared" si="195"/>
        <v>0</v>
      </c>
      <c r="EK1114" s="57">
        <v>8192787</v>
      </c>
      <c r="EL1114" s="68" t="b">
        <f t="shared" si="196"/>
        <v>0</v>
      </c>
      <c r="EM1114" s="67"/>
      <c r="EN1114" s="69" t="str">
        <f t="shared" si="197"/>
        <v>CUMPLE</v>
      </c>
    </row>
    <row r="1115" spans="1:144" s="58" customFormat="1" ht="12.75" hidden="1" x14ac:dyDescent="0.2">
      <c r="A1115" s="11"/>
      <c r="B1115" s="33"/>
      <c r="C1115" s="33"/>
      <c r="D1115" s="11"/>
      <c r="E1115" s="12"/>
      <c r="F1115" s="13">
        <f t="shared" si="187"/>
        <v>0</v>
      </c>
      <c r="G1115" s="13">
        <f t="shared" si="188"/>
        <v>0</v>
      </c>
      <c r="H1115" s="27">
        <f t="shared" si="189"/>
        <v>0</v>
      </c>
      <c r="I1115" s="57"/>
      <c r="J1115" s="57"/>
      <c r="K1115" s="57"/>
      <c r="L1115" s="57"/>
      <c r="M1115" s="57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  <c r="AE1115" s="57"/>
      <c r="AF1115" s="57"/>
      <c r="AG1115" s="57"/>
      <c r="AH1115" s="57"/>
      <c r="AI1115" s="57"/>
      <c r="AJ1115" s="57"/>
      <c r="AK1115" s="57"/>
      <c r="AL1115" s="57"/>
      <c r="AM1115" s="57"/>
      <c r="AN1115" s="57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57"/>
      <c r="BB1115" s="57"/>
      <c r="BC1115" s="57"/>
      <c r="BD1115" s="57"/>
      <c r="BE1115" s="57"/>
      <c r="BF1115" s="57"/>
      <c r="BG1115" s="57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57"/>
      <c r="BS1115" s="57"/>
      <c r="BT1115" s="57"/>
      <c r="BU1115" s="57"/>
      <c r="BV1115" s="57"/>
      <c r="BW1115" s="57"/>
      <c r="BX1115" s="57"/>
      <c r="BY1115" s="57"/>
      <c r="BZ1115" s="57"/>
      <c r="CA1115" s="57"/>
      <c r="CB1115" s="57"/>
      <c r="CC1115" s="57"/>
      <c r="CD1115" s="57"/>
      <c r="CE1115" s="57"/>
      <c r="CF1115" s="57"/>
      <c r="CG1115" s="57"/>
      <c r="CH1115" s="57"/>
      <c r="CI1115" s="57"/>
      <c r="CJ1115" s="57"/>
      <c r="CK1115" s="57"/>
      <c r="CL1115" s="57"/>
      <c r="CM1115" s="57"/>
      <c r="CN1115" s="57"/>
      <c r="CO1115" s="57"/>
      <c r="CP1115" s="57"/>
      <c r="CQ1115" s="57"/>
      <c r="CR1115" s="57"/>
      <c r="CS1115" s="57"/>
      <c r="CT1115" s="57"/>
      <c r="CU1115" s="57"/>
      <c r="CV1115" s="57"/>
      <c r="CW1115" s="57"/>
      <c r="CX1115" s="57"/>
      <c r="CY1115" s="57"/>
      <c r="CZ1115" s="57"/>
      <c r="DA1115" s="57"/>
      <c r="DB1115" s="57"/>
      <c r="DC1115" s="57"/>
      <c r="DD1115" s="57"/>
      <c r="DE1115" s="57"/>
      <c r="DF1115" s="57"/>
      <c r="DG1115" s="57"/>
      <c r="DH1115" s="57"/>
      <c r="DI1115" s="57"/>
      <c r="DJ1115" s="57"/>
      <c r="DK1115" s="57"/>
      <c r="DL1115" s="57"/>
      <c r="DM1115" s="57"/>
      <c r="DN1115" s="57"/>
      <c r="DO1115" s="57"/>
      <c r="DP1115" s="57"/>
      <c r="DQ1115" s="57"/>
      <c r="DR1115" s="57"/>
      <c r="DS1115" s="57"/>
      <c r="DT1115" s="57"/>
      <c r="DU1115" s="57"/>
      <c r="DV1115" s="57"/>
      <c r="DW1115" s="57"/>
      <c r="DX1115" s="57"/>
      <c r="DY1115" s="57"/>
      <c r="DZ1115" s="57"/>
      <c r="EA1115" s="57"/>
      <c r="EB1115" s="57"/>
      <c r="EC1115" s="68" t="str">
        <f t="shared" si="190"/>
        <v>NO</v>
      </c>
      <c r="ED1115" s="68" t="str">
        <f t="shared" si="191"/>
        <v>NO</v>
      </c>
      <c r="EE1115" s="68" t="str">
        <f t="shared" si="192"/>
        <v>CUMPLE</v>
      </c>
      <c r="EF1115" s="68" t="b">
        <f t="shared" si="193"/>
        <v>0</v>
      </c>
      <c r="EG1115" s="68">
        <v>1109</v>
      </c>
      <c r="EH1115" s="68" t="b">
        <f t="shared" si="194"/>
        <v>0</v>
      </c>
      <c r="EI1115" s="68">
        <v>1109</v>
      </c>
      <c r="EJ1115" s="68" t="b">
        <f t="shared" si="195"/>
        <v>0</v>
      </c>
      <c r="EK1115" s="57">
        <v>8192788</v>
      </c>
      <c r="EL1115" s="68" t="b">
        <f t="shared" si="196"/>
        <v>0</v>
      </c>
      <c r="EM1115" s="67"/>
      <c r="EN1115" s="69" t="str">
        <f t="shared" si="197"/>
        <v>CUMPLE</v>
      </c>
    </row>
    <row r="1116" spans="1:144" s="58" customFormat="1" ht="12.75" hidden="1" x14ac:dyDescent="0.2">
      <c r="A1116" s="11"/>
      <c r="B1116" s="33"/>
      <c r="C1116" s="33"/>
      <c r="D1116" s="11"/>
      <c r="E1116" s="12"/>
      <c r="F1116" s="13">
        <f t="shared" si="187"/>
        <v>0</v>
      </c>
      <c r="G1116" s="13">
        <f t="shared" si="188"/>
        <v>0</v>
      </c>
      <c r="H1116" s="27">
        <f t="shared" si="189"/>
        <v>0</v>
      </c>
      <c r="I1116" s="57"/>
      <c r="J1116" s="57"/>
      <c r="K1116" s="57"/>
      <c r="L1116" s="57"/>
      <c r="M1116" s="57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  <c r="AE1116" s="57"/>
      <c r="AF1116" s="57"/>
      <c r="AG1116" s="57"/>
      <c r="AH1116" s="57"/>
      <c r="AI1116" s="57"/>
      <c r="AJ1116" s="57"/>
      <c r="AK1116" s="57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57"/>
      <c r="BG1116" s="57"/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57"/>
      <c r="BS1116" s="57"/>
      <c r="BT1116" s="57"/>
      <c r="BU1116" s="57"/>
      <c r="BV1116" s="57"/>
      <c r="BW1116" s="57"/>
      <c r="BX1116" s="57"/>
      <c r="BY1116" s="57"/>
      <c r="BZ1116" s="57"/>
      <c r="CA1116" s="57"/>
      <c r="CB1116" s="57"/>
      <c r="CC1116" s="57"/>
      <c r="CD1116" s="57"/>
      <c r="CE1116" s="57"/>
      <c r="CF1116" s="57"/>
      <c r="CG1116" s="57"/>
      <c r="CH1116" s="57"/>
      <c r="CI1116" s="57"/>
      <c r="CJ1116" s="57"/>
      <c r="CK1116" s="57"/>
      <c r="CL1116" s="57"/>
      <c r="CM1116" s="57"/>
      <c r="CN1116" s="57"/>
      <c r="CO1116" s="57"/>
      <c r="CP1116" s="57"/>
      <c r="CQ1116" s="57"/>
      <c r="CR1116" s="57"/>
      <c r="CS1116" s="57"/>
      <c r="CT1116" s="57"/>
      <c r="CU1116" s="57"/>
      <c r="CV1116" s="57"/>
      <c r="CW1116" s="57"/>
      <c r="CX1116" s="57"/>
      <c r="CY1116" s="57"/>
      <c r="CZ1116" s="57"/>
      <c r="DA1116" s="57"/>
      <c r="DB1116" s="57"/>
      <c r="DC1116" s="57"/>
      <c r="DD1116" s="57"/>
      <c r="DE1116" s="57"/>
      <c r="DF1116" s="57"/>
      <c r="DG1116" s="57"/>
      <c r="DH1116" s="57"/>
      <c r="DI1116" s="57"/>
      <c r="DJ1116" s="57"/>
      <c r="DK1116" s="57"/>
      <c r="DL1116" s="57"/>
      <c r="DM1116" s="57"/>
      <c r="DN1116" s="57"/>
      <c r="DO1116" s="57"/>
      <c r="DP1116" s="57"/>
      <c r="DQ1116" s="57"/>
      <c r="DR1116" s="57"/>
      <c r="DS1116" s="57"/>
      <c r="DT1116" s="57"/>
      <c r="DU1116" s="57"/>
      <c r="DV1116" s="57"/>
      <c r="DW1116" s="57"/>
      <c r="DX1116" s="57"/>
      <c r="DY1116" s="57"/>
      <c r="DZ1116" s="57"/>
      <c r="EA1116" s="57"/>
      <c r="EB1116" s="57"/>
      <c r="EC1116" s="68" t="str">
        <f t="shared" si="190"/>
        <v>NO</v>
      </c>
      <c r="ED1116" s="68" t="str">
        <f t="shared" si="191"/>
        <v>NO</v>
      </c>
      <c r="EE1116" s="68" t="str">
        <f t="shared" si="192"/>
        <v>CUMPLE</v>
      </c>
      <c r="EF1116" s="68" t="b">
        <f t="shared" si="193"/>
        <v>0</v>
      </c>
      <c r="EG1116" s="68">
        <v>1110</v>
      </c>
      <c r="EH1116" s="68" t="b">
        <f t="shared" si="194"/>
        <v>0</v>
      </c>
      <c r="EI1116" s="68">
        <v>1110</v>
      </c>
      <c r="EJ1116" s="68" t="b">
        <f t="shared" si="195"/>
        <v>0</v>
      </c>
      <c r="EK1116" s="57">
        <v>8192789</v>
      </c>
      <c r="EL1116" s="68" t="b">
        <f t="shared" si="196"/>
        <v>0</v>
      </c>
      <c r="EM1116" s="67"/>
      <c r="EN1116" s="69" t="str">
        <f t="shared" si="197"/>
        <v>CUMPLE</v>
      </c>
    </row>
    <row r="1117" spans="1:144" s="58" customFormat="1" ht="12.75" hidden="1" x14ac:dyDescent="0.2">
      <c r="A1117" s="11"/>
      <c r="B1117" s="33"/>
      <c r="C1117" s="33"/>
      <c r="D1117" s="11"/>
      <c r="E1117" s="12"/>
      <c r="F1117" s="13">
        <f t="shared" si="187"/>
        <v>0</v>
      </c>
      <c r="G1117" s="13">
        <f t="shared" si="188"/>
        <v>0</v>
      </c>
      <c r="H1117" s="27">
        <f t="shared" si="189"/>
        <v>0</v>
      </c>
      <c r="I1117" s="57"/>
      <c r="J1117" s="57"/>
      <c r="K1117" s="57"/>
      <c r="L1117" s="57"/>
      <c r="M1117" s="57"/>
      <c r="N1117" s="57"/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7"/>
      <c r="AA1117" s="57"/>
      <c r="AB1117" s="57"/>
      <c r="AC1117" s="57"/>
      <c r="AD1117" s="57"/>
      <c r="AE1117" s="57"/>
      <c r="AF1117" s="57"/>
      <c r="AG1117" s="57"/>
      <c r="AH1117" s="57"/>
      <c r="AI1117" s="57"/>
      <c r="AJ1117" s="57"/>
      <c r="AK1117" s="57"/>
      <c r="AL1117" s="57"/>
      <c r="AM1117" s="57"/>
      <c r="AN1117" s="57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57"/>
      <c r="BB1117" s="57"/>
      <c r="BC1117" s="57"/>
      <c r="BD1117" s="57"/>
      <c r="BE1117" s="57"/>
      <c r="BF1117" s="57"/>
      <c r="BG1117" s="57"/>
      <c r="BH1117" s="57"/>
      <c r="BI1117" s="57"/>
      <c r="BJ1117" s="57"/>
      <c r="BK1117" s="57"/>
      <c r="BL1117" s="57"/>
      <c r="BM1117" s="57"/>
      <c r="BN1117" s="57"/>
      <c r="BO1117" s="57"/>
      <c r="BP1117" s="57"/>
      <c r="BQ1117" s="57"/>
      <c r="BR1117" s="57"/>
      <c r="BS1117" s="57"/>
      <c r="BT1117" s="57"/>
      <c r="BU1117" s="57"/>
      <c r="BV1117" s="57"/>
      <c r="BW1117" s="57"/>
      <c r="BX1117" s="57"/>
      <c r="BY1117" s="57"/>
      <c r="BZ1117" s="57"/>
      <c r="CA1117" s="57"/>
      <c r="CB1117" s="57"/>
      <c r="CC1117" s="57"/>
      <c r="CD1117" s="57"/>
      <c r="CE1117" s="57"/>
      <c r="CF1117" s="57"/>
      <c r="CG1117" s="57"/>
      <c r="CH1117" s="57"/>
      <c r="CI1117" s="57"/>
      <c r="CJ1117" s="57"/>
      <c r="CK1117" s="57"/>
      <c r="CL1117" s="57"/>
      <c r="CM1117" s="57"/>
      <c r="CN1117" s="57"/>
      <c r="CO1117" s="57"/>
      <c r="CP1117" s="57"/>
      <c r="CQ1117" s="57"/>
      <c r="CR1117" s="57"/>
      <c r="CS1117" s="57"/>
      <c r="CT1117" s="57"/>
      <c r="CU1117" s="57"/>
      <c r="CV1117" s="57"/>
      <c r="CW1117" s="57"/>
      <c r="CX1117" s="57"/>
      <c r="CY1117" s="57"/>
      <c r="CZ1117" s="57"/>
      <c r="DA1117" s="57"/>
      <c r="DB1117" s="57"/>
      <c r="DC1117" s="57"/>
      <c r="DD1117" s="57"/>
      <c r="DE1117" s="57"/>
      <c r="DF1117" s="57"/>
      <c r="DG1117" s="57"/>
      <c r="DH1117" s="57"/>
      <c r="DI1117" s="57"/>
      <c r="DJ1117" s="57"/>
      <c r="DK1117" s="57"/>
      <c r="DL1117" s="57"/>
      <c r="DM1117" s="57"/>
      <c r="DN1117" s="57"/>
      <c r="DO1117" s="57"/>
      <c r="DP1117" s="57"/>
      <c r="DQ1117" s="57"/>
      <c r="DR1117" s="57"/>
      <c r="DS1117" s="57"/>
      <c r="DT1117" s="57"/>
      <c r="DU1117" s="57"/>
      <c r="DV1117" s="57"/>
      <c r="DW1117" s="57"/>
      <c r="DX1117" s="57"/>
      <c r="DY1117" s="57"/>
      <c r="DZ1117" s="57"/>
      <c r="EA1117" s="57"/>
      <c r="EB1117" s="57"/>
      <c r="EC1117" s="68" t="str">
        <f t="shared" si="190"/>
        <v>NO</v>
      </c>
      <c r="ED1117" s="68" t="str">
        <f t="shared" si="191"/>
        <v>NO</v>
      </c>
      <c r="EE1117" s="68" t="str">
        <f t="shared" si="192"/>
        <v>CUMPLE</v>
      </c>
      <c r="EF1117" s="68" t="b">
        <f t="shared" si="193"/>
        <v>0</v>
      </c>
      <c r="EG1117" s="68">
        <v>1111</v>
      </c>
      <c r="EH1117" s="68" t="b">
        <f t="shared" si="194"/>
        <v>0</v>
      </c>
      <c r="EI1117" s="68">
        <v>1111</v>
      </c>
      <c r="EJ1117" s="68" t="b">
        <f t="shared" si="195"/>
        <v>0</v>
      </c>
      <c r="EK1117" s="57">
        <v>8192790</v>
      </c>
      <c r="EL1117" s="68" t="b">
        <f t="shared" si="196"/>
        <v>0</v>
      </c>
      <c r="EM1117" s="67"/>
      <c r="EN1117" s="69" t="str">
        <f t="shared" si="197"/>
        <v>CUMPLE</v>
      </c>
    </row>
    <row r="1118" spans="1:144" s="58" customFormat="1" ht="12.75" hidden="1" x14ac:dyDescent="0.2">
      <c r="A1118" s="11"/>
      <c r="B1118" s="33"/>
      <c r="C1118" s="33"/>
      <c r="D1118" s="11"/>
      <c r="E1118" s="12"/>
      <c r="F1118" s="13">
        <f t="shared" si="187"/>
        <v>0</v>
      </c>
      <c r="G1118" s="13">
        <f t="shared" si="188"/>
        <v>0</v>
      </c>
      <c r="H1118" s="27">
        <f t="shared" si="189"/>
        <v>0</v>
      </c>
      <c r="I1118" s="57"/>
      <c r="J1118" s="57"/>
      <c r="K1118" s="57"/>
      <c r="L1118" s="57"/>
      <c r="M1118" s="57"/>
      <c r="N1118" s="57"/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7"/>
      <c r="AA1118" s="57"/>
      <c r="AB1118" s="57"/>
      <c r="AC1118" s="57"/>
      <c r="AD1118" s="57"/>
      <c r="AE1118" s="57"/>
      <c r="AF1118" s="57"/>
      <c r="AG1118" s="57"/>
      <c r="AH1118" s="57"/>
      <c r="AI1118" s="57"/>
      <c r="AJ1118" s="57"/>
      <c r="AK1118" s="57"/>
      <c r="AL1118" s="57"/>
      <c r="AM1118" s="57"/>
      <c r="AN1118" s="57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57"/>
      <c r="BB1118" s="57"/>
      <c r="BC1118" s="57"/>
      <c r="BD1118" s="57"/>
      <c r="BE1118" s="57"/>
      <c r="BF1118" s="57"/>
      <c r="BG1118" s="57"/>
      <c r="BH1118" s="57"/>
      <c r="BI1118" s="57"/>
      <c r="BJ1118" s="57"/>
      <c r="BK1118" s="57"/>
      <c r="BL1118" s="57"/>
      <c r="BM1118" s="57"/>
      <c r="BN1118" s="57"/>
      <c r="BO1118" s="57"/>
      <c r="BP1118" s="57"/>
      <c r="BQ1118" s="57"/>
      <c r="BR1118" s="57"/>
      <c r="BS1118" s="57"/>
      <c r="BT1118" s="57"/>
      <c r="BU1118" s="57"/>
      <c r="BV1118" s="57"/>
      <c r="BW1118" s="57"/>
      <c r="BX1118" s="57"/>
      <c r="BY1118" s="57"/>
      <c r="BZ1118" s="57"/>
      <c r="CA1118" s="57"/>
      <c r="CB1118" s="57"/>
      <c r="CC1118" s="57"/>
      <c r="CD1118" s="57"/>
      <c r="CE1118" s="57"/>
      <c r="CF1118" s="57"/>
      <c r="CG1118" s="57"/>
      <c r="CH1118" s="57"/>
      <c r="CI1118" s="57"/>
      <c r="CJ1118" s="57"/>
      <c r="CK1118" s="57"/>
      <c r="CL1118" s="57"/>
      <c r="CM1118" s="57"/>
      <c r="CN1118" s="57"/>
      <c r="CO1118" s="57"/>
      <c r="CP1118" s="57"/>
      <c r="CQ1118" s="57"/>
      <c r="CR1118" s="57"/>
      <c r="CS1118" s="57"/>
      <c r="CT1118" s="57"/>
      <c r="CU1118" s="57"/>
      <c r="CV1118" s="57"/>
      <c r="CW1118" s="57"/>
      <c r="CX1118" s="57"/>
      <c r="CY1118" s="57"/>
      <c r="CZ1118" s="57"/>
      <c r="DA1118" s="57"/>
      <c r="DB1118" s="57"/>
      <c r="DC1118" s="57"/>
      <c r="DD1118" s="57"/>
      <c r="DE1118" s="57"/>
      <c r="DF1118" s="57"/>
      <c r="DG1118" s="57"/>
      <c r="DH1118" s="57"/>
      <c r="DI1118" s="57"/>
      <c r="DJ1118" s="57"/>
      <c r="DK1118" s="57"/>
      <c r="DL1118" s="57"/>
      <c r="DM1118" s="57"/>
      <c r="DN1118" s="57"/>
      <c r="DO1118" s="57"/>
      <c r="DP1118" s="57"/>
      <c r="DQ1118" s="57"/>
      <c r="DR1118" s="57"/>
      <c r="DS1118" s="57"/>
      <c r="DT1118" s="57"/>
      <c r="DU1118" s="57"/>
      <c r="DV1118" s="57"/>
      <c r="DW1118" s="57"/>
      <c r="DX1118" s="57"/>
      <c r="DY1118" s="57"/>
      <c r="DZ1118" s="57"/>
      <c r="EA1118" s="57"/>
      <c r="EB1118" s="57"/>
      <c r="EC1118" s="68" t="str">
        <f t="shared" si="190"/>
        <v>NO</v>
      </c>
      <c r="ED1118" s="68" t="str">
        <f t="shared" si="191"/>
        <v>NO</v>
      </c>
      <c r="EE1118" s="68" t="str">
        <f t="shared" si="192"/>
        <v>CUMPLE</v>
      </c>
      <c r="EF1118" s="68" t="b">
        <f t="shared" si="193"/>
        <v>0</v>
      </c>
      <c r="EG1118" s="68">
        <v>1112</v>
      </c>
      <c r="EH1118" s="68" t="b">
        <f t="shared" si="194"/>
        <v>0</v>
      </c>
      <c r="EI1118" s="68">
        <v>1112</v>
      </c>
      <c r="EJ1118" s="68" t="b">
        <f t="shared" si="195"/>
        <v>0</v>
      </c>
      <c r="EK1118" s="57">
        <v>8192791</v>
      </c>
      <c r="EL1118" s="68" t="b">
        <f t="shared" si="196"/>
        <v>0</v>
      </c>
      <c r="EM1118" s="67"/>
      <c r="EN1118" s="69" t="str">
        <f t="shared" si="197"/>
        <v>CUMPLE</v>
      </c>
    </row>
    <row r="1119" spans="1:144" s="58" customFormat="1" ht="12.75" hidden="1" x14ac:dyDescent="0.2">
      <c r="A1119" s="11"/>
      <c r="B1119" s="33"/>
      <c r="C1119" s="33"/>
      <c r="D1119" s="11"/>
      <c r="E1119" s="12"/>
      <c r="F1119" s="13">
        <f t="shared" si="187"/>
        <v>0</v>
      </c>
      <c r="G1119" s="13">
        <f t="shared" si="188"/>
        <v>0</v>
      </c>
      <c r="H1119" s="27">
        <f t="shared" si="189"/>
        <v>0</v>
      </c>
      <c r="I1119" s="57"/>
      <c r="J1119" s="57"/>
      <c r="K1119" s="57"/>
      <c r="L1119" s="57"/>
      <c r="M1119" s="57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  <c r="AE1119" s="57"/>
      <c r="AF1119" s="57"/>
      <c r="AG1119" s="57"/>
      <c r="AH1119" s="57"/>
      <c r="AI1119" s="57"/>
      <c r="AJ1119" s="57"/>
      <c r="AK1119" s="57"/>
      <c r="AL1119" s="57"/>
      <c r="AM1119" s="57"/>
      <c r="AN1119" s="57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57"/>
      <c r="BB1119" s="57"/>
      <c r="BC1119" s="57"/>
      <c r="BD1119" s="57"/>
      <c r="BE1119" s="57"/>
      <c r="BF1119" s="57"/>
      <c r="BG1119" s="57"/>
      <c r="BH1119" s="57"/>
      <c r="BI1119" s="57"/>
      <c r="BJ1119" s="57"/>
      <c r="BK1119" s="57"/>
      <c r="BL1119" s="57"/>
      <c r="BM1119" s="57"/>
      <c r="BN1119" s="57"/>
      <c r="BO1119" s="57"/>
      <c r="BP1119" s="57"/>
      <c r="BQ1119" s="57"/>
      <c r="BR1119" s="57"/>
      <c r="BS1119" s="57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57"/>
      <c r="CE1119" s="57"/>
      <c r="CF1119" s="57"/>
      <c r="CG1119" s="57"/>
      <c r="CH1119" s="57"/>
      <c r="CI1119" s="57"/>
      <c r="CJ1119" s="57"/>
      <c r="CK1119" s="57"/>
      <c r="CL1119" s="57"/>
      <c r="CM1119" s="57"/>
      <c r="CN1119" s="57"/>
      <c r="CO1119" s="57"/>
      <c r="CP1119" s="57"/>
      <c r="CQ1119" s="57"/>
      <c r="CR1119" s="57"/>
      <c r="CS1119" s="57"/>
      <c r="CT1119" s="57"/>
      <c r="CU1119" s="57"/>
      <c r="CV1119" s="57"/>
      <c r="CW1119" s="57"/>
      <c r="CX1119" s="57"/>
      <c r="CY1119" s="57"/>
      <c r="CZ1119" s="57"/>
      <c r="DA1119" s="57"/>
      <c r="DB1119" s="57"/>
      <c r="DC1119" s="57"/>
      <c r="DD1119" s="57"/>
      <c r="DE1119" s="57"/>
      <c r="DF1119" s="57"/>
      <c r="DG1119" s="57"/>
      <c r="DH1119" s="57"/>
      <c r="DI1119" s="57"/>
      <c r="DJ1119" s="57"/>
      <c r="DK1119" s="57"/>
      <c r="DL1119" s="57"/>
      <c r="DM1119" s="57"/>
      <c r="DN1119" s="57"/>
      <c r="DO1119" s="57"/>
      <c r="DP1119" s="57"/>
      <c r="DQ1119" s="57"/>
      <c r="DR1119" s="57"/>
      <c r="DS1119" s="57"/>
      <c r="DT1119" s="57"/>
      <c r="DU1119" s="57"/>
      <c r="DV1119" s="57"/>
      <c r="DW1119" s="57"/>
      <c r="DX1119" s="57"/>
      <c r="DY1119" s="57"/>
      <c r="DZ1119" s="57"/>
      <c r="EA1119" s="57"/>
      <c r="EB1119" s="57"/>
      <c r="EC1119" s="68" t="str">
        <f t="shared" si="190"/>
        <v>NO</v>
      </c>
      <c r="ED1119" s="68" t="str">
        <f t="shared" si="191"/>
        <v>NO</v>
      </c>
      <c r="EE1119" s="68" t="str">
        <f t="shared" si="192"/>
        <v>CUMPLE</v>
      </c>
      <c r="EF1119" s="68" t="b">
        <f t="shared" si="193"/>
        <v>0</v>
      </c>
      <c r="EG1119" s="68">
        <v>1113</v>
      </c>
      <c r="EH1119" s="68" t="b">
        <f t="shared" si="194"/>
        <v>0</v>
      </c>
      <c r="EI1119" s="68">
        <v>1113</v>
      </c>
      <c r="EJ1119" s="68" t="b">
        <f t="shared" si="195"/>
        <v>0</v>
      </c>
      <c r="EK1119" s="57">
        <v>8192792</v>
      </c>
      <c r="EL1119" s="68" t="b">
        <f t="shared" si="196"/>
        <v>0</v>
      </c>
      <c r="EM1119" s="67"/>
      <c r="EN1119" s="69" t="str">
        <f t="shared" si="197"/>
        <v>CUMPLE</v>
      </c>
    </row>
    <row r="1120" spans="1:144" s="58" customFormat="1" ht="12.75" hidden="1" x14ac:dyDescent="0.2">
      <c r="A1120" s="11"/>
      <c r="B1120" s="33"/>
      <c r="C1120" s="33"/>
      <c r="D1120" s="11"/>
      <c r="E1120" s="12"/>
      <c r="F1120" s="13">
        <f t="shared" si="187"/>
        <v>0</v>
      </c>
      <c r="G1120" s="13">
        <f t="shared" si="188"/>
        <v>0</v>
      </c>
      <c r="H1120" s="27">
        <f t="shared" si="189"/>
        <v>0</v>
      </c>
      <c r="I1120" s="57"/>
      <c r="J1120" s="57"/>
      <c r="K1120" s="57"/>
      <c r="L1120" s="57"/>
      <c r="M1120" s="57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  <c r="AE1120" s="57"/>
      <c r="AF1120" s="57"/>
      <c r="AG1120" s="57"/>
      <c r="AH1120" s="57"/>
      <c r="AI1120" s="57"/>
      <c r="AJ1120" s="57"/>
      <c r="AK1120" s="57"/>
      <c r="AL1120" s="57"/>
      <c r="AM1120" s="57"/>
      <c r="AN1120" s="57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57"/>
      <c r="BB1120" s="57"/>
      <c r="BC1120" s="57"/>
      <c r="BD1120" s="57"/>
      <c r="BE1120" s="57"/>
      <c r="BF1120" s="57"/>
      <c r="BG1120" s="57"/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57"/>
      <c r="BS1120" s="57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57"/>
      <c r="CF1120" s="57"/>
      <c r="CG1120" s="57"/>
      <c r="CH1120" s="57"/>
      <c r="CI1120" s="57"/>
      <c r="CJ1120" s="57"/>
      <c r="CK1120" s="57"/>
      <c r="CL1120" s="57"/>
      <c r="CM1120" s="57"/>
      <c r="CN1120" s="57"/>
      <c r="CO1120" s="57"/>
      <c r="CP1120" s="57"/>
      <c r="CQ1120" s="57"/>
      <c r="CR1120" s="57"/>
      <c r="CS1120" s="57"/>
      <c r="CT1120" s="57"/>
      <c r="CU1120" s="57"/>
      <c r="CV1120" s="57"/>
      <c r="CW1120" s="57"/>
      <c r="CX1120" s="57"/>
      <c r="CY1120" s="57"/>
      <c r="CZ1120" s="57"/>
      <c r="DA1120" s="57"/>
      <c r="DB1120" s="57"/>
      <c r="DC1120" s="57"/>
      <c r="DD1120" s="57"/>
      <c r="DE1120" s="57"/>
      <c r="DF1120" s="57"/>
      <c r="DG1120" s="57"/>
      <c r="DH1120" s="57"/>
      <c r="DI1120" s="57"/>
      <c r="DJ1120" s="57"/>
      <c r="DK1120" s="57"/>
      <c r="DL1120" s="57"/>
      <c r="DM1120" s="57"/>
      <c r="DN1120" s="57"/>
      <c r="DO1120" s="57"/>
      <c r="DP1120" s="57"/>
      <c r="DQ1120" s="57"/>
      <c r="DR1120" s="57"/>
      <c r="DS1120" s="57"/>
      <c r="DT1120" s="57"/>
      <c r="DU1120" s="57"/>
      <c r="DV1120" s="57"/>
      <c r="DW1120" s="57"/>
      <c r="DX1120" s="57"/>
      <c r="DY1120" s="57"/>
      <c r="DZ1120" s="57"/>
      <c r="EA1120" s="57"/>
      <c r="EB1120" s="57"/>
      <c r="EC1120" s="68" t="str">
        <f t="shared" si="190"/>
        <v>NO</v>
      </c>
      <c r="ED1120" s="68" t="str">
        <f t="shared" si="191"/>
        <v>NO</v>
      </c>
      <c r="EE1120" s="68" t="str">
        <f t="shared" si="192"/>
        <v>CUMPLE</v>
      </c>
      <c r="EF1120" s="68" t="b">
        <f t="shared" si="193"/>
        <v>0</v>
      </c>
      <c r="EG1120" s="68">
        <v>1114</v>
      </c>
      <c r="EH1120" s="68" t="b">
        <f t="shared" si="194"/>
        <v>0</v>
      </c>
      <c r="EI1120" s="68">
        <v>1114</v>
      </c>
      <c r="EJ1120" s="68" t="b">
        <f t="shared" si="195"/>
        <v>0</v>
      </c>
      <c r="EK1120" s="57">
        <v>8192793</v>
      </c>
      <c r="EL1120" s="68" t="b">
        <f t="shared" si="196"/>
        <v>0</v>
      </c>
      <c r="EM1120" s="67"/>
      <c r="EN1120" s="69" t="str">
        <f t="shared" si="197"/>
        <v>CUMPLE</v>
      </c>
    </row>
    <row r="1121" spans="1:144" s="58" customFormat="1" ht="12.75" hidden="1" x14ac:dyDescent="0.2">
      <c r="A1121" s="11"/>
      <c r="B1121" s="33"/>
      <c r="C1121" s="33"/>
      <c r="D1121" s="11"/>
      <c r="E1121" s="12"/>
      <c r="F1121" s="13">
        <f t="shared" si="187"/>
        <v>0</v>
      </c>
      <c r="G1121" s="13">
        <f t="shared" si="188"/>
        <v>0</v>
      </c>
      <c r="H1121" s="27">
        <f t="shared" si="189"/>
        <v>0</v>
      </c>
      <c r="I1121" s="57"/>
      <c r="J1121" s="57"/>
      <c r="K1121" s="57"/>
      <c r="L1121" s="57"/>
      <c r="M1121" s="57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  <c r="AE1121" s="57"/>
      <c r="AF1121" s="57"/>
      <c r="AG1121" s="57"/>
      <c r="AH1121" s="57"/>
      <c r="AI1121" s="57"/>
      <c r="AJ1121" s="57"/>
      <c r="AK1121" s="57"/>
      <c r="AL1121" s="57"/>
      <c r="AM1121" s="57"/>
      <c r="AN1121" s="57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57"/>
      <c r="BB1121" s="57"/>
      <c r="BC1121" s="57"/>
      <c r="BD1121" s="57"/>
      <c r="BE1121" s="57"/>
      <c r="BF1121" s="57"/>
      <c r="BG1121" s="57"/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57"/>
      <c r="BS1121" s="57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57"/>
      <c r="CF1121" s="57"/>
      <c r="CG1121" s="57"/>
      <c r="CH1121" s="57"/>
      <c r="CI1121" s="57"/>
      <c r="CJ1121" s="57"/>
      <c r="CK1121" s="57"/>
      <c r="CL1121" s="57"/>
      <c r="CM1121" s="57"/>
      <c r="CN1121" s="57"/>
      <c r="CO1121" s="57"/>
      <c r="CP1121" s="57"/>
      <c r="CQ1121" s="57"/>
      <c r="CR1121" s="57"/>
      <c r="CS1121" s="57"/>
      <c r="CT1121" s="57"/>
      <c r="CU1121" s="57"/>
      <c r="CV1121" s="57"/>
      <c r="CW1121" s="57"/>
      <c r="CX1121" s="57"/>
      <c r="CY1121" s="57"/>
      <c r="CZ1121" s="57"/>
      <c r="DA1121" s="57"/>
      <c r="DB1121" s="57"/>
      <c r="DC1121" s="57"/>
      <c r="DD1121" s="57"/>
      <c r="DE1121" s="57"/>
      <c r="DF1121" s="57"/>
      <c r="DG1121" s="57"/>
      <c r="DH1121" s="57"/>
      <c r="DI1121" s="57"/>
      <c r="DJ1121" s="57"/>
      <c r="DK1121" s="57"/>
      <c r="DL1121" s="57"/>
      <c r="DM1121" s="57"/>
      <c r="DN1121" s="57"/>
      <c r="DO1121" s="57"/>
      <c r="DP1121" s="57"/>
      <c r="DQ1121" s="57"/>
      <c r="DR1121" s="57"/>
      <c r="DS1121" s="57"/>
      <c r="DT1121" s="57"/>
      <c r="DU1121" s="57"/>
      <c r="DV1121" s="57"/>
      <c r="DW1121" s="57"/>
      <c r="DX1121" s="57"/>
      <c r="DY1121" s="57"/>
      <c r="DZ1121" s="57"/>
      <c r="EA1121" s="57"/>
      <c r="EB1121" s="57"/>
      <c r="EC1121" s="68" t="str">
        <f t="shared" si="190"/>
        <v>NO</v>
      </c>
      <c r="ED1121" s="68" t="str">
        <f t="shared" si="191"/>
        <v>NO</v>
      </c>
      <c r="EE1121" s="68" t="str">
        <f t="shared" si="192"/>
        <v>CUMPLE</v>
      </c>
      <c r="EF1121" s="68" t="b">
        <f t="shared" si="193"/>
        <v>0</v>
      </c>
      <c r="EG1121" s="68">
        <v>1115</v>
      </c>
      <c r="EH1121" s="68" t="b">
        <f t="shared" si="194"/>
        <v>0</v>
      </c>
      <c r="EI1121" s="68">
        <v>1115</v>
      </c>
      <c r="EJ1121" s="68" t="b">
        <f t="shared" si="195"/>
        <v>0</v>
      </c>
      <c r="EK1121" s="57">
        <v>8192794</v>
      </c>
      <c r="EL1121" s="68" t="b">
        <f t="shared" si="196"/>
        <v>0</v>
      </c>
      <c r="EM1121" s="67"/>
      <c r="EN1121" s="69" t="str">
        <f t="shared" si="197"/>
        <v>CUMPLE</v>
      </c>
    </row>
    <row r="1122" spans="1:144" s="58" customFormat="1" ht="12.75" hidden="1" x14ac:dyDescent="0.2">
      <c r="A1122" s="11"/>
      <c r="B1122" s="33"/>
      <c r="C1122" s="33"/>
      <c r="D1122" s="11"/>
      <c r="E1122" s="12"/>
      <c r="F1122" s="13">
        <f t="shared" si="187"/>
        <v>0</v>
      </c>
      <c r="G1122" s="13">
        <f t="shared" si="188"/>
        <v>0</v>
      </c>
      <c r="H1122" s="27">
        <f t="shared" si="189"/>
        <v>0</v>
      </c>
      <c r="I1122" s="57"/>
      <c r="J1122" s="57"/>
      <c r="K1122" s="57"/>
      <c r="L1122" s="57"/>
      <c r="M1122" s="57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  <c r="AE1122" s="57"/>
      <c r="AF1122" s="57"/>
      <c r="AG1122" s="57"/>
      <c r="AH1122" s="57"/>
      <c r="AI1122" s="57"/>
      <c r="AJ1122" s="57"/>
      <c r="AK1122" s="57"/>
      <c r="AL1122" s="57"/>
      <c r="AM1122" s="57"/>
      <c r="AN1122" s="57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57"/>
      <c r="BB1122" s="57"/>
      <c r="BC1122" s="57"/>
      <c r="BD1122" s="57"/>
      <c r="BE1122" s="57"/>
      <c r="BF1122" s="57"/>
      <c r="BG1122" s="57"/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57"/>
      <c r="BS1122" s="57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57"/>
      <c r="CF1122" s="57"/>
      <c r="CG1122" s="57"/>
      <c r="CH1122" s="57"/>
      <c r="CI1122" s="57"/>
      <c r="CJ1122" s="57"/>
      <c r="CK1122" s="57"/>
      <c r="CL1122" s="57"/>
      <c r="CM1122" s="57"/>
      <c r="CN1122" s="57"/>
      <c r="CO1122" s="57"/>
      <c r="CP1122" s="57"/>
      <c r="CQ1122" s="57"/>
      <c r="CR1122" s="57"/>
      <c r="CS1122" s="57"/>
      <c r="CT1122" s="57"/>
      <c r="CU1122" s="57"/>
      <c r="CV1122" s="57"/>
      <c r="CW1122" s="57"/>
      <c r="CX1122" s="57"/>
      <c r="CY1122" s="57"/>
      <c r="CZ1122" s="57"/>
      <c r="DA1122" s="57"/>
      <c r="DB1122" s="57"/>
      <c r="DC1122" s="57"/>
      <c r="DD1122" s="57"/>
      <c r="DE1122" s="57"/>
      <c r="DF1122" s="57"/>
      <c r="DG1122" s="57"/>
      <c r="DH1122" s="57"/>
      <c r="DI1122" s="57"/>
      <c r="DJ1122" s="57"/>
      <c r="DK1122" s="57"/>
      <c r="DL1122" s="57"/>
      <c r="DM1122" s="57"/>
      <c r="DN1122" s="57"/>
      <c r="DO1122" s="57"/>
      <c r="DP1122" s="57"/>
      <c r="DQ1122" s="57"/>
      <c r="DR1122" s="57"/>
      <c r="DS1122" s="57"/>
      <c r="DT1122" s="57"/>
      <c r="DU1122" s="57"/>
      <c r="DV1122" s="57"/>
      <c r="DW1122" s="57"/>
      <c r="DX1122" s="57"/>
      <c r="DY1122" s="57"/>
      <c r="DZ1122" s="57"/>
      <c r="EA1122" s="57"/>
      <c r="EB1122" s="57"/>
      <c r="EC1122" s="68" t="str">
        <f t="shared" si="190"/>
        <v>NO</v>
      </c>
      <c r="ED1122" s="68" t="str">
        <f t="shared" si="191"/>
        <v>NO</v>
      </c>
      <c r="EE1122" s="68" t="str">
        <f t="shared" si="192"/>
        <v>CUMPLE</v>
      </c>
      <c r="EF1122" s="68" t="b">
        <f t="shared" si="193"/>
        <v>0</v>
      </c>
      <c r="EG1122" s="68">
        <v>1116</v>
      </c>
      <c r="EH1122" s="68" t="b">
        <f t="shared" si="194"/>
        <v>0</v>
      </c>
      <c r="EI1122" s="68">
        <v>1116</v>
      </c>
      <c r="EJ1122" s="68" t="b">
        <f t="shared" si="195"/>
        <v>0</v>
      </c>
      <c r="EK1122" s="57">
        <v>8192795</v>
      </c>
      <c r="EL1122" s="68" t="b">
        <f t="shared" si="196"/>
        <v>0</v>
      </c>
      <c r="EM1122" s="67"/>
      <c r="EN1122" s="69" t="str">
        <f t="shared" si="197"/>
        <v>CUMPLE</v>
      </c>
    </row>
    <row r="1123" spans="1:144" s="58" customFormat="1" ht="12.75" hidden="1" x14ac:dyDescent="0.2">
      <c r="A1123" s="11"/>
      <c r="B1123" s="33"/>
      <c r="C1123" s="33"/>
      <c r="D1123" s="11"/>
      <c r="E1123" s="12"/>
      <c r="F1123" s="13">
        <f t="shared" si="187"/>
        <v>0</v>
      </c>
      <c r="G1123" s="13">
        <f t="shared" si="188"/>
        <v>0</v>
      </c>
      <c r="H1123" s="27">
        <f t="shared" si="189"/>
        <v>0</v>
      </c>
      <c r="I1123" s="57"/>
      <c r="J1123" s="57"/>
      <c r="K1123" s="57"/>
      <c r="L1123" s="57"/>
      <c r="M1123" s="57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  <c r="AE1123" s="57"/>
      <c r="AF1123" s="57"/>
      <c r="AG1123" s="57"/>
      <c r="AH1123" s="57"/>
      <c r="AI1123" s="57"/>
      <c r="AJ1123" s="57"/>
      <c r="AK1123" s="57"/>
      <c r="AL1123" s="57"/>
      <c r="AM1123" s="57"/>
      <c r="AN1123" s="57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57"/>
      <c r="BB1123" s="57"/>
      <c r="BC1123" s="57"/>
      <c r="BD1123" s="57"/>
      <c r="BE1123" s="57"/>
      <c r="BF1123" s="57"/>
      <c r="BG1123" s="57"/>
      <c r="BH1123" s="57"/>
      <c r="BI1123" s="57"/>
      <c r="BJ1123" s="57"/>
      <c r="BK1123" s="57"/>
      <c r="BL1123" s="57"/>
      <c r="BM1123" s="57"/>
      <c r="BN1123" s="57"/>
      <c r="BO1123" s="57"/>
      <c r="BP1123" s="57"/>
      <c r="BQ1123" s="57"/>
      <c r="BR1123" s="57"/>
      <c r="BS1123" s="57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57"/>
      <c r="CF1123" s="57"/>
      <c r="CG1123" s="57"/>
      <c r="CH1123" s="57"/>
      <c r="CI1123" s="57"/>
      <c r="CJ1123" s="57"/>
      <c r="CK1123" s="57"/>
      <c r="CL1123" s="57"/>
      <c r="CM1123" s="57"/>
      <c r="CN1123" s="57"/>
      <c r="CO1123" s="57"/>
      <c r="CP1123" s="57"/>
      <c r="CQ1123" s="57"/>
      <c r="CR1123" s="57"/>
      <c r="CS1123" s="57"/>
      <c r="CT1123" s="57"/>
      <c r="CU1123" s="57"/>
      <c r="CV1123" s="57"/>
      <c r="CW1123" s="57"/>
      <c r="CX1123" s="57"/>
      <c r="CY1123" s="57"/>
      <c r="CZ1123" s="57"/>
      <c r="DA1123" s="57"/>
      <c r="DB1123" s="57"/>
      <c r="DC1123" s="57"/>
      <c r="DD1123" s="57"/>
      <c r="DE1123" s="57"/>
      <c r="DF1123" s="57"/>
      <c r="DG1123" s="57"/>
      <c r="DH1123" s="57"/>
      <c r="DI1123" s="57"/>
      <c r="DJ1123" s="57"/>
      <c r="DK1123" s="57"/>
      <c r="DL1123" s="57"/>
      <c r="DM1123" s="57"/>
      <c r="DN1123" s="57"/>
      <c r="DO1123" s="57"/>
      <c r="DP1123" s="57"/>
      <c r="DQ1123" s="57"/>
      <c r="DR1123" s="57"/>
      <c r="DS1123" s="57"/>
      <c r="DT1123" s="57"/>
      <c r="DU1123" s="57"/>
      <c r="DV1123" s="57"/>
      <c r="DW1123" s="57"/>
      <c r="DX1123" s="57"/>
      <c r="DY1123" s="57"/>
      <c r="DZ1123" s="57"/>
      <c r="EA1123" s="57"/>
      <c r="EB1123" s="57"/>
      <c r="EC1123" s="68" t="str">
        <f t="shared" si="190"/>
        <v>NO</v>
      </c>
      <c r="ED1123" s="68" t="str">
        <f t="shared" si="191"/>
        <v>NO</v>
      </c>
      <c r="EE1123" s="68" t="str">
        <f t="shared" si="192"/>
        <v>CUMPLE</v>
      </c>
      <c r="EF1123" s="68" t="b">
        <f t="shared" si="193"/>
        <v>0</v>
      </c>
      <c r="EG1123" s="68">
        <v>1117</v>
      </c>
      <c r="EH1123" s="68" t="b">
        <f t="shared" si="194"/>
        <v>0</v>
      </c>
      <c r="EI1123" s="68">
        <v>1117</v>
      </c>
      <c r="EJ1123" s="68" t="b">
        <f t="shared" si="195"/>
        <v>0</v>
      </c>
      <c r="EK1123" s="57">
        <v>8192796</v>
      </c>
      <c r="EL1123" s="68" t="b">
        <f t="shared" si="196"/>
        <v>0</v>
      </c>
      <c r="EM1123" s="67"/>
      <c r="EN1123" s="69" t="str">
        <f t="shared" si="197"/>
        <v>CUMPLE</v>
      </c>
    </row>
    <row r="1124" spans="1:144" s="58" customFormat="1" ht="12.75" hidden="1" x14ac:dyDescent="0.2">
      <c r="A1124" s="11"/>
      <c r="B1124" s="6"/>
      <c r="C1124" s="6"/>
      <c r="D1124" s="11"/>
      <c r="E1124" s="12"/>
      <c r="F1124" s="13">
        <f t="shared" si="187"/>
        <v>0</v>
      </c>
      <c r="G1124" s="13">
        <f t="shared" si="188"/>
        <v>0</v>
      </c>
      <c r="H1124" s="27">
        <f t="shared" si="189"/>
        <v>0</v>
      </c>
      <c r="I1124" s="57"/>
      <c r="J1124" s="57"/>
      <c r="K1124" s="57"/>
      <c r="L1124" s="57"/>
      <c r="M1124" s="57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  <c r="AE1124" s="57"/>
      <c r="AF1124" s="57"/>
      <c r="AG1124" s="57"/>
      <c r="AH1124" s="57"/>
      <c r="AI1124" s="57"/>
      <c r="AJ1124" s="57"/>
      <c r="AK1124" s="57"/>
      <c r="AL1124" s="57"/>
      <c r="AM1124" s="57"/>
      <c r="AN1124" s="57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57"/>
      <c r="BB1124" s="57"/>
      <c r="BC1124" s="57"/>
      <c r="BD1124" s="57"/>
      <c r="BE1124" s="57"/>
      <c r="BF1124" s="57"/>
      <c r="BG1124" s="57"/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57"/>
      <c r="BS1124" s="57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57"/>
      <c r="CF1124" s="57"/>
      <c r="CG1124" s="57"/>
      <c r="CH1124" s="57"/>
      <c r="CI1124" s="57"/>
      <c r="CJ1124" s="57"/>
      <c r="CK1124" s="57"/>
      <c r="CL1124" s="57"/>
      <c r="CM1124" s="57"/>
      <c r="CN1124" s="57"/>
      <c r="CO1124" s="57"/>
      <c r="CP1124" s="57"/>
      <c r="CQ1124" s="57"/>
      <c r="CR1124" s="57"/>
      <c r="CS1124" s="57"/>
      <c r="CT1124" s="57"/>
      <c r="CU1124" s="57"/>
      <c r="CV1124" s="57"/>
      <c r="CW1124" s="57"/>
      <c r="CX1124" s="57"/>
      <c r="CY1124" s="57"/>
      <c r="CZ1124" s="57"/>
      <c r="DA1124" s="57"/>
      <c r="DB1124" s="57"/>
      <c r="DC1124" s="57"/>
      <c r="DD1124" s="57"/>
      <c r="DE1124" s="57"/>
      <c r="DF1124" s="57"/>
      <c r="DG1124" s="57"/>
      <c r="DH1124" s="57"/>
      <c r="DI1124" s="57"/>
      <c r="DJ1124" s="57"/>
      <c r="DK1124" s="57"/>
      <c r="DL1124" s="57"/>
      <c r="DM1124" s="57"/>
      <c r="DN1124" s="57"/>
      <c r="DO1124" s="57"/>
      <c r="DP1124" s="57"/>
      <c r="DQ1124" s="57"/>
      <c r="DR1124" s="57"/>
      <c r="DS1124" s="57"/>
      <c r="DT1124" s="57"/>
      <c r="DU1124" s="57"/>
      <c r="DV1124" s="57"/>
      <c r="DW1124" s="57"/>
      <c r="DX1124" s="57"/>
      <c r="DY1124" s="57"/>
      <c r="DZ1124" s="57"/>
      <c r="EA1124" s="57"/>
      <c r="EB1124" s="57"/>
      <c r="EC1124" s="68" t="str">
        <f t="shared" si="190"/>
        <v>NO</v>
      </c>
      <c r="ED1124" s="68" t="str">
        <f t="shared" si="191"/>
        <v>NO</v>
      </c>
      <c r="EE1124" s="68" t="str">
        <f t="shared" si="192"/>
        <v>CUMPLE</v>
      </c>
      <c r="EF1124" s="68" t="b">
        <f t="shared" si="193"/>
        <v>0</v>
      </c>
      <c r="EG1124" s="68">
        <v>1118</v>
      </c>
      <c r="EH1124" s="68" t="b">
        <f t="shared" si="194"/>
        <v>0</v>
      </c>
      <c r="EI1124" s="68">
        <v>1118</v>
      </c>
      <c r="EJ1124" s="68" t="b">
        <f t="shared" si="195"/>
        <v>0</v>
      </c>
      <c r="EK1124" s="57">
        <v>8192797</v>
      </c>
      <c r="EL1124" s="68" t="b">
        <f t="shared" si="196"/>
        <v>0</v>
      </c>
      <c r="EM1124" s="67"/>
      <c r="EN1124" s="69" t="str">
        <f t="shared" si="197"/>
        <v>CUMPLE</v>
      </c>
    </row>
    <row r="1125" spans="1:144" s="58" customFormat="1" ht="12.75" hidden="1" x14ac:dyDescent="0.2">
      <c r="A1125" s="11"/>
      <c r="B1125" s="6"/>
      <c r="C1125" s="6"/>
      <c r="D1125" s="11"/>
      <c r="E1125" s="12"/>
      <c r="F1125" s="13">
        <f t="shared" si="187"/>
        <v>0</v>
      </c>
      <c r="G1125" s="13">
        <f t="shared" si="188"/>
        <v>0</v>
      </c>
      <c r="H1125" s="27">
        <f t="shared" si="189"/>
        <v>0</v>
      </c>
      <c r="I1125" s="57"/>
      <c r="J1125" s="57"/>
      <c r="K1125" s="57"/>
      <c r="L1125" s="57"/>
      <c r="M1125" s="57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  <c r="AE1125" s="57"/>
      <c r="AF1125" s="57"/>
      <c r="AG1125" s="57"/>
      <c r="AH1125" s="57"/>
      <c r="AI1125" s="57"/>
      <c r="AJ1125" s="57"/>
      <c r="AK1125" s="57"/>
      <c r="AL1125" s="57"/>
      <c r="AM1125" s="57"/>
      <c r="AN1125" s="57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57"/>
      <c r="BB1125" s="57"/>
      <c r="BC1125" s="57"/>
      <c r="BD1125" s="57"/>
      <c r="BE1125" s="57"/>
      <c r="BF1125" s="57"/>
      <c r="BG1125" s="57"/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57"/>
      <c r="BS1125" s="57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57"/>
      <c r="CF1125" s="57"/>
      <c r="CG1125" s="57"/>
      <c r="CH1125" s="57"/>
      <c r="CI1125" s="57"/>
      <c r="CJ1125" s="57"/>
      <c r="CK1125" s="57"/>
      <c r="CL1125" s="57"/>
      <c r="CM1125" s="57"/>
      <c r="CN1125" s="57"/>
      <c r="CO1125" s="57"/>
      <c r="CP1125" s="57"/>
      <c r="CQ1125" s="57"/>
      <c r="CR1125" s="57"/>
      <c r="CS1125" s="57"/>
      <c r="CT1125" s="57"/>
      <c r="CU1125" s="57"/>
      <c r="CV1125" s="57"/>
      <c r="CW1125" s="57"/>
      <c r="CX1125" s="57"/>
      <c r="CY1125" s="57"/>
      <c r="CZ1125" s="57"/>
      <c r="DA1125" s="57"/>
      <c r="DB1125" s="57"/>
      <c r="DC1125" s="57"/>
      <c r="DD1125" s="57"/>
      <c r="DE1125" s="57"/>
      <c r="DF1125" s="57"/>
      <c r="DG1125" s="57"/>
      <c r="DH1125" s="57"/>
      <c r="DI1125" s="57"/>
      <c r="DJ1125" s="57"/>
      <c r="DK1125" s="57"/>
      <c r="DL1125" s="57"/>
      <c r="DM1125" s="57"/>
      <c r="DN1125" s="57"/>
      <c r="DO1125" s="57"/>
      <c r="DP1125" s="57"/>
      <c r="DQ1125" s="57"/>
      <c r="DR1125" s="57"/>
      <c r="DS1125" s="57"/>
      <c r="DT1125" s="57"/>
      <c r="DU1125" s="57"/>
      <c r="DV1125" s="57"/>
      <c r="DW1125" s="57"/>
      <c r="DX1125" s="57"/>
      <c r="DY1125" s="57"/>
      <c r="DZ1125" s="57"/>
      <c r="EA1125" s="57"/>
      <c r="EB1125" s="57"/>
      <c r="EC1125" s="68" t="str">
        <f t="shared" si="190"/>
        <v>NO</v>
      </c>
      <c r="ED1125" s="68" t="str">
        <f t="shared" si="191"/>
        <v>NO</v>
      </c>
      <c r="EE1125" s="68" t="str">
        <f t="shared" si="192"/>
        <v>CUMPLE</v>
      </c>
      <c r="EF1125" s="68" t="b">
        <f t="shared" si="193"/>
        <v>0</v>
      </c>
      <c r="EG1125" s="68">
        <v>1119</v>
      </c>
      <c r="EH1125" s="68" t="b">
        <f t="shared" si="194"/>
        <v>0</v>
      </c>
      <c r="EI1125" s="68">
        <v>1119</v>
      </c>
      <c r="EJ1125" s="68" t="b">
        <f t="shared" si="195"/>
        <v>0</v>
      </c>
      <c r="EK1125" s="57">
        <v>8192798</v>
      </c>
      <c r="EL1125" s="68" t="b">
        <f t="shared" si="196"/>
        <v>0</v>
      </c>
      <c r="EM1125" s="67"/>
      <c r="EN1125" s="69" t="str">
        <f t="shared" si="197"/>
        <v>CUMPLE</v>
      </c>
    </row>
    <row r="1126" spans="1:144" s="58" customFormat="1" ht="12.75" hidden="1" x14ac:dyDescent="0.2">
      <c r="A1126" s="11"/>
      <c r="B1126" s="6"/>
      <c r="C1126" s="6"/>
      <c r="D1126" s="11"/>
      <c r="E1126" s="12"/>
      <c r="F1126" s="13">
        <f t="shared" si="187"/>
        <v>0</v>
      </c>
      <c r="G1126" s="13">
        <f t="shared" si="188"/>
        <v>0</v>
      </c>
      <c r="H1126" s="27">
        <f t="shared" si="189"/>
        <v>0</v>
      </c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/>
      <c r="AJ1126" s="57"/>
      <c r="AK1126" s="57"/>
      <c r="AL1126" s="57"/>
      <c r="AM1126" s="57"/>
      <c r="AN1126" s="57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57"/>
      <c r="BB1126" s="57"/>
      <c r="BC1126" s="57"/>
      <c r="BD1126" s="57"/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57"/>
      <c r="BS1126" s="57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57"/>
      <c r="CF1126" s="57"/>
      <c r="CG1126" s="57"/>
      <c r="CH1126" s="57"/>
      <c r="CI1126" s="57"/>
      <c r="CJ1126" s="57"/>
      <c r="CK1126" s="57"/>
      <c r="CL1126" s="57"/>
      <c r="CM1126" s="57"/>
      <c r="CN1126" s="57"/>
      <c r="CO1126" s="57"/>
      <c r="CP1126" s="57"/>
      <c r="CQ1126" s="57"/>
      <c r="CR1126" s="57"/>
      <c r="CS1126" s="57"/>
      <c r="CT1126" s="57"/>
      <c r="CU1126" s="57"/>
      <c r="CV1126" s="57"/>
      <c r="CW1126" s="57"/>
      <c r="CX1126" s="57"/>
      <c r="CY1126" s="57"/>
      <c r="CZ1126" s="57"/>
      <c r="DA1126" s="57"/>
      <c r="DB1126" s="57"/>
      <c r="DC1126" s="57"/>
      <c r="DD1126" s="57"/>
      <c r="DE1126" s="57"/>
      <c r="DF1126" s="57"/>
      <c r="DG1126" s="57"/>
      <c r="DH1126" s="57"/>
      <c r="DI1126" s="57"/>
      <c r="DJ1126" s="57"/>
      <c r="DK1126" s="57"/>
      <c r="DL1126" s="57"/>
      <c r="DM1126" s="57"/>
      <c r="DN1126" s="57"/>
      <c r="DO1126" s="57"/>
      <c r="DP1126" s="57"/>
      <c r="DQ1126" s="57"/>
      <c r="DR1126" s="57"/>
      <c r="DS1126" s="57"/>
      <c r="DT1126" s="57"/>
      <c r="DU1126" s="57"/>
      <c r="DV1126" s="57"/>
      <c r="DW1126" s="57"/>
      <c r="DX1126" s="57"/>
      <c r="DY1126" s="57"/>
      <c r="DZ1126" s="57"/>
      <c r="EA1126" s="57"/>
      <c r="EB1126" s="57"/>
      <c r="EC1126" s="68" t="str">
        <f t="shared" si="190"/>
        <v>NO</v>
      </c>
      <c r="ED1126" s="68" t="str">
        <f t="shared" si="191"/>
        <v>NO</v>
      </c>
      <c r="EE1126" s="68" t="str">
        <f t="shared" si="192"/>
        <v>CUMPLE</v>
      </c>
      <c r="EF1126" s="68" t="b">
        <f t="shared" si="193"/>
        <v>0</v>
      </c>
      <c r="EG1126" s="68">
        <v>1120</v>
      </c>
      <c r="EH1126" s="68" t="b">
        <f t="shared" si="194"/>
        <v>0</v>
      </c>
      <c r="EI1126" s="68">
        <v>1120</v>
      </c>
      <c r="EJ1126" s="68" t="b">
        <f t="shared" si="195"/>
        <v>0</v>
      </c>
      <c r="EK1126" s="57">
        <v>8192799</v>
      </c>
      <c r="EL1126" s="68" t="b">
        <f t="shared" si="196"/>
        <v>0</v>
      </c>
      <c r="EM1126" s="67"/>
      <c r="EN1126" s="69" t="str">
        <f t="shared" si="197"/>
        <v>CUMPLE</v>
      </c>
    </row>
    <row r="1127" spans="1:144" s="58" customFormat="1" ht="12.75" hidden="1" x14ac:dyDescent="0.2">
      <c r="A1127" s="11"/>
      <c r="B1127" s="6"/>
      <c r="C1127" s="6"/>
      <c r="D1127" s="11"/>
      <c r="E1127" s="12"/>
      <c r="F1127" s="13">
        <f t="shared" si="187"/>
        <v>0</v>
      </c>
      <c r="G1127" s="13">
        <f t="shared" si="188"/>
        <v>0</v>
      </c>
      <c r="H1127" s="27">
        <f t="shared" si="189"/>
        <v>0</v>
      </c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  <c r="AH1127" s="57"/>
      <c r="AI1127" s="57"/>
      <c r="AJ1127" s="57"/>
      <c r="AK1127" s="57"/>
      <c r="AL1127" s="57"/>
      <c r="AM1127" s="57"/>
      <c r="AN1127" s="57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57"/>
      <c r="BB1127" s="57"/>
      <c r="BC1127" s="57"/>
      <c r="BD1127" s="57"/>
      <c r="BE1127" s="57"/>
      <c r="BF1127" s="57"/>
      <c r="BG1127" s="57"/>
      <c r="BH1127" s="57"/>
      <c r="BI1127" s="57"/>
      <c r="BJ1127" s="57"/>
      <c r="BK1127" s="57"/>
      <c r="BL1127" s="57"/>
      <c r="BM1127" s="57"/>
      <c r="BN1127" s="57"/>
      <c r="BO1127" s="57"/>
      <c r="BP1127" s="57"/>
      <c r="BQ1127" s="57"/>
      <c r="BR1127" s="57"/>
      <c r="BS1127" s="57"/>
      <c r="BT1127" s="57"/>
      <c r="BU1127" s="57"/>
      <c r="BV1127" s="57"/>
      <c r="BW1127" s="57"/>
      <c r="BX1127" s="57"/>
      <c r="BY1127" s="57"/>
      <c r="BZ1127" s="57"/>
      <c r="CA1127" s="57"/>
      <c r="CB1127" s="57"/>
      <c r="CC1127" s="57"/>
      <c r="CD1127" s="57"/>
      <c r="CE1127" s="57"/>
      <c r="CF1127" s="57"/>
      <c r="CG1127" s="57"/>
      <c r="CH1127" s="57"/>
      <c r="CI1127" s="57"/>
      <c r="CJ1127" s="57"/>
      <c r="CK1127" s="57"/>
      <c r="CL1127" s="57"/>
      <c r="CM1127" s="57"/>
      <c r="CN1127" s="57"/>
      <c r="CO1127" s="57"/>
      <c r="CP1127" s="57"/>
      <c r="CQ1127" s="57"/>
      <c r="CR1127" s="57"/>
      <c r="CS1127" s="57"/>
      <c r="CT1127" s="57"/>
      <c r="CU1127" s="57"/>
      <c r="CV1127" s="57"/>
      <c r="CW1127" s="57"/>
      <c r="CX1127" s="57"/>
      <c r="CY1127" s="57"/>
      <c r="CZ1127" s="57"/>
      <c r="DA1127" s="57"/>
      <c r="DB1127" s="57"/>
      <c r="DC1127" s="57"/>
      <c r="DD1127" s="57"/>
      <c r="DE1127" s="57"/>
      <c r="DF1127" s="57"/>
      <c r="DG1127" s="57"/>
      <c r="DH1127" s="57"/>
      <c r="DI1127" s="57"/>
      <c r="DJ1127" s="57"/>
      <c r="DK1127" s="57"/>
      <c r="DL1127" s="57"/>
      <c r="DM1127" s="57"/>
      <c r="DN1127" s="57"/>
      <c r="DO1127" s="57"/>
      <c r="DP1127" s="57"/>
      <c r="DQ1127" s="57"/>
      <c r="DR1127" s="57"/>
      <c r="DS1127" s="57"/>
      <c r="DT1127" s="57"/>
      <c r="DU1127" s="57"/>
      <c r="DV1127" s="57"/>
      <c r="DW1127" s="57"/>
      <c r="DX1127" s="57"/>
      <c r="DY1127" s="57"/>
      <c r="DZ1127" s="57"/>
      <c r="EA1127" s="57"/>
      <c r="EB1127" s="57"/>
      <c r="EC1127" s="68" t="str">
        <f t="shared" si="190"/>
        <v>NO</v>
      </c>
      <c r="ED1127" s="68" t="str">
        <f t="shared" si="191"/>
        <v>NO</v>
      </c>
      <c r="EE1127" s="68" t="str">
        <f t="shared" si="192"/>
        <v>CUMPLE</v>
      </c>
      <c r="EF1127" s="68" t="b">
        <f t="shared" si="193"/>
        <v>0</v>
      </c>
      <c r="EG1127" s="68">
        <v>1121</v>
      </c>
      <c r="EH1127" s="68" t="b">
        <f t="shared" si="194"/>
        <v>0</v>
      </c>
      <c r="EI1127" s="68">
        <v>1121</v>
      </c>
      <c r="EJ1127" s="68" t="b">
        <f t="shared" si="195"/>
        <v>0</v>
      </c>
      <c r="EK1127" s="57">
        <v>8192800</v>
      </c>
      <c r="EL1127" s="68" t="b">
        <f t="shared" si="196"/>
        <v>0</v>
      </c>
      <c r="EM1127" s="67"/>
      <c r="EN1127" s="69" t="str">
        <f t="shared" si="197"/>
        <v>CUMPLE</v>
      </c>
    </row>
    <row r="1128" spans="1:144" s="58" customFormat="1" ht="12.75" hidden="1" x14ac:dyDescent="0.2">
      <c r="A1128" s="11"/>
      <c r="B1128" s="6"/>
      <c r="C1128" s="6"/>
      <c r="D1128" s="11"/>
      <c r="E1128" s="12"/>
      <c r="F1128" s="13">
        <f t="shared" si="187"/>
        <v>0</v>
      </c>
      <c r="G1128" s="13">
        <f t="shared" si="188"/>
        <v>0</v>
      </c>
      <c r="H1128" s="27">
        <f t="shared" si="189"/>
        <v>0</v>
      </c>
      <c r="I1128" s="57"/>
      <c r="J1128" s="57"/>
      <c r="K1128" s="57"/>
      <c r="L1128" s="57"/>
      <c r="M1128" s="57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  <c r="AE1128" s="57"/>
      <c r="AF1128" s="57"/>
      <c r="AG1128" s="57"/>
      <c r="AH1128" s="57"/>
      <c r="AI1128" s="57"/>
      <c r="AJ1128" s="57"/>
      <c r="AK1128" s="57"/>
      <c r="AL1128" s="57"/>
      <c r="AM1128" s="57"/>
      <c r="AN1128" s="57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57"/>
      <c r="BB1128" s="57"/>
      <c r="BC1128" s="57"/>
      <c r="BD1128" s="57"/>
      <c r="BE1128" s="57"/>
      <c r="BF1128" s="57"/>
      <c r="BG1128" s="57"/>
      <c r="BH1128" s="57"/>
      <c r="BI1128" s="57"/>
      <c r="BJ1128" s="57"/>
      <c r="BK1128" s="57"/>
      <c r="BL1128" s="57"/>
      <c r="BM1128" s="57"/>
      <c r="BN1128" s="57"/>
      <c r="BO1128" s="57"/>
      <c r="BP1128" s="57"/>
      <c r="BQ1128" s="57"/>
      <c r="BR1128" s="57"/>
      <c r="BS1128" s="57"/>
      <c r="BT1128" s="57"/>
      <c r="BU1128" s="57"/>
      <c r="BV1128" s="57"/>
      <c r="BW1128" s="57"/>
      <c r="BX1128" s="57"/>
      <c r="BY1128" s="57"/>
      <c r="BZ1128" s="57"/>
      <c r="CA1128" s="57"/>
      <c r="CB1128" s="57"/>
      <c r="CC1128" s="57"/>
      <c r="CD1128" s="57"/>
      <c r="CE1128" s="57"/>
      <c r="CF1128" s="57"/>
      <c r="CG1128" s="57"/>
      <c r="CH1128" s="57"/>
      <c r="CI1128" s="57"/>
      <c r="CJ1128" s="57"/>
      <c r="CK1128" s="57"/>
      <c r="CL1128" s="57"/>
      <c r="CM1128" s="57"/>
      <c r="CN1128" s="57"/>
      <c r="CO1128" s="57"/>
      <c r="CP1128" s="57"/>
      <c r="CQ1128" s="57"/>
      <c r="CR1128" s="57"/>
      <c r="CS1128" s="57"/>
      <c r="CT1128" s="57"/>
      <c r="CU1128" s="57"/>
      <c r="CV1128" s="57"/>
      <c r="CW1128" s="57"/>
      <c r="CX1128" s="57"/>
      <c r="CY1128" s="57"/>
      <c r="CZ1128" s="57"/>
      <c r="DA1128" s="57"/>
      <c r="DB1128" s="57"/>
      <c r="DC1128" s="57"/>
      <c r="DD1128" s="57"/>
      <c r="DE1128" s="57"/>
      <c r="DF1128" s="57"/>
      <c r="DG1128" s="57"/>
      <c r="DH1128" s="57"/>
      <c r="DI1128" s="57"/>
      <c r="DJ1128" s="57"/>
      <c r="DK1128" s="57"/>
      <c r="DL1128" s="57"/>
      <c r="DM1128" s="57"/>
      <c r="DN1128" s="57"/>
      <c r="DO1128" s="57"/>
      <c r="DP1128" s="57"/>
      <c r="DQ1128" s="57"/>
      <c r="DR1128" s="57"/>
      <c r="DS1128" s="57"/>
      <c r="DT1128" s="57"/>
      <c r="DU1128" s="57"/>
      <c r="DV1128" s="57"/>
      <c r="DW1128" s="57"/>
      <c r="DX1128" s="57"/>
      <c r="DY1128" s="57"/>
      <c r="DZ1128" s="57"/>
      <c r="EA1128" s="57"/>
      <c r="EB1128" s="57"/>
      <c r="EC1128" s="68" t="str">
        <f t="shared" si="190"/>
        <v>NO</v>
      </c>
      <c r="ED1128" s="68" t="str">
        <f t="shared" si="191"/>
        <v>NO</v>
      </c>
      <c r="EE1128" s="68" t="str">
        <f t="shared" si="192"/>
        <v>CUMPLE</v>
      </c>
      <c r="EF1128" s="68" t="b">
        <f t="shared" si="193"/>
        <v>0</v>
      </c>
      <c r="EG1128" s="68">
        <v>1122</v>
      </c>
      <c r="EH1128" s="68" t="b">
        <f t="shared" si="194"/>
        <v>0</v>
      </c>
      <c r="EI1128" s="68">
        <v>1122</v>
      </c>
      <c r="EJ1128" s="68" t="b">
        <f t="shared" si="195"/>
        <v>0</v>
      </c>
      <c r="EK1128" s="57">
        <v>8192801</v>
      </c>
      <c r="EL1128" s="68" t="b">
        <f t="shared" si="196"/>
        <v>0</v>
      </c>
      <c r="EM1128" s="67"/>
      <c r="EN1128" s="69" t="str">
        <f t="shared" si="197"/>
        <v>CUMPLE</v>
      </c>
    </row>
    <row r="1129" spans="1:144" s="58" customFormat="1" ht="12.75" hidden="1" x14ac:dyDescent="0.2">
      <c r="A1129" s="11"/>
      <c r="B1129" s="6"/>
      <c r="C1129" s="6"/>
      <c r="D1129" s="11"/>
      <c r="E1129" s="12"/>
      <c r="F1129" s="13">
        <f t="shared" si="187"/>
        <v>0</v>
      </c>
      <c r="G1129" s="13">
        <f t="shared" si="188"/>
        <v>0</v>
      </c>
      <c r="H1129" s="27">
        <f t="shared" si="189"/>
        <v>0</v>
      </c>
      <c r="I1129" s="57"/>
      <c r="J1129" s="57"/>
      <c r="K1129" s="57"/>
      <c r="L1129" s="57"/>
      <c r="M1129" s="57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  <c r="AE1129" s="57"/>
      <c r="AF1129" s="57"/>
      <c r="AG1129" s="57"/>
      <c r="AH1129" s="57"/>
      <c r="AI1129" s="57"/>
      <c r="AJ1129" s="57"/>
      <c r="AK1129" s="57"/>
      <c r="AL1129" s="57"/>
      <c r="AM1129" s="57"/>
      <c r="AN1129" s="57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57"/>
      <c r="BB1129" s="57"/>
      <c r="BC1129" s="57"/>
      <c r="BD1129" s="57"/>
      <c r="BE1129" s="57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57"/>
      <c r="BS1129" s="57"/>
      <c r="BT1129" s="57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57"/>
      <c r="CE1129" s="57"/>
      <c r="CF1129" s="57"/>
      <c r="CG1129" s="57"/>
      <c r="CH1129" s="57"/>
      <c r="CI1129" s="57"/>
      <c r="CJ1129" s="57"/>
      <c r="CK1129" s="57"/>
      <c r="CL1129" s="57"/>
      <c r="CM1129" s="57"/>
      <c r="CN1129" s="57"/>
      <c r="CO1129" s="57"/>
      <c r="CP1129" s="57"/>
      <c r="CQ1129" s="57"/>
      <c r="CR1129" s="57"/>
      <c r="CS1129" s="57"/>
      <c r="CT1129" s="57"/>
      <c r="CU1129" s="57"/>
      <c r="CV1129" s="57"/>
      <c r="CW1129" s="57"/>
      <c r="CX1129" s="57"/>
      <c r="CY1129" s="57"/>
      <c r="CZ1129" s="57"/>
      <c r="DA1129" s="57"/>
      <c r="DB1129" s="57"/>
      <c r="DC1129" s="57"/>
      <c r="DD1129" s="57"/>
      <c r="DE1129" s="57"/>
      <c r="DF1129" s="57"/>
      <c r="DG1129" s="57"/>
      <c r="DH1129" s="57"/>
      <c r="DI1129" s="57"/>
      <c r="DJ1129" s="57"/>
      <c r="DK1129" s="57"/>
      <c r="DL1129" s="57"/>
      <c r="DM1129" s="57"/>
      <c r="DN1129" s="57"/>
      <c r="DO1129" s="57"/>
      <c r="DP1129" s="57"/>
      <c r="DQ1129" s="57"/>
      <c r="DR1129" s="57"/>
      <c r="DS1129" s="57"/>
      <c r="DT1129" s="57"/>
      <c r="DU1129" s="57"/>
      <c r="DV1129" s="57"/>
      <c r="DW1129" s="57"/>
      <c r="DX1129" s="57"/>
      <c r="DY1129" s="57"/>
      <c r="DZ1129" s="57"/>
      <c r="EA1129" s="57"/>
      <c r="EB1129" s="57"/>
      <c r="EC1129" s="68" t="str">
        <f t="shared" si="190"/>
        <v>NO</v>
      </c>
      <c r="ED1129" s="68" t="str">
        <f t="shared" si="191"/>
        <v>NO</v>
      </c>
      <c r="EE1129" s="68" t="str">
        <f t="shared" si="192"/>
        <v>CUMPLE</v>
      </c>
      <c r="EF1129" s="68" t="b">
        <f t="shared" si="193"/>
        <v>0</v>
      </c>
      <c r="EG1129" s="68">
        <v>1123</v>
      </c>
      <c r="EH1129" s="68" t="b">
        <f t="shared" si="194"/>
        <v>0</v>
      </c>
      <c r="EI1129" s="68">
        <v>1123</v>
      </c>
      <c r="EJ1129" s="68" t="b">
        <f t="shared" si="195"/>
        <v>0</v>
      </c>
      <c r="EK1129" s="57">
        <v>8192802</v>
      </c>
      <c r="EL1129" s="68" t="b">
        <f t="shared" si="196"/>
        <v>0</v>
      </c>
      <c r="EM1129" s="67"/>
      <c r="EN1129" s="69" t="str">
        <f t="shared" si="197"/>
        <v>CUMPLE</v>
      </c>
    </row>
    <row r="1130" spans="1:144" s="58" customFormat="1" ht="12.75" hidden="1" x14ac:dyDescent="0.2">
      <c r="A1130" s="11"/>
      <c r="B1130" s="6"/>
      <c r="C1130" s="6"/>
      <c r="D1130" s="11"/>
      <c r="E1130" s="12"/>
      <c r="F1130" s="13">
        <f t="shared" si="187"/>
        <v>0</v>
      </c>
      <c r="G1130" s="13">
        <f t="shared" si="188"/>
        <v>0</v>
      </c>
      <c r="H1130" s="27">
        <f t="shared" si="189"/>
        <v>0</v>
      </c>
      <c r="I1130" s="57"/>
      <c r="J1130" s="57"/>
      <c r="K1130" s="57"/>
      <c r="L1130" s="57"/>
      <c r="M1130" s="57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  <c r="AE1130" s="57"/>
      <c r="AF1130" s="57"/>
      <c r="AG1130" s="57"/>
      <c r="AH1130" s="57"/>
      <c r="AI1130" s="57"/>
      <c r="AJ1130" s="57"/>
      <c r="AK1130" s="57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  <c r="BB1130" s="57"/>
      <c r="BC1130" s="57"/>
      <c r="BD1130" s="57"/>
      <c r="BE1130" s="57"/>
      <c r="BF1130" s="57"/>
      <c r="BG1130" s="57"/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57"/>
      <c r="BS1130" s="57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57"/>
      <c r="CE1130" s="57"/>
      <c r="CF1130" s="57"/>
      <c r="CG1130" s="57"/>
      <c r="CH1130" s="57"/>
      <c r="CI1130" s="57"/>
      <c r="CJ1130" s="57"/>
      <c r="CK1130" s="57"/>
      <c r="CL1130" s="57"/>
      <c r="CM1130" s="57"/>
      <c r="CN1130" s="57"/>
      <c r="CO1130" s="57"/>
      <c r="CP1130" s="57"/>
      <c r="CQ1130" s="57"/>
      <c r="CR1130" s="57"/>
      <c r="CS1130" s="57"/>
      <c r="CT1130" s="57"/>
      <c r="CU1130" s="57"/>
      <c r="CV1130" s="57"/>
      <c r="CW1130" s="57"/>
      <c r="CX1130" s="57"/>
      <c r="CY1130" s="57"/>
      <c r="CZ1130" s="57"/>
      <c r="DA1130" s="57"/>
      <c r="DB1130" s="57"/>
      <c r="DC1130" s="57"/>
      <c r="DD1130" s="57"/>
      <c r="DE1130" s="57"/>
      <c r="DF1130" s="57"/>
      <c r="DG1130" s="57"/>
      <c r="DH1130" s="57"/>
      <c r="DI1130" s="57"/>
      <c r="DJ1130" s="57"/>
      <c r="DK1130" s="57"/>
      <c r="DL1130" s="57"/>
      <c r="DM1130" s="57"/>
      <c r="DN1130" s="57"/>
      <c r="DO1130" s="57"/>
      <c r="DP1130" s="57"/>
      <c r="DQ1130" s="57"/>
      <c r="DR1130" s="57"/>
      <c r="DS1130" s="57"/>
      <c r="DT1130" s="57"/>
      <c r="DU1130" s="57"/>
      <c r="DV1130" s="57"/>
      <c r="DW1130" s="57"/>
      <c r="DX1130" s="57"/>
      <c r="DY1130" s="57"/>
      <c r="DZ1130" s="57"/>
      <c r="EA1130" s="57"/>
      <c r="EB1130" s="57"/>
      <c r="EC1130" s="68" t="str">
        <f t="shared" si="190"/>
        <v>NO</v>
      </c>
      <c r="ED1130" s="68" t="str">
        <f t="shared" si="191"/>
        <v>NO</v>
      </c>
      <c r="EE1130" s="68" t="str">
        <f t="shared" si="192"/>
        <v>CUMPLE</v>
      </c>
      <c r="EF1130" s="68" t="b">
        <f t="shared" si="193"/>
        <v>0</v>
      </c>
      <c r="EG1130" s="68">
        <v>1124</v>
      </c>
      <c r="EH1130" s="68" t="b">
        <f t="shared" si="194"/>
        <v>0</v>
      </c>
      <c r="EI1130" s="68">
        <v>1124</v>
      </c>
      <c r="EJ1130" s="68" t="b">
        <f t="shared" si="195"/>
        <v>0</v>
      </c>
      <c r="EK1130" s="57">
        <v>8192803</v>
      </c>
      <c r="EL1130" s="68" t="b">
        <f t="shared" si="196"/>
        <v>0</v>
      </c>
      <c r="EM1130" s="67"/>
      <c r="EN1130" s="69" t="str">
        <f t="shared" si="197"/>
        <v>CUMPLE</v>
      </c>
    </row>
    <row r="1131" spans="1:144" s="58" customFormat="1" ht="12.75" hidden="1" x14ac:dyDescent="0.2">
      <c r="A1131" s="11"/>
      <c r="B1131" s="6"/>
      <c r="C1131" s="6"/>
      <c r="D1131" s="11"/>
      <c r="E1131" s="12"/>
      <c r="F1131" s="13">
        <f t="shared" si="187"/>
        <v>0</v>
      </c>
      <c r="G1131" s="13">
        <f t="shared" si="188"/>
        <v>0</v>
      </c>
      <c r="H1131" s="27">
        <f t="shared" si="189"/>
        <v>0</v>
      </c>
      <c r="I1131" s="57"/>
      <c r="J1131" s="57"/>
      <c r="K1131" s="57"/>
      <c r="L1131" s="57"/>
      <c r="M1131" s="57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  <c r="AE1131" s="57"/>
      <c r="AF1131" s="57"/>
      <c r="AG1131" s="57"/>
      <c r="AH1131" s="57"/>
      <c r="AI1131" s="57"/>
      <c r="AJ1131" s="57"/>
      <c r="AK1131" s="57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57"/>
      <c r="BG1131" s="57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57"/>
      <c r="BS1131" s="57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57"/>
      <c r="CF1131" s="57"/>
      <c r="CG1131" s="57"/>
      <c r="CH1131" s="57"/>
      <c r="CI1131" s="57"/>
      <c r="CJ1131" s="57"/>
      <c r="CK1131" s="57"/>
      <c r="CL1131" s="57"/>
      <c r="CM1131" s="57"/>
      <c r="CN1131" s="57"/>
      <c r="CO1131" s="57"/>
      <c r="CP1131" s="57"/>
      <c r="CQ1131" s="57"/>
      <c r="CR1131" s="57"/>
      <c r="CS1131" s="57"/>
      <c r="CT1131" s="57"/>
      <c r="CU1131" s="57"/>
      <c r="CV1131" s="57"/>
      <c r="CW1131" s="57"/>
      <c r="CX1131" s="57"/>
      <c r="CY1131" s="57"/>
      <c r="CZ1131" s="57"/>
      <c r="DA1131" s="57"/>
      <c r="DB1131" s="57"/>
      <c r="DC1131" s="57"/>
      <c r="DD1131" s="57"/>
      <c r="DE1131" s="57"/>
      <c r="DF1131" s="57"/>
      <c r="DG1131" s="57"/>
      <c r="DH1131" s="57"/>
      <c r="DI1131" s="57"/>
      <c r="DJ1131" s="57"/>
      <c r="DK1131" s="57"/>
      <c r="DL1131" s="57"/>
      <c r="DM1131" s="57"/>
      <c r="DN1131" s="57"/>
      <c r="DO1131" s="57"/>
      <c r="DP1131" s="57"/>
      <c r="DQ1131" s="57"/>
      <c r="DR1131" s="57"/>
      <c r="DS1131" s="57"/>
      <c r="DT1131" s="57"/>
      <c r="DU1131" s="57"/>
      <c r="DV1131" s="57"/>
      <c r="DW1131" s="57"/>
      <c r="DX1131" s="57"/>
      <c r="DY1131" s="57"/>
      <c r="DZ1131" s="57"/>
      <c r="EA1131" s="57"/>
      <c r="EB1131" s="57"/>
      <c r="EC1131" s="68" t="str">
        <f t="shared" si="190"/>
        <v>NO</v>
      </c>
      <c r="ED1131" s="68" t="str">
        <f t="shared" si="191"/>
        <v>NO</v>
      </c>
      <c r="EE1131" s="68" t="str">
        <f t="shared" si="192"/>
        <v>CUMPLE</v>
      </c>
      <c r="EF1131" s="68" t="b">
        <f t="shared" si="193"/>
        <v>0</v>
      </c>
      <c r="EG1131" s="68">
        <v>1125</v>
      </c>
      <c r="EH1131" s="68" t="b">
        <f t="shared" si="194"/>
        <v>0</v>
      </c>
      <c r="EI1131" s="68">
        <v>1125</v>
      </c>
      <c r="EJ1131" s="68" t="b">
        <f t="shared" si="195"/>
        <v>0</v>
      </c>
      <c r="EK1131" s="57">
        <v>8192804</v>
      </c>
      <c r="EL1131" s="68" t="b">
        <f t="shared" si="196"/>
        <v>0</v>
      </c>
      <c r="EM1131" s="67"/>
      <c r="EN1131" s="69" t="str">
        <f t="shared" si="197"/>
        <v>CUMPLE</v>
      </c>
    </row>
    <row r="1132" spans="1:144" s="58" customFormat="1" ht="12.75" hidden="1" x14ac:dyDescent="0.2">
      <c r="A1132" s="11"/>
      <c r="B1132" s="6"/>
      <c r="C1132" s="6"/>
      <c r="D1132" s="11"/>
      <c r="E1132" s="12"/>
      <c r="F1132" s="13">
        <f t="shared" si="187"/>
        <v>0</v>
      </c>
      <c r="G1132" s="13">
        <f t="shared" si="188"/>
        <v>0</v>
      </c>
      <c r="H1132" s="27">
        <f t="shared" si="189"/>
        <v>0</v>
      </c>
      <c r="I1132" s="57"/>
      <c r="J1132" s="57"/>
      <c r="K1132" s="57"/>
      <c r="L1132" s="57"/>
      <c r="M1132" s="57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  <c r="AE1132" s="57"/>
      <c r="AF1132" s="57"/>
      <c r="AG1132" s="57"/>
      <c r="AH1132" s="57"/>
      <c r="AI1132" s="57"/>
      <c r="AJ1132" s="57"/>
      <c r="AK1132" s="57"/>
      <c r="AL1132" s="57"/>
      <c r="AM1132" s="57"/>
      <c r="AN1132" s="57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57"/>
      <c r="BB1132" s="57"/>
      <c r="BC1132" s="57"/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57"/>
      <c r="BS1132" s="57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57"/>
      <c r="CF1132" s="57"/>
      <c r="CG1132" s="57"/>
      <c r="CH1132" s="57"/>
      <c r="CI1132" s="57"/>
      <c r="CJ1132" s="57"/>
      <c r="CK1132" s="57"/>
      <c r="CL1132" s="57"/>
      <c r="CM1132" s="57"/>
      <c r="CN1132" s="57"/>
      <c r="CO1132" s="57"/>
      <c r="CP1132" s="57"/>
      <c r="CQ1132" s="57"/>
      <c r="CR1132" s="57"/>
      <c r="CS1132" s="57"/>
      <c r="CT1132" s="57"/>
      <c r="CU1132" s="57"/>
      <c r="CV1132" s="57"/>
      <c r="CW1132" s="57"/>
      <c r="CX1132" s="57"/>
      <c r="CY1132" s="57"/>
      <c r="CZ1132" s="57"/>
      <c r="DA1132" s="57"/>
      <c r="DB1132" s="57"/>
      <c r="DC1132" s="57"/>
      <c r="DD1132" s="57"/>
      <c r="DE1132" s="57"/>
      <c r="DF1132" s="57"/>
      <c r="DG1132" s="57"/>
      <c r="DH1132" s="57"/>
      <c r="DI1132" s="57"/>
      <c r="DJ1132" s="57"/>
      <c r="DK1132" s="57"/>
      <c r="DL1132" s="57"/>
      <c r="DM1132" s="57"/>
      <c r="DN1132" s="57"/>
      <c r="DO1132" s="57"/>
      <c r="DP1132" s="57"/>
      <c r="DQ1132" s="57"/>
      <c r="DR1132" s="57"/>
      <c r="DS1132" s="57"/>
      <c r="DT1132" s="57"/>
      <c r="DU1132" s="57"/>
      <c r="DV1132" s="57"/>
      <c r="DW1132" s="57"/>
      <c r="DX1132" s="57"/>
      <c r="DY1132" s="57"/>
      <c r="DZ1132" s="57"/>
      <c r="EA1132" s="57"/>
      <c r="EB1132" s="57"/>
      <c r="EC1132" s="68" t="str">
        <f t="shared" si="190"/>
        <v>NO</v>
      </c>
      <c r="ED1132" s="68" t="str">
        <f t="shared" si="191"/>
        <v>NO</v>
      </c>
      <c r="EE1132" s="68" t="str">
        <f t="shared" si="192"/>
        <v>CUMPLE</v>
      </c>
      <c r="EF1132" s="68" t="b">
        <f t="shared" si="193"/>
        <v>0</v>
      </c>
      <c r="EG1132" s="68">
        <v>1126</v>
      </c>
      <c r="EH1132" s="68" t="b">
        <f t="shared" si="194"/>
        <v>0</v>
      </c>
      <c r="EI1132" s="68">
        <v>1126</v>
      </c>
      <c r="EJ1132" s="68" t="b">
        <f t="shared" si="195"/>
        <v>0</v>
      </c>
      <c r="EK1132" s="57">
        <v>8192805</v>
      </c>
      <c r="EL1132" s="68" t="b">
        <f t="shared" si="196"/>
        <v>0</v>
      </c>
      <c r="EM1132" s="67"/>
      <c r="EN1132" s="69" t="str">
        <f t="shared" si="197"/>
        <v>CUMPLE</v>
      </c>
    </row>
    <row r="1133" spans="1:144" s="58" customFormat="1" ht="12.75" hidden="1" x14ac:dyDescent="0.2">
      <c r="A1133" s="11"/>
      <c r="B1133" s="6"/>
      <c r="C1133" s="6"/>
      <c r="D1133" s="11"/>
      <c r="E1133" s="12"/>
      <c r="F1133" s="13">
        <f t="shared" si="187"/>
        <v>0</v>
      </c>
      <c r="G1133" s="13">
        <f t="shared" si="188"/>
        <v>0</v>
      </c>
      <c r="H1133" s="27">
        <f t="shared" si="189"/>
        <v>0</v>
      </c>
      <c r="I1133" s="57"/>
      <c r="J1133" s="57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  <c r="AE1133" s="57"/>
      <c r="AF1133" s="57"/>
      <c r="AG1133" s="57"/>
      <c r="AH1133" s="57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57"/>
      <c r="BS1133" s="57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57"/>
      <c r="CF1133" s="57"/>
      <c r="CG1133" s="57"/>
      <c r="CH1133" s="57"/>
      <c r="CI1133" s="57"/>
      <c r="CJ1133" s="57"/>
      <c r="CK1133" s="57"/>
      <c r="CL1133" s="57"/>
      <c r="CM1133" s="57"/>
      <c r="CN1133" s="57"/>
      <c r="CO1133" s="57"/>
      <c r="CP1133" s="57"/>
      <c r="CQ1133" s="57"/>
      <c r="CR1133" s="57"/>
      <c r="CS1133" s="57"/>
      <c r="CT1133" s="57"/>
      <c r="CU1133" s="57"/>
      <c r="CV1133" s="57"/>
      <c r="CW1133" s="57"/>
      <c r="CX1133" s="57"/>
      <c r="CY1133" s="57"/>
      <c r="CZ1133" s="57"/>
      <c r="DA1133" s="57"/>
      <c r="DB1133" s="57"/>
      <c r="DC1133" s="57"/>
      <c r="DD1133" s="57"/>
      <c r="DE1133" s="57"/>
      <c r="DF1133" s="57"/>
      <c r="DG1133" s="57"/>
      <c r="DH1133" s="57"/>
      <c r="DI1133" s="57"/>
      <c r="DJ1133" s="57"/>
      <c r="DK1133" s="57"/>
      <c r="DL1133" s="57"/>
      <c r="DM1133" s="57"/>
      <c r="DN1133" s="57"/>
      <c r="DO1133" s="57"/>
      <c r="DP1133" s="57"/>
      <c r="DQ1133" s="57"/>
      <c r="DR1133" s="57"/>
      <c r="DS1133" s="57"/>
      <c r="DT1133" s="57"/>
      <c r="DU1133" s="57"/>
      <c r="DV1133" s="57"/>
      <c r="DW1133" s="57"/>
      <c r="DX1133" s="57"/>
      <c r="DY1133" s="57"/>
      <c r="DZ1133" s="57"/>
      <c r="EA1133" s="57"/>
      <c r="EB1133" s="57"/>
      <c r="EC1133" s="68" t="str">
        <f t="shared" si="190"/>
        <v>NO</v>
      </c>
      <c r="ED1133" s="68" t="str">
        <f t="shared" si="191"/>
        <v>NO</v>
      </c>
      <c r="EE1133" s="68" t="str">
        <f t="shared" si="192"/>
        <v>CUMPLE</v>
      </c>
      <c r="EF1133" s="68" t="b">
        <f t="shared" si="193"/>
        <v>0</v>
      </c>
      <c r="EG1133" s="68">
        <v>1127</v>
      </c>
      <c r="EH1133" s="68" t="b">
        <f t="shared" si="194"/>
        <v>0</v>
      </c>
      <c r="EI1133" s="68">
        <v>1127</v>
      </c>
      <c r="EJ1133" s="68" t="b">
        <f t="shared" si="195"/>
        <v>0</v>
      </c>
      <c r="EK1133" s="57">
        <v>8192806</v>
      </c>
      <c r="EL1133" s="68" t="b">
        <f t="shared" si="196"/>
        <v>0</v>
      </c>
      <c r="EM1133" s="67"/>
      <c r="EN1133" s="69" t="str">
        <f t="shared" si="197"/>
        <v>CUMPLE</v>
      </c>
    </row>
    <row r="1134" spans="1:144" s="58" customFormat="1" ht="12.75" hidden="1" x14ac:dyDescent="0.2">
      <c r="A1134" s="11"/>
      <c r="B1134" s="6"/>
      <c r="C1134" s="6"/>
      <c r="D1134" s="11"/>
      <c r="E1134" s="12"/>
      <c r="F1134" s="13">
        <f t="shared" si="187"/>
        <v>0</v>
      </c>
      <c r="G1134" s="13">
        <f t="shared" si="188"/>
        <v>0</v>
      </c>
      <c r="H1134" s="27">
        <f t="shared" si="189"/>
        <v>0</v>
      </c>
      <c r="I1134" s="57"/>
      <c r="J1134" s="57"/>
      <c r="K1134" s="57"/>
      <c r="L1134" s="57"/>
      <c r="M1134" s="57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/>
      <c r="AD1134" s="57"/>
      <c r="AE1134" s="57"/>
      <c r="AF1134" s="57"/>
      <c r="AG1134" s="57"/>
      <c r="AH1134" s="57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57"/>
      <c r="BS1134" s="57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57"/>
      <c r="CE1134" s="57"/>
      <c r="CF1134" s="57"/>
      <c r="CG1134" s="57"/>
      <c r="CH1134" s="57"/>
      <c r="CI1134" s="57"/>
      <c r="CJ1134" s="57"/>
      <c r="CK1134" s="57"/>
      <c r="CL1134" s="57"/>
      <c r="CM1134" s="57"/>
      <c r="CN1134" s="57"/>
      <c r="CO1134" s="57"/>
      <c r="CP1134" s="57"/>
      <c r="CQ1134" s="57"/>
      <c r="CR1134" s="57"/>
      <c r="CS1134" s="57"/>
      <c r="CT1134" s="57"/>
      <c r="CU1134" s="57"/>
      <c r="CV1134" s="57"/>
      <c r="CW1134" s="57"/>
      <c r="CX1134" s="57"/>
      <c r="CY1134" s="57"/>
      <c r="CZ1134" s="57"/>
      <c r="DA1134" s="57"/>
      <c r="DB1134" s="57"/>
      <c r="DC1134" s="57"/>
      <c r="DD1134" s="57"/>
      <c r="DE1134" s="57"/>
      <c r="DF1134" s="57"/>
      <c r="DG1134" s="57"/>
      <c r="DH1134" s="57"/>
      <c r="DI1134" s="57"/>
      <c r="DJ1134" s="57"/>
      <c r="DK1134" s="57"/>
      <c r="DL1134" s="57"/>
      <c r="DM1134" s="57"/>
      <c r="DN1134" s="57"/>
      <c r="DO1134" s="57"/>
      <c r="DP1134" s="57"/>
      <c r="DQ1134" s="57"/>
      <c r="DR1134" s="57"/>
      <c r="DS1134" s="57"/>
      <c r="DT1134" s="57"/>
      <c r="DU1134" s="57"/>
      <c r="DV1134" s="57"/>
      <c r="DW1134" s="57"/>
      <c r="DX1134" s="57"/>
      <c r="DY1134" s="57"/>
      <c r="DZ1134" s="57"/>
      <c r="EA1134" s="57"/>
      <c r="EB1134" s="57"/>
      <c r="EC1134" s="68" t="str">
        <f t="shared" si="190"/>
        <v>NO</v>
      </c>
      <c r="ED1134" s="68" t="str">
        <f t="shared" si="191"/>
        <v>NO</v>
      </c>
      <c r="EE1134" s="68" t="str">
        <f t="shared" si="192"/>
        <v>CUMPLE</v>
      </c>
      <c r="EF1134" s="68" t="b">
        <f t="shared" si="193"/>
        <v>0</v>
      </c>
      <c r="EG1134" s="68">
        <v>1128</v>
      </c>
      <c r="EH1134" s="68" t="b">
        <f t="shared" si="194"/>
        <v>0</v>
      </c>
      <c r="EI1134" s="68">
        <v>1128</v>
      </c>
      <c r="EJ1134" s="68" t="b">
        <f t="shared" si="195"/>
        <v>0</v>
      </c>
      <c r="EK1134" s="57">
        <v>8192807</v>
      </c>
      <c r="EL1134" s="68" t="b">
        <f t="shared" si="196"/>
        <v>0</v>
      </c>
      <c r="EM1134" s="67"/>
      <c r="EN1134" s="69" t="str">
        <f t="shared" si="197"/>
        <v>CUMPLE</v>
      </c>
    </row>
    <row r="1135" spans="1:144" s="58" customFormat="1" ht="12.75" hidden="1" x14ac:dyDescent="0.2">
      <c r="A1135" s="11"/>
      <c r="B1135" s="3"/>
      <c r="C1135" s="3"/>
      <c r="D1135" s="11"/>
      <c r="E1135" s="12"/>
      <c r="F1135" s="13">
        <f t="shared" si="187"/>
        <v>0</v>
      </c>
      <c r="G1135" s="13">
        <f t="shared" si="188"/>
        <v>0</v>
      </c>
      <c r="H1135" s="27">
        <f t="shared" si="189"/>
        <v>0</v>
      </c>
      <c r="I1135" s="57"/>
      <c r="J1135" s="57"/>
      <c r="K1135" s="57"/>
      <c r="L1135" s="57"/>
      <c r="M1135" s="57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7"/>
      <c r="AB1135" s="57"/>
      <c r="AC1135" s="57"/>
      <c r="AD1135" s="57"/>
      <c r="AE1135" s="57"/>
      <c r="AF1135" s="57"/>
      <c r="AG1135" s="57"/>
      <c r="AH1135" s="57"/>
      <c r="AI1135" s="57"/>
      <c r="AJ1135" s="57"/>
      <c r="AK1135" s="57"/>
      <c r="AL1135" s="57"/>
      <c r="AM1135" s="57"/>
      <c r="AN1135" s="57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57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57"/>
      <c r="BS1135" s="57"/>
      <c r="BT1135" s="57"/>
      <c r="BU1135" s="57"/>
      <c r="BV1135" s="57"/>
      <c r="BW1135" s="57"/>
      <c r="BX1135" s="57"/>
      <c r="BY1135" s="57"/>
      <c r="BZ1135" s="57"/>
      <c r="CA1135" s="57"/>
      <c r="CB1135" s="57"/>
      <c r="CC1135" s="57"/>
      <c r="CD1135" s="57"/>
      <c r="CE1135" s="57"/>
      <c r="CF1135" s="57"/>
      <c r="CG1135" s="57"/>
      <c r="CH1135" s="57"/>
      <c r="CI1135" s="57"/>
      <c r="CJ1135" s="57"/>
      <c r="CK1135" s="57"/>
      <c r="CL1135" s="57"/>
      <c r="CM1135" s="57"/>
      <c r="CN1135" s="57"/>
      <c r="CO1135" s="57"/>
      <c r="CP1135" s="57"/>
      <c r="CQ1135" s="57"/>
      <c r="CR1135" s="57"/>
      <c r="CS1135" s="57"/>
      <c r="CT1135" s="57"/>
      <c r="CU1135" s="57"/>
      <c r="CV1135" s="57"/>
      <c r="CW1135" s="57"/>
      <c r="CX1135" s="57"/>
      <c r="CY1135" s="57"/>
      <c r="CZ1135" s="57"/>
      <c r="DA1135" s="57"/>
      <c r="DB1135" s="57"/>
      <c r="DC1135" s="57"/>
      <c r="DD1135" s="57"/>
      <c r="DE1135" s="57"/>
      <c r="DF1135" s="57"/>
      <c r="DG1135" s="57"/>
      <c r="DH1135" s="57"/>
      <c r="DI1135" s="57"/>
      <c r="DJ1135" s="57"/>
      <c r="DK1135" s="57"/>
      <c r="DL1135" s="57"/>
      <c r="DM1135" s="57"/>
      <c r="DN1135" s="57"/>
      <c r="DO1135" s="57"/>
      <c r="DP1135" s="57"/>
      <c r="DQ1135" s="57"/>
      <c r="DR1135" s="57"/>
      <c r="DS1135" s="57"/>
      <c r="DT1135" s="57"/>
      <c r="DU1135" s="57"/>
      <c r="DV1135" s="57"/>
      <c r="DW1135" s="57"/>
      <c r="DX1135" s="57"/>
      <c r="DY1135" s="57"/>
      <c r="DZ1135" s="57"/>
      <c r="EA1135" s="57"/>
      <c r="EB1135" s="57"/>
      <c r="EC1135" s="68" t="str">
        <f t="shared" si="190"/>
        <v>NO</v>
      </c>
      <c r="ED1135" s="68" t="str">
        <f t="shared" si="191"/>
        <v>NO</v>
      </c>
      <c r="EE1135" s="68" t="str">
        <f t="shared" si="192"/>
        <v>CUMPLE</v>
      </c>
      <c r="EF1135" s="68" t="b">
        <f t="shared" si="193"/>
        <v>0</v>
      </c>
      <c r="EG1135" s="68">
        <v>1129</v>
      </c>
      <c r="EH1135" s="68" t="b">
        <f t="shared" si="194"/>
        <v>0</v>
      </c>
      <c r="EI1135" s="68">
        <v>1129</v>
      </c>
      <c r="EJ1135" s="68" t="b">
        <f t="shared" si="195"/>
        <v>0</v>
      </c>
      <c r="EK1135" s="57">
        <v>8192808</v>
      </c>
      <c r="EL1135" s="68" t="b">
        <f t="shared" si="196"/>
        <v>0</v>
      </c>
      <c r="EM1135" s="67"/>
      <c r="EN1135" s="69" t="str">
        <f t="shared" si="197"/>
        <v>CUMPLE</v>
      </c>
    </row>
    <row r="1136" spans="1:144" s="58" customFormat="1" ht="12.75" hidden="1" x14ac:dyDescent="0.2">
      <c r="A1136" s="11"/>
      <c r="B1136" s="3"/>
      <c r="C1136" s="3"/>
      <c r="D1136" s="11"/>
      <c r="E1136" s="12"/>
      <c r="F1136" s="13">
        <f t="shared" si="187"/>
        <v>0</v>
      </c>
      <c r="G1136" s="13">
        <f t="shared" si="188"/>
        <v>0</v>
      </c>
      <c r="H1136" s="27">
        <f t="shared" si="189"/>
        <v>0</v>
      </c>
      <c r="I1136" s="57"/>
      <c r="J1136" s="57"/>
      <c r="K1136" s="57"/>
      <c r="L1136" s="57"/>
      <c r="M1136" s="57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7"/>
      <c r="AB1136" s="57"/>
      <c r="AC1136" s="57"/>
      <c r="AD1136" s="57"/>
      <c r="AE1136" s="57"/>
      <c r="AF1136" s="57"/>
      <c r="AG1136" s="57"/>
      <c r="AH1136" s="57"/>
      <c r="AI1136" s="57"/>
      <c r="AJ1136" s="57"/>
      <c r="AK1136" s="57"/>
      <c r="AL1136" s="57"/>
      <c r="AM1136" s="57"/>
      <c r="AN1136" s="57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57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57"/>
      <c r="BS1136" s="57"/>
      <c r="BT1136" s="57"/>
      <c r="BU1136" s="57"/>
      <c r="BV1136" s="57"/>
      <c r="BW1136" s="57"/>
      <c r="BX1136" s="57"/>
      <c r="BY1136" s="57"/>
      <c r="BZ1136" s="57"/>
      <c r="CA1136" s="57"/>
      <c r="CB1136" s="57"/>
      <c r="CC1136" s="57"/>
      <c r="CD1136" s="57"/>
      <c r="CE1136" s="57"/>
      <c r="CF1136" s="57"/>
      <c r="CG1136" s="57"/>
      <c r="CH1136" s="57"/>
      <c r="CI1136" s="57"/>
      <c r="CJ1136" s="57"/>
      <c r="CK1136" s="57"/>
      <c r="CL1136" s="57"/>
      <c r="CM1136" s="57"/>
      <c r="CN1136" s="57"/>
      <c r="CO1136" s="57"/>
      <c r="CP1136" s="57"/>
      <c r="CQ1136" s="57"/>
      <c r="CR1136" s="57"/>
      <c r="CS1136" s="57"/>
      <c r="CT1136" s="57"/>
      <c r="CU1136" s="57"/>
      <c r="CV1136" s="57"/>
      <c r="CW1136" s="57"/>
      <c r="CX1136" s="57"/>
      <c r="CY1136" s="57"/>
      <c r="CZ1136" s="57"/>
      <c r="DA1136" s="57"/>
      <c r="DB1136" s="57"/>
      <c r="DC1136" s="57"/>
      <c r="DD1136" s="57"/>
      <c r="DE1136" s="57"/>
      <c r="DF1136" s="57"/>
      <c r="DG1136" s="57"/>
      <c r="DH1136" s="57"/>
      <c r="DI1136" s="57"/>
      <c r="DJ1136" s="57"/>
      <c r="DK1136" s="57"/>
      <c r="DL1136" s="57"/>
      <c r="DM1136" s="57"/>
      <c r="DN1136" s="57"/>
      <c r="DO1136" s="57"/>
      <c r="DP1136" s="57"/>
      <c r="DQ1136" s="57"/>
      <c r="DR1136" s="57"/>
      <c r="DS1136" s="57"/>
      <c r="DT1136" s="57"/>
      <c r="DU1136" s="57"/>
      <c r="DV1136" s="57"/>
      <c r="DW1136" s="57"/>
      <c r="DX1136" s="57"/>
      <c r="DY1136" s="57"/>
      <c r="DZ1136" s="57"/>
      <c r="EA1136" s="57"/>
      <c r="EB1136" s="57"/>
      <c r="EC1136" s="68" t="str">
        <f t="shared" si="190"/>
        <v>NO</v>
      </c>
      <c r="ED1136" s="68" t="str">
        <f t="shared" si="191"/>
        <v>NO</v>
      </c>
      <c r="EE1136" s="68" t="str">
        <f t="shared" si="192"/>
        <v>CUMPLE</v>
      </c>
      <c r="EF1136" s="68" t="b">
        <f t="shared" si="193"/>
        <v>0</v>
      </c>
      <c r="EG1136" s="68">
        <v>1130</v>
      </c>
      <c r="EH1136" s="68" t="b">
        <f t="shared" si="194"/>
        <v>0</v>
      </c>
      <c r="EI1136" s="68">
        <v>1130</v>
      </c>
      <c r="EJ1136" s="68" t="b">
        <f t="shared" si="195"/>
        <v>0</v>
      </c>
      <c r="EK1136" s="57">
        <v>8192809</v>
      </c>
      <c r="EL1136" s="68" t="b">
        <f t="shared" si="196"/>
        <v>0</v>
      </c>
      <c r="EM1136" s="67"/>
      <c r="EN1136" s="69" t="str">
        <f t="shared" si="197"/>
        <v>CUMPLE</v>
      </c>
    </row>
    <row r="1137" spans="1:144" s="58" customFormat="1" ht="12.75" hidden="1" x14ac:dyDescent="0.2">
      <c r="A1137" s="11"/>
      <c r="B1137" s="3"/>
      <c r="C1137" s="3"/>
      <c r="D1137" s="11"/>
      <c r="E1137" s="12"/>
      <c r="F1137" s="13">
        <f t="shared" si="187"/>
        <v>0</v>
      </c>
      <c r="G1137" s="13">
        <f t="shared" si="188"/>
        <v>0</v>
      </c>
      <c r="H1137" s="27">
        <f t="shared" si="189"/>
        <v>0</v>
      </c>
      <c r="I1137" s="57"/>
      <c r="J1137" s="57"/>
      <c r="K1137" s="57"/>
      <c r="L1137" s="57"/>
      <c r="M1137" s="57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7"/>
      <c r="AB1137" s="57"/>
      <c r="AC1137" s="57"/>
      <c r="AD1137" s="57"/>
      <c r="AE1137" s="57"/>
      <c r="AF1137" s="57"/>
      <c r="AG1137" s="57"/>
      <c r="AH1137" s="57"/>
      <c r="AI1137" s="57"/>
      <c r="AJ1137" s="57"/>
      <c r="AK1137" s="57"/>
      <c r="AL1137" s="57"/>
      <c r="AM1137" s="57"/>
      <c r="AN1137" s="57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57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57"/>
      <c r="BS1137" s="57"/>
      <c r="BT1137" s="57"/>
      <c r="BU1137" s="57"/>
      <c r="BV1137" s="57"/>
      <c r="BW1137" s="57"/>
      <c r="BX1137" s="57"/>
      <c r="BY1137" s="57"/>
      <c r="BZ1137" s="57"/>
      <c r="CA1137" s="57"/>
      <c r="CB1137" s="57"/>
      <c r="CC1137" s="57"/>
      <c r="CD1137" s="57"/>
      <c r="CE1137" s="57"/>
      <c r="CF1137" s="57"/>
      <c r="CG1137" s="57"/>
      <c r="CH1137" s="57"/>
      <c r="CI1137" s="57"/>
      <c r="CJ1137" s="57"/>
      <c r="CK1137" s="57"/>
      <c r="CL1137" s="57"/>
      <c r="CM1137" s="57"/>
      <c r="CN1137" s="57"/>
      <c r="CO1137" s="57"/>
      <c r="CP1137" s="57"/>
      <c r="CQ1137" s="57"/>
      <c r="CR1137" s="57"/>
      <c r="CS1137" s="57"/>
      <c r="CT1137" s="57"/>
      <c r="CU1137" s="57"/>
      <c r="CV1137" s="57"/>
      <c r="CW1137" s="57"/>
      <c r="CX1137" s="57"/>
      <c r="CY1137" s="57"/>
      <c r="CZ1137" s="57"/>
      <c r="DA1137" s="57"/>
      <c r="DB1137" s="57"/>
      <c r="DC1137" s="57"/>
      <c r="DD1137" s="57"/>
      <c r="DE1137" s="57"/>
      <c r="DF1137" s="57"/>
      <c r="DG1137" s="57"/>
      <c r="DH1137" s="57"/>
      <c r="DI1137" s="57"/>
      <c r="DJ1137" s="57"/>
      <c r="DK1137" s="57"/>
      <c r="DL1137" s="57"/>
      <c r="DM1137" s="57"/>
      <c r="DN1137" s="57"/>
      <c r="DO1137" s="57"/>
      <c r="DP1137" s="57"/>
      <c r="DQ1137" s="57"/>
      <c r="DR1137" s="57"/>
      <c r="DS1137" s="57"/>
      <c r="DT1137" s="57"/>
      <c r="DU1137" s="57"/>
      <c r="DV1137" s="57"/>
      <c r="DW1137" s="57"/>
      <c r="DX1137" s="57"/>
      <c r="DY1137" s="57"/>
      <c r="DZ1137" s="57"/>
      <c r="EA1137" s="57"/>
      <c r="EB1137" s="57"/>
      <c r="EC1137" s="68" t="str">
        <f t="shared" si="190"/>
        <v>NO</v>
      </c>
      <c r="ED1137" s="68" t="str">
        <f t="shared" si="191"/>
        <v>NO</v>
      </c>
      <c r="EE1137" s="68" t="str">
        <f t="shared" si="192"/>
        <v>CUMPLE</v>
      </c>
      <c r="EF1137" s="68" t="b">
        <f t="shared" si="193"/>
        <v>0</v>
      </c>
      <c r="EG1137" s="68">
        <v>1131</v>
      </c>
      <c r="EH1137" s="68" t="b">
        <f t="shared" si="194"/>
        <v>0</v>
      </c>
      <c r="EI1137" s="68">
        <v>1131</v>
      </c>
      <c r="EJ1137" s="68" t="b">
        <f t="shared" si="195"/>
        <v>0</v>
      </c>
      <c r="EK1137" s="57">
        <v>8192810</v>
      </c>
      <c r="EL1137" s="68" t="b">
        <f t="shared" si="196"/>
        <v>0</v>
      </c>
      <c r="EM1137" s="67"/>
      <c r="EN1137" s="69" t="str">
        <f t="shared" si="197"/>
        <v>CUMPLE</v>
      </c>
    </row>
    <row r="1138" spans="1:144" s="58" customFormat="1" ht="12.75" hidden="1" x14ac:dyDescent="0.2">
      <c r="A1138" s="11"/>
      <c r="B1138" s="6"/>
      <c r="C1138" s="6"/>
      <c r="D1138" s="11"/>
      <c r="E1138" s="12"/>
      <c r="F1138" s="13">
        <f t="shared" si="187"/>
        <v>0</v>
      </c>
      <c r="G1138" s="13">
        <f t="shared" si="188"/>
        <v>0</v>
      </c>
      <c r="H1138" s="27">
        <f t="shared" si="189"/>
        <v>0</v>
      </c>
      <c r="I1138" s="57"/>
      <c r="J1138" s="57"/>
      <c r="K1138" s="57"/>
      <c r="L1138" s="57"/>
      <c r="M1138" s="57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57"/>
      <c r="BS1138" s="57"/>
      <c r="BT1138" s="57"/>
      <c r="BU1138" s="57"/>
      <c r="BV1138" s="57"/>
      <c r="BW1138" s="57"/>
      <c r="BX1138" s="57"/>
      <c r="BY1138" s="57"/>
      <c r="BZ1138" s="57"/>
      <c r="CA1138" s="57"/>
      <c r="CB1138" s="57"/>
      <c r="CC1138" s="57"/>
      <c r="CD1138" s="57"/>
      <c r="CE1138" s="57"/>
      <c r="CF1138" s="57"/>
      <c r="CG1138" s="57"/>
      <c r="CH1138" s="57"/>
      <c r="CI1138" s="57"/>
      <c r="CJ1138" s="57"/>
      <c r="CK1138" s="57"/>
      <c r="CL1138" s="57"/>
      <c r="CM1138" s="57"/>
      <c r="CN1138" s="57"/>
      <c r="CO1138" s="57"/>
      <c r="CP1138" s="57"/>
      <c r="CQ1138" s="57"/>
      <c r="CR1138" s="57"/>
      <c r="CS1138" s="57"/>
      <c r="CT1138" s="57"/>
      <c r="CU1138" s="57"/>
      <c r="CV1138" s="57"/>
      <c r="CW1138" s="57"/>
      <c r="CX1138" s="57"/>
      <c r="CY1138" s="57"/>
      <c r="CZ1138" s="57"/>
      <c r="DA1138" s="57"/>
      <c r="DB1138" s="57"/>
      <c r="DC1138" s="57"/>
      <c r="DD1138" s="57"/>
      <c r="DE1138" s="57"/>
      <c r="DF1138" s="57"/>
      <c r="DG1138" s="57"/>
      <c r="DH1138" s="57"/>
      <c r="DI1138" s="57"/>
      <c r="DJ1138" s="57"/>
      <c r="DK1138" s="57"/>
      <c r="DL1138" s="57"/>
      <c r="DM1138" s="57"/>
      <c r="DN1138" s="57"/>
      <c r="DO1138" s="57"/>
      <c r="DP1138" s="57"/>
      <c r="DQ1138" s="57"/>
      <c r="DR1138" s="57"/>
      <c r="DS1138" s="57"/>
      <c r="DT1138" s="57"/>
      <c r="DU1138" s="57"/>
      <c r="DV1138" s="57"/>
      <c r="DW1138" s="57"/>
      <c r="DX1138" s="57"/>
      <c r="DY1138" s="57"/>
      <c r="DZ1138" s="57"/>
      <c r="EA1138" s="57"/>
      <c r="EB1138" s="57"/>
      <c r="EC1138" s="68" t="str">
        <f t="shared" si="190"/>
        <v>NO</v>
      </c>
      <c r="ED1138" s="68" t="str">
        <f t="shared" si="191"/>
        <v>NO</v>
      </c>
      <c r="EE1138" s="68" t="str">
        <f t="shared" si="192"/>
        <v>CUMPLE</v>
      </c>
      <c r="EF1138" s="68" t="b">
        <f t="shared" si="193"/>
        <v>0</v>
      </c>
      <c r="EG1138" s="68">
        <v>1132</v>
      </c>
      <c r="EH1138" s="68" t="b">
        <f t="shared" si="194"/>
        <v>0</v>
      </c>
      <c r="EI1138" s="68">
        <v>1132</v>
      </c>
      <c r="EJ1138" s="68" t="b">
        <f t="shared" si="195"/>
        <v>0</v>
      </c>
      <c r="EK1138" s="57">
        <v>8192811</v>
      </c>
      <c r="EL1138" s="68" t="b">
        <f t="shared" si="196"/>
        <v>0</v>
      </c>
      <c r="EM1138" s="67"/>
      <c r="EN1138" s="69" t="str">
        <f t="shared" si="197"/>
        <v>CUMPLE</v>
      </c>
    </row>
    <row r="1139" spans="1:144" s="58" customFormat="1" ht="12.75" hidden="1" x14ac:dyDescent="0.2">
      <c r="A1139" s="11"/>
      <c r="B1139" s="3"/>
      <c r="C1139" s="3"/>
      <c r="D1139" s="11"/>
      <c r="E1139" s="12"/>
      <c r="F1139" s="13">
        <f t="shared" si="187"/>
        <v>0</v>
      </c>
      <c r="G1139" s="13">
        <f t="shared" si="188"/>
        <v>0</v>
      </c>
      <c r="H1139" s="27">
        <f t="shared" si="189"/>
        <v>0</v>
      </c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/>
      <c r="AD1139" s="57"/>
      <c r="AE1139" s="57"/>
      <c r="AF1139" s="57"/>
      <c r="AG1139" s="57"/>
      <c r="AH1139" s="57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57"/>
      <c r="BS1139" s="57"/>
      <c r="BT1139" s="57"/>
      <c r="BU1139" s="57"/>
      <c r="BV1139" s="57"/>
      <c r="BW1139" s="57"/>
      <c r="BX1139" s="57"/>
      <c r="BY1139" s="57"/>
      <c r="BZ1139" s="57"/>
      <c r="CA1139" s="57"/>
      <c r="CB1139" s="57"/>
      <c r="CC1139" s="57"/>
      <c r="CD1139" s="57"/>
      <c r="CE1139" s="57"/>
      <c r="CF1139" s="57"/>
      <c r="CG1139" s="57"/>
      <c r="CH1139" s="57"/>
      <c r="CI1139" s="57"/>
      <c r="CJ1139" s="57"/>
      <c r="CK1139" s="57"/>
      <c r="CL1139" s="57"/>
      <c r="CM1139" s="57"/>
      <c r="CN1139" s="57"/>
      <c r="CO1139" s="57"/>
      <c r="CP1139" s="57"/>
      <c r="CQ1139" s="57"/>
      <c r="CR1139" s="57"/>
      <c r="CS1139" s="57"/>
      <c r="CT1139" s="57"/>
      <c r="CU1139" s="57"/>
      <c r="CV1139" s="57"/>
      <c r="CW1139" s="57"/>
      <c r="CX1139" s="57"/>
      <c r="CY1139" s="57"/>
      <c r="CZ1139" s="57"/>
      <c r="DA1139" s="57"/>
      <c r="DB1139" s="57"/>
      <c r="DC1139" s="57"/>
      <c r="DD1139" s="57"/>
      <c r="DE1139" s="57"/>
      <c r="DF1139" s="57"/>
      <c r="DG1139" s="57"/>
      <c r="DH1139" s="57"/>
      <c r="DI1139" s="57"/>
      <c r="DJ1139" s="57"/>
      <c r="DK1139" s="57"/>
      <c r="DL1139" s="57"/>
      <c r="DM1139" s="57"/>
      <c r="DN1139" s="57"/>
      <c r="DO1139" s="57"/>
      <c r="DP1139" s="57"/>
      <c r="DQ1139" s="57"/>
      <c r="DR1139" s="57"/>
      <c r="DS1139" s="57"/>
      <c r="DT1139" s="57"/>
      <c r="DU1139" s="57"/>
      <c r="DV1139" s="57"/>
      <c r="DW1139" s="57"/>
      <c r="DX1139" s="57"/>
      <c r="DY1139" s="57"/>
      <c r="DZ1139" s="57"/>
      <c r="EA1139" s="57"/>
      <c r="EB1139" s="57"/>
      <c r="EC1139" s="68" t="str">
        <f t="shared" si="190"/>
        <v>NO</v>
      </c>
      <c r="ED1139" s="68" t="str">
        <f t="shared" si="191"/>
        <v>NO</v>
      </c>
      <c r="EE1139" s="68" t="str">
        <f t="shared" si="192"/>
        <v>CUMPLE</v>
      </c>
      <c r="EF1139" s="68" t="b">
        <f t="shared" si="193"/>
        <v>0</v>
      </c>
      <c r="EG1139" s="68">
        <v>1133</v>
      </c>
      <c r="EH1139" s="68" t="b">
        <f t="shared" si="194"/>
        <v>0</v>
      </c>
      <c r="EI1139" s="68">
        <v>1133</v>
      </c>
      <c r="EJ1139" s="68" t="b">
        <f t="shared" si="195"/>
        <v>0</v>
      </c>
      <c r="EK1139" s="57">
        <v>8192812</v>
      </c>
      <c r="EL1139" s="68" t="b">
        <f t="shared" si="196"/>
        <v>0</v>
      </c>
      <c r="EM1139" s="67"/>
      <c r="EN1139" s="69" t="str">
        <f t="shared" si="197"/>
        <v>CUMPLE</v>
      </c>
    </row>
    <row r="1140" spans="1:144" s="58" customFormat="1" ht="12.75" hidden="1" x14ac:dyDescent="0.2">
      <c r="A1140" s="11"/>
      <c r="B1140" s="6"/>
      <c r="C1140" s="6"/>
      <c r="D1140" s="11"/>
      <c r="E1140" s="12"/>
      <c r="F1140" s="13">
        <f t="shared" si="187"/>
        <v>0</v>
      </c>
      <c r="G1140" s="13">
        <f t="shared" si="188"/>
        <v>0</v>
      </c>
      <c r="H1140" s="27">
        <f t="shared" si="189"/>
        <v>0</v>
      </c>
      <c r="I1140" s="57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7"/>
      <c r="AB1140" s="57"/>
      <c r="AC1140" s="57"/>
      <c r="AD1140" s="57"/>
      <c r="AE1140" s="57"/>
      <c r="AF1140" s="57"/>
      <c r="AG1140" s="57"/>
      <c r="AH1140" s="57"/>
      <c r="AI1140" s="57"/>
      <c r="AJ1140" s="57"/>
      <c r="AK1140" s="57"/>
      <c r="AL1140" s="57"/>
      <c r="AM1140" s="57"/>
      <c r="AN1140" s="57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57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57"/>
      <c r="BS1140" s="57"/>
      <c r="BT1140" s="57"/>
      <c r="BU1140" s="57"/>
      <c r="BV1140" s="57"/>
      <c r="BW1140" s="57"/>
      <c r="BX1140" s="57"/>
      <c r="BY1140" s="57"/>
      <c r="BZ1140" s="57"/>
      <c r="CA1140" s="57"/>
      <c r="CB1140" s="57"/>
      <c r="CC1140" s="57"/>
      <c r="CD1140" s="57"/>
      <c r="CE1140" s="57"/>
      <c r="CF1140" s="57"/>
      <c r="CG1140" s="57"/>
      <c r="CH1140" s="57"/>
      <c r="CI1140" s="57"/>
      <c r="CJ1140" s="57"/>
      <c r="CK1140" s="57"/>
      <c r="CL1140" s="57"/>
      <c r="CM1140" s="57"/>
      <c r="CN1140" s="57"/>
      <c r="CO1140" s="57"/>
      <c r="CP1140" s="57"/>
      <c r="CQ1140" s="57"/>
      <c r="CR1140" s="57"/>
      <c r="CS1140" s="57"/>
      <c r="CT1140" s="57"/>
      <c r="CU1140" s="57"/>
      <c r="CV1140" s="57"/>
      <c r="CW1140" s="57"/>
      <c r="CX1140" s="57"/>
      <c r="CY1140" s="57"/>
      <c r="CZ1140" s="57"/>
      <c r="DA1140" s="57"/>
      <c r="DB1140" s="57"/>
      <c r="DC1140" s="57"/>
      <c r="DD1140" s="57"/>
      <c r="DE1140" s="57"/>
      <c r="DF1140" s="57"/>
      <c r="DG1140" s="57"/>
      <c r="DH1140" s="57"/>
      <c r="DI1140" s="57"/>
      <c r="DJ1140" s="57"/>
      <c r="DK1140" s="57"/>
      <c r="DL1140" s="57"/>
      <c r="DM1140" s="57"/>
      <c r="DN1140" s="57"/>
      <c r="DO1140" s="57"/>
      <c r="DP1140" s="57"/>
      <c r="DQ1140" s="57"/>
      <c r="DR1140" s="57"/>
      <c r="DS1140" s="57"/>
      <c r="DT1140" s="57"/>
      <c r="DU1140" s="57"/>
      <c r="DV1140" s="57"/>
      <c r="DW1140" s="57"/>
      <c r="DX1140" s="57"/>
      <c r="DY1140" s="57"/>
      <c r="DZ1140" s="57"/>
      <c r="EA1140" s="57"/>
      <c r="EB1140" s="57"/>
      <c r="EC1140" s="68" t="str">
        <f t="shared" si="190"/>
        <v>NO</v>
      </c>
      <c r="ED1140" s="68" t="str">
        <f t="shared" si="191"/>
        <v>NO</v>
      </c>
      <c r="EE1140" s="68" t="str">
        <f t="shared" si="192"/>
        <v>CUMPLE</v>
      </c>
      <c r="EF1140" s="68" t="b">
        <f t="shared" si="193"/>
        <v>0</v>
      </c>
      <c r="EG1140" s="68">
        <v>1134</v>
      </c>
      <c r="EH1140" s="68" t="b">
        <f t="shared" si="194"/>
        <v>0</v>
      </c>
      <c r="EI1140" s="68">
        <v>1134</v>
      </c>
      <c r="EJ1140" s="68" t="b">
        <f t="shared" si="195"/>
        <v>0</v>
      </c>
      <c r="EK1140" s="57">
        <v>8192813</v>
      </c>
      <c r="EL1140" s="68" t="b">
        <f t="shared" si="196"/>
        <v>0</v>
      </c>
      <c r="EM1140" s="67"/>
      <c r="EN1140" s="69" t="str">
        <f t="shared" si="197"/>
        <v>CUMPLE</v>
      </c>
    </row>
    <row r="1141" spans="1:144" s="58" customFormat="1" ht="12.75" hidden="1" x14ac:dyDescent="0.2">
      <c r="A1141" s="11"/>
      <c r="B1141" s="6"/>
      <c r="C1141" s="6"/>
      <c r="D1141" s="11"/>
      <c r="E1141" s="12"/>
      <c r="F1141" s="13">
        <f t="shared" si="187"/>
        <v>0</v>
      </c>
      <c r="G1141" s="13">
        <f t="shared" si="188"/>
        <v>0</v>
      </c>
      <c r="H1141" s="27">
        <f t="shared" si="189"/>
        <v>0</v>
      </c>
      <c r="I1141" s="57"/>
      <c r="J1141" s="57"/>
      <c r="K1141" s="57"/>
      <c r="L1141" s="57"/>
      <c r="M1141" s="57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7"/>
      <c r="AB1141" s="57"/>
      <c r="AC1141" s="57"/>
      <c r="AD1141" s="57"/>
      <c r="AE1141" s="57"/>
      <c r="AF1141" s="57"/>
      <c r="AG1141" s="57"/>
      <c r="AH1141" s="57"/>
      <c r="AI1141" s="57"/>
      <c r="AJ1141" s="57"/>
      <c r="AK1141" s="57"/>
      <c r="AL1141" s="57"/>
      <c r="AM1141" s="57"/>
      <c r="AN1141" s="57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57"/>
      <c r="BB1141" s="57"/>
      <c r="BC1141" s="57"/>
      <c r="BD1141" s="57"/>
      <c r="BE1141" s="57"/>
      <c r="BF1141" s="57"/>
      <c r="BG1141" s="57"/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57"/>
      <c r="BS1141" s="57"/>
      <c r="BT1141" s="57"/>
      <c r="BU1141" s="57"/>
      <c r="BV1141" s="57"/>
      <c r="BW1141" s="57"/>
      <c r="BX1141" s="57"/>
      <c r="BY1141" s="57"/>
      <c r="BZ1141" s="57"/>
      <c r="CA1141" s="57"/>
      <c r="CB1141" s="57"/>
      <c r="CC1141" s="57"/>
      <c r="CD1141" s="57"/>
      <c r="CE1141" s="57"/>
      <c r="CF1141" s="57"/>
      <c r="CG1141" s="57"/>
      <c r="CH1141" s="57"/>
      <c r="CI1141" s="57"/>
      <c r="CJ1141" s="57"/>
      <c r="CK1141" s="57"/>
      <c r="CL1141" s="57"/>
      <c r="CM1141" s="57"/>
      <c r="CN1141" s="57"/>
      <c r="CO1141" s="57"/>
      <c r="CP1141" s="57"/>
      <c r="CQ1141" s="57"/>
      <c r="CR1141" s="57"/>
      <c r="CS1141" s="57"/>
      <c r="CT1141" s="57"/>
      <c r="CU1141" s="57"/>
      <c r="CV1141" s="57"/>
      <c r="CW1141" s="57"/>
      <c r="CX1141" s="57"/>
      <c r="CY1141" s="57"/>
      <c r="CZ1141" s="57"/>
      <c r="DA1141" s="57"/>
      <c r="DB1141" s="57"/>
      <c r="DC1141" s="57"/>
      <c r="DD1141" s="57"/>
      <c r="DE1141" s="57"/>
      <c r="DF1141" s="57"/>
      <c r="DG1141" s="57"/>
      <c r="DH1141" s="57"/>
      <c r="DI1141" s="57"/>
      <c r="DJ1141" s="57"/>
      <c r="DK1141" s="57"/>
      <c r="DL1141" s="57"/>
      <c r="DM1141" s="57"/>
      <c r="DN1141" s="57"/>
      <c r="DO1141" s="57"/>
      <c r="DP1141" s="57"/>
      <c r="DQ1141" s="57"/>
      <c r="DR1141" s="57"/>
      <c r="DS1141" s="57"/>
      <c r="DT1141" s="57"/>
      <c r="DU1141" s="57"/>
      <c r="DV1141" s="57"/>
      <c r="DW1141" s="57"/>
      <c r="DX1141" s="57"/>
      <c r="DY1141" s="57"/>
      <c r="DZ1141" s="57"/>
      <c r="EA1141" s="57"/>
      <c r="EB1141" s="57"/>
      <c r="EC1141" s="68" t="str">
        <f t="shared" si="190"/>
        <v>NO</v>
      </c>
      <c r="ED1141" s="68" t="str">
        <f t="shared" si="191"/>
        <v>NO</v>
      </c>
      <c r="EE1141" s="68" t="str">
        <f t="shared" si="192"/>
        <v>CUMPLE</v>
      </c>
      <c r="EF1141" s="68" t="b">
        <f t="shared" si="193"/>
        <v>0</v>
      </c>
      <c r="EG1141" s="68">
        <v>1135</v>
      </c>
      <c r="EH1141" s="68" t="b">
        <f t="shared" si="194"/>
        <v>0</v>
      </c>
      <c r="EI1141" s="68">
        <v>1135</v>
      </c>
      <c r="EJ1141" s="68" t="b">
        <f t="shared" si="195"/>
        <v>0</v>
      </c>
      <c r="EK1141" s="57">
        <v>8192814</v>
      </c>
      <c r="EL1141" s="68" t="b">
        <f t="shared" si="196"/>
        <v>0</v>
      </c>
      <c r="EM1141" s="67"/>
      <c r="EN1141" s="69" t="str">
        <f t="shared" si="197"/>
        <v>CUMPLE</v>
      </c>
    </row>
    <row r="1142" spans="1:144" s="58" customFormat="1" ht="12.75" hidden="1" x14ac:dyDescent="0.2">
      <c r="A1142" s="11"/>
      <c r="B1142" s="6"/>
      <c r="C1142" s="6"/>
      <c r="D1142" s="11"/>
      <c r="E1142" s="12"/>
      <c r="F1142" s="13">
        <f t="shared" si="187"/>
        <v>0</v>
      </c>
      <c r="G1142" s="13">
        <f t="shared" si="188"/>
        <v>0</v>
      </c>
      <c r="H1142" s="27">
        <f t="shared" si="189"/>
        <v>0</v>
      </c>
      <c r="I1142" s="57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/>
      <c r="AD1142" s="57"/>
      <c r="AE1142" s="57"/>
      <c r="AF1142" s="57"/>
      <c r="AG1142" s="57"/>
      <c r="AH1142" s="57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57"/>
      <c r="BS1142" s="57"/>
      <c r="BT1142" s="57"/>
      <c r="BU1142" s="57"/>
      <c r="BV1142" s="57"/>
      <c r="BW1142" s="57"/>
      <c r="BX1142" s="57"/>
      <c r="BY1142" s="57"/>
      <c r="BZ1142" s="57"/>
      <c r="CA1142" s="57"/>
      <c r="CB1142" s="57"/>
      <c r="CC1142" s="57"/>
      <c r="CD1142" s="57"/>
      <c r="CE1142" s="57"/>
      <c r="CF1142" s="57"/>
      <c r="CG1142" s="57"/>
      <c r="CH1142" s="57"/>
      <c r="CI1142" s="57"/>
      <c r="CJ1142" s="57"/>
      <c r="CK1142" s="57"/>
      <c r="CL1142" s="57"/>
      <c r="CM1142" s="57"/>
      <c r="CN1142" s="57"/>
      <c r="CO1142" s="57"/>
      <c r="CP1142" s="57"/>
      <c r="CQ1142" s="57"/>
      <c r="CR1142" s="57"/>
      <c r="CS1142" s="57"/>
      <c r="CT1142" s="57"/>
      <c r="CU1142" s="57"/>
      <c r="CV1142" s="57"/>
      <c r="CW1142" s="57"/>
      <c r="CX1142" s="57"/>
      <c r="CY1142" s="57"/>
      <c r="CZ1142" s="57"/>
      <c r="DA1142" s="57"/>
      <c r="DB1142" s="57"/>
      <c r="DC1142" s="57"/>
      <c r="DD1142" s="57"/>
      <c r="DE1142" s="57"/>
      <c r="DF1142" s="57"/>
      <c r="DG1142" s="57"/>
      <c r="DH1142" s="57"/>
      <c r="DI1142" s="57"/>
      <c r="DJ1142" s="57"/>
      <c r="DK1142" s="57"/>
      <c r="DL1142" s="57"/>
      <c r="DM1142" s="57"/>
      <c r="DN1142" s="57"/>
      <c r="DO1142" s="57"/>
      <c r="DP1142" s="57"/>
      <c r="DQ1142" s="57"/>
      <c r="DR1142" s="57"/>
      <c r="DS1142" s="57"/>
      <c r="DT1142" s="57"/>
      <c r="DU1142" s="57"/>
      <c r="DV1142" s="57"/>
      <c r="DW1142" s="57"/>
      <c r="DX1142" s="57"/>
      <c r="DY1142" s="57"/>
      <c r="DZ1142" s="57"/>
      <c r="EA1142" s="57"/>
      <c r="EB1142" s="57"/>
      <c r="EC1142" s="68" t="str">
        <f t="shared" si="190"/>
        <v>NO</v>
      </c>
      <c r="ED1142" s="68" t="str">
        <f t="shared" si="191"/>
        <v>NO</v>
      </c>
      <c r="EE1142" s="68" t="str">
        <f t="shared" si="192"/>
        <v>CUMPLE</v>
      </c>
      <c r="EF1142" s="68" t="b">
        <f t="shared" si="193"/>
        <v>0</v>
      </c>
      <c r="EG1142" s="68">
        <v>1136</v>
      </c>
      <c r="EH1142" s="68" t="b">
        <f t="shared" si="194"/>
        <v>0</v>
      </c>
      <c r="EI1142" s="68">
        <v>1136</v>
      </c>
      <c r="EJ1142" s="68" t="b">
        <f t="shared" si="195"/>
        <v>0</v>
      </c>
      <c r="EK1142" s="57">
        <v>8192815</v>
      </c>
      <c r="EL1142" s="68" t="b">
        <f t="shared" si="196"/>
        <v>0</v>
      </c>
      <c r="EM1142" s="67"/>
      <c r="EN1142" s="69" t="str">
        <f t="shared" si="197"/>
        <v>CUMPLE</v>
      </c>
    </row>
    <row r="1143" spans="1:144" s="58" customFormat="1" ht="12.75" hidden="1" x14ac:dyDescent="0.2">
      <c r="A1143" s="11"/>
      <c r="B1143" s="6"/>
      <c r="C1143" s="6"/>
      <c r="D1143" s="11"/>
      <c r="E1143" s="12"/>
      <c r="F1143" s="13">
        <f t="shared" si="187"/>
        <v>0</v>
      </c>
      <c r="G1143" s="13">
        <f t="shared" si="188"/>
        <v>0</v>
      </c>
      <c r="H1143" s="27">
        <f t="shared" si="189"/>
        <v>0</v>
      </c>
      <c r="I1143" s="57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7"/>
      <c r="AB1143" s="57"/>
      <c r="AC1143" s="57"/>
      <c r="AD1143" s="57"/>
      <c r="AE1143" s="57"/>
      <c r="AF1143" s="57"/>
      <c r="AG1143" s="57"/>
      <c r="AH1143" s="57"/>
      <c r="AI1143" s="57"/>
      <c r="AJ1143" s="57"/>
      <c r="AK1143" s="57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57"/>
      <c r="BS1143" s="57"/>
      <c r="BT1143" s="57"/>
      <c r="BU1143" s="57"/>
      <c r="BV1143" s="57"/>
      <c r="BW1143" s="57"/>
      <c r="BX1143" s="57"/>
      <c r="BY1143" s="57"/>
      <c r="BZ1143" s="57"/>
      <c r="CA1143" s="57"/>
      <c r="CB1143" s="57"/>
      <c r="CC1143" s="57"/>
      <c r="CD1143" s="57"/>
      <c r="CE1143" s="57"/>
      <c r="CF1143" s="57"/>
      <c r="CG1143" s="57"/>
      <c r="CH1143" s="57"/>
      <c r="CI1143" s="57"/>
      <c r="CJ1143" s="57"/>
      <c r="CK1143" s="57"/>
      <c r="CL1143" s="57"/>
      <c r="CM1143" s="57"/>
      <c r="CN1143" s="57"/>
      <c r="CO1143" s="57"/>
      <c r="CP1143" s="57"/>
      <c r="CQ1143" s="57"/>
      <c r="CR1143" s="57"/>
      <c r="CS1143" s="57"/>
      <c r="CT1143" s="57"/>
      <c r="CU1143" s="57"/>
      <c r="CV1143" s="57"/>
      <c r="CW1143" s="57"/>
      <c r="CX1143" s="57"/>
      <c r="CY1143" s="57"/>
      <c r="CZ1143" s="57"/>
      <c r="DA1143" s="57"/>
      <c r="DB1143" s="57"/>
      <c r="DC1143" s="57"/>
      <c r="DD1143" s="57"/>
      <c r="DE1143" s="57"/>
      <c r="DF1143" s="57"/>
      <c r="DG1143" s="57"/>
      <c r="DH1143" s="57"/>
      <c r="DI1143" s="57"/>
      <c r="DJ1143" s="57"/>
      <c r="DK1143" s="57"/>
      <c r="DL1143" s="57"/>
      <c r="DM1143" s="57"/>
      <c r="DN1143" s="57"/>
      <c r="DO1143" s="57"/>
      <c r="DP1143" s="57"/>
      <c r="DQ1143" s="57"/>
      <c r="DR1143" s="57"/>
      <c r="DS1143" s="57"/>
      <c r="DT1143" s="57"/>
      <c r="DU1143" s="57"/>
      <c r="DV1143" s="57"/>
      <c r="DW1143" s="57"/>
      <c r="DX1143" s="57"/>
      <c r="DY1143" s="57"/>
      <c r="DZ1143" s="57"/>
      <c r="EA1143" s="57"/>
      <c r="EB1143" s="57"/>
      <c r="EC1143" s="68" t="str">
        <f t="shared" si="190"/>
        <v>NO</v>
      </c>
      <c r="ED1143" s="68" t="str">
        <f t="shared" si="191"/>
        <v>NO</v>
      </c>
      <c r="EE1143" s="68" t="str">
        <f t="shared" si="192"/>
        <v>CUMPLE</v>
      </c>
      <c r="EF1143" s="68" t="b">
        <f t="shared" si="193"/>
        <v>0</v>
      </c>
      <c r="EG1143" s="68">
        <v>1137</v>
      </c>
      <c r="EH1143" s="68" t="b">
        <f t="shared" si="194"/>
        <v>0</v>
      </c>
      <c r="EI1143" s="68">
        <v>1137</v>
      </c>
      <c r="EJ1143" s="68" t="b">
        <f t="shared" si="195"/>
        <v>0</v>
      </c>
      <c r="EK1143" s="57">
        <v>8192816</v>
      </c>
      <c r="EL1143" s="68" t="b">
        <f t="shared" si="196"/>
        <v>0</v>
      </c>
      <c r="EM1143" s="67"/>
      <c r="EN1143" s="69" t="str">
        <f t="shared" si="197"/>
        <v>CUMPLE</v>
      </c>
    </row>
    <row r="1144" spans="1:144" s="58" customFormat="1" ht="12.75" hidden="1" x14ac:dyDescent="0.2">
      <c r="A1144" s="11"/>
      <c r="B1144" s="6"/>
      <c r="C1144" s="6"/>
      <c r="D1144" s="11"/>
      <c r="E1144" s="12"/>
      <c r="F1144" s="13">
        <f t="shared" si="187"/>
        <v>0</v>
      </c>
      <c r="G1144" s="13">
        <f t="shared" si="188"/>
        <v>0</v>
      </c>
      <c r="H1144" s="27">
        <f t="shared" si="189"/>
        <v>0</v>
      </c>
      <c r="I1144" s="57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7"/>
      <c r="AB1144" s="57"/>
      <c r="AC1144" s="57"/>
      <c r="AD1144" s="57"/>
      <c r="AE1144" s="57"/>
      <c r="AF1144" s="57"/>
      <c r="AG1144" s="57"/>
      <c r="AH1144" s="57"/>
      <c r="AI1144" s="57"/>
      <c r="AJ1144" s="57"/>
      <c r="AK1144" s="57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  <c r="BB1144" s="57"/>
      <c r="BC1144" s="57"/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57"/>
      <c r="BS1144" s="57"/>
      <c r="BT1144" s="57"/>
      <c r="BU1144" s="57"/>
      <c r="BV1144" s="57"/>
      <c r="BW1144" s="57"/>
      <c r="BX1144" s="57"/>
      <c r="BY1144" s="57"/>
      <c r="BZ1144" s="57"/>
      <c r="CA1144" s="57"/>
      <c r="CB1144" s="57"/>
      <c r="CC1144" s="57"/>
      <c r="CD1144" s="57"/>
      <c r="CE1144" s="57"/>
      <c r="CF1144" s="57"/>
      <c r="CG1144" s="57"/>
      <c r="CH1144" s="57"/>
      <c r="CI1144" s="57"/>
      <c r="CJ1144" s="57"/>
      <c r="CK1144" s="57"/>
      <c r="CL1144" s="57"/>
      <c r="CM1144" s="57"/>
      <c r="CN1144" s="57"/>
      <c r="CO1144" s="57"/>
      <c r="CP1144" s="57"/>
      <c r="CQ1144" s="57"/>
      <c r="CR1144" s="57"/>
      <c r="CS1144" s="57"/>
      <c r="CT1144" s="57"/>
      <c r="CU1144" s="57"/>
      <c r="CV1144" s="57"/>
      <c r="CW1144" s="57"/>
      <c r="CX1144" s="57"/>
      <c r="CY1144" s="57"/>
      <c r="CZ1144" s="57"/>
      <c r="DA1144" s="57"/>
      <c r="DB1144" s="57"/>
      <c r="DC1144" s="57"/>
      <c r="DD1144" s="57"/>
      <c r="DE1144" s="57"/>
      <c r="DF1144" s="57"/>
      <c r="DG1144" s="57"/>
      <c r="DH1144" s="57"/>
      <c r="DI1144" s="57"/>
      <c r="DJ1144" s="57"/>
      <c r="DK1144" s="57"/>
      <c r="DL1144" s="57"/>
      <c r="DM1144" s="57"/>
      <c r="DN1144" s="57"/>
      <c r="DO1144" s="57"/>
      <c r="DP1144" s="57"/>
      <c r="DQ1144" s="57"/>
      <c r="DR1144" s="57"/>
      <c r="DS1144" s="57"/>
      <c r="DT1144" s="57"/>
      <c r="DU1144" s="57"/>
      <c r="DV1144" s="57"/>
      <c r="DW1144" s="57"/>
      <c r="DX1144" s="57"/>
      <c r="DY1144" s="57"/>
      <c r="DZ1144" s="57"/>
      <c r="EA1144" s="57"/>
      <c r="EB1144" s="57"/>
      <c r="EC1144" s="68" t="str">
        <f t="shared" si="190"/>
        <v>NO</v>
      </c>
      <c r="ED1144" s="68" t="str">
        <f t="shared" si="191"/>
        <v>NO</v>
      </c>
      <c r="EE1144" s="68" t="str">
        <f t="shared" si="192"/>
        <v>CUMPLE</v>
      </c>
      <c r="EF1144" s="68" t="b">
        <f t="shared" si="193"/>
        <v>0</v>
      </c>
      <c r="EG1144" s="68">
        <v>1138</v>
      </c>
      <c r="EH1144" s="68" t="b">
        <f t="shared" si="194"/>
        <v>0</v>
      </c>
      <c r="EI1144" s="68">
        <v>1138</v>
      </c>
      <c r="EJ1144" s="68" t="b">
        <f t="shared" si="195"/>
        <v>0</v>
      </c>
      <c r="EK1144" s="57">
        <v>8192817</v>
      </c>
      <c r="EL1144" s="68" t="b">
        <f t="shared" si="196"/>
        <v>0</v>
      </c>
      <c r="EM1144" s="67"/>
      <c r="EN1144" s="69" t="str">
        <f t="shared" si="197"/>
        <v>CUMPLE</v>
      </c>
    </row>
    <row r="1145" spans="1:144" s="58" customFormat="1" ht="12.75" hidden="1" x14ac:dyDescent="0.2">
      <c r="A1145" s="11"/>
      <c r="B1145" s="6"/>
      <c r="C1145" s="6"/>
      <c r="D1145" s="11"/>
      <c r="E1145" s="12"/>
      <c r="F1145" s="13">
        <f t="shared" si="187"/>
        <v>0</v>
      </c>
      <c r="G1145" s="13">
        <f t="shared" si="188"/>
        <v>0</v>
      </c>
      <c r="H1145" s="27">
        <f t="shared" si="189"/>
        <v>0</v>
      </c>
      <c r="I1145" s="57"/>
      <c r="J1145" s="57"/>
      <c r="K1145" s="57"/>
      <c r="L1145" s="57"/>
      <c r="M1145" s="57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57"/>
      <c r="BS1145" s="57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57"/>
      <c r="CE1145" s="57"/>
      <c r="CF1145" s="57"/>
      <c r="CG1145" s="57"/>
      <c r="CH1145" s="57"/>
      <c r="CI1145" s="57"/>
      <c r="CJ1145" s="57"/>
      <c r="CK1145" s="57"/>
      <c r="CL1145" s="57"/>
      <c r="CM1145" s="57"/>
      <c r="CN1145" s="57"/>
      <c r="CO1145" s="57"/>
      <c r="CP1145" s="57"/>
      <c r="CQ1145" s="57"/>
      <c r="CR1145" s="57"/>
      <c r="CS1145" s="57"/>
      <c r="CT1145" s="57"/>
      <c r="CU1145" s="57"/>
      <c r="CV1145" s="57"/>
      <c r="CW1145" s="57"/>
      <c r="CX1145" s="57"/>
      <c r="CY1145" s="57"/>
      <c r="CZ1145" s="57"/>
      <c r="DA1145" s="57"/>
      <c r="DB1145" s="57"/>
      <c r="DC1145" s="57"/>
      <c r="DD1145" s="57"/>
      <c r="DE1145" s="57"/>
      <c r="DF1145" s="57"/>
      <c r="DG1145" s="57"/>
      <c r="DH1145" s="57"/>
      <c r="DI1145" s="57"/>
      <c r="DJ1145" s="57"/>
      <c r="DK1145" s="57"/>
      <c r="DL1145" s="57"/>
      <c r="DM1145" s="57"/>
      <c r="DN1145" s="57"/>
      <c r="DO1145" s="57"/>
      <c r="DP1145" s="57"/>
      <c r="DQ1145" s="57"/>
      <c r="DR1145" s="57"/>
      <c r="DS1145" s="57"/>
      <c r="DT1145" s="57"/>
      <c r="DU1145" s="57"/>
      <c r="DV1145" s="57"/>
      <c r="DW1145" s="57"/>
      <c r="DX1145" s="57"/>
      <c r="DY1145" s="57"/>
      <c r="DZ1145" s="57"/>
      <c r="EA1145" s="57"/>
      <c r="EB1145" s="57"/>
      <c r="EC1145" s="68" t="str">
        <f t="shared" si="190"/>
        <v>NO</v>
      </c>
      <c r="ED1145" s="68" t="str">
        <f t="shared" si="191"/>
        <v>NO</v>
      </c>
      <c r="EE1145" s="68" t="str">
        <f t="shared" si="192"/>
        <v>CUMPLE</v>
      </c>
      <c r="EF1145" s="68" t="b">
        <f t="shared" si="193"/>
        <v>0</v>
      </c>
      <c r="EG1145" s="68">
        <v>1139</v>
      </c>
      <c r="EH1145" s="68" t="b">
        <f t="shared" si="194"/>
        <v>0</v>
      </c>
      <c r="EI1145" s="68">
        <v>1139</v>
      </c>
      <c r="EJ1145" s="68" t="b">
        <f t="shared" si="195"/>
        <v>0</v>
      </c>
      <c r="EK1145" s="57">
        <v>8192818</v>
      </c>
      <c r="EL1145" s="68" t="b">
        <f t="shared" si="196"/>
        <v>0</v>
      </c>
      <c r="EM1145" s="67"/>
      <c r="EN1145" s="69" t="str">
        <f t="shared" si="197"/>
        <v>CUMPLE</v>
      </c>
    </row>
    <row r="1146" spans="1:144" s="58" customFormat="1" ht="12.75" hidden="1" x14ac:dyDescent="0.2">
      <c r="A1146" s="11"/>
      <c r="B1146" s="6"/>
      <c r="C1146" s="6"/>
      <c r="D1146" s="11"/>
      <c r="E1146" s="12"/>
      <c r="F1146" s="13">
        <f t="shared" si="187"/>
        <v>0</v>
      </c>
      <c r="G1146" s="13">
        <f t="shared" si="188"/>
        <v>0</v>
      </c>
      <c r="H1146" s="27">
        <f t="shared" si="189"/>
        <v>0</v>
      </c>
      <c r="I1146" s="57"/>
      <c r="J1146" s="57"/>
      <c r="K1146" s="57"/>
      <c r="L1146" s="57"/>
      <c r="M1146" s="57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  <c r="AH1146" s="57"/>
      <c r="AI1146" s="57"/>
      <c r="AJ1146" s="57"/>
      <c r="AK1146" s="57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57"/>
      <c r="BS1146" s="57"/>
      <c r="BT1146" s="57"/>
      <c r="BU1146" s="57"/>
      <c r="BV1146" s="57"/>
      <c r="BW1146" s="57"/>
      <c r="BX1146" s="57"/>
      <c r="BY1146" s="57"/>
      <c r="BZ1146" s="57"/>
      <c r="CA1146" s="57"/>
      <c r="CB1146" s="57"/>
      <c r="CC1146" s="57"/>
      <c r="CD1146" s="57"/>
      <c r="CE1146" s="57"/>
      <c r="CF1146" s="57"/>
      <c r="CG1146" s="57"/>
      <c r="CH1146" s="57"/>
      <c r="CI1146" s="57"/>
      <c r="CJ1146" s="57"/>
      <c r="CK1146" s="57"/>
      <c r="CL1146" s="57"/>
      <c r="CM1146" s="57"/>
      <c r="CN1146" s="57"/>
      <c r="CO1146" s="57"/>
      <c r="CP1146" s="57"/>
      <c r="CQ1146" s="57"/>
      <c r="CR1146" s="57"/>
      <c r="CS1146" s="57"/>
      <c r="CT1146" s="57"/>
      <c r="CU1146" s="57"/>
      <c r="CV1146" s="57"/>
      <c r="CW1146" s="57"/>
      <c r="CX1146" s="57"/>
      <c r="CY1146" s="57"/>
      <c r="CZ1146" s="57"/>
      <c r="DA1146" s="57"/>
      <c r="DB1146" s="57"/>
      <c r="DC1146" s="57"/>
      <c r="DD1146" s="57"/>
      <c r="DE1146" s="57"/>
      <c r="DF1146" s="57"/>
      <c r="DG1146" s="57"/>
      <c r="DH1146" s="57"/>
      <c r="DI1146" s="57"/>
      <c r="DJ1146" s="57"/>
      <c r="DK1146" s="57"/>
      <c r="DL1146" s="57"/>
      <c r="DM1146" s="57"/>
      <c r="DN1146" s="57"/>
      <c r="DO1146" s="57"/>
      <c r="DP1146" s="57"/>
      <c r="DQ1146" s="57"/>
      <c r="DR1146" s="57"/>
      <c r="DS1146" s="57"/>
      <c r="DT1146" s="57"/>
      <c r="DU1146" s="57"/>
      <c r="DV1146" s="57"/>
      <c r="DW1146" s="57"/>
      <c r="DX1146" s="57"/>
      <c r="DY1146" s="57"/>
      <c r="DZ1146" s="57"/>
      <c r="EA1146" s="57"/>
      <c r="EB1146" s="57"/>
      <c r="EC1146" s="68" t="str">
        <f t="shared" si="190"/>
        <v>NO</v>
      </c>
      <c r="ED1146" s="68" t="str">
        <f t="shared" si="191"/>
        <v>NO</v>
      </c>
      <c r="EE1146" s="68" t="str">
        <f t="shared" si="192"/>
        <v>CUMPLE</v>
      </c>
      <c r="EF1146" s="68" t="b">
        <f t="shared" si="193"/>
        <v>0</v>
      </c>
      <c r="EG1146" s="68">
        <v>1140</v>
      </c>
      <c r="EH1146" s="68" t="b">
        <f t="shared" si="194"/>
        <v>0</v>
      </c>
      <c r="EI1146" s="68">
        <v>1140</v>
      </c>
      <c r="EJ1146" s="68" t="b">
        <f t="shared" si="195"/>
        <v>0</v>
      </c>
      <c r="EK1146" s="57">
        <v>8192819</v>
      </c>
      <c r="EL1146" s="68" t="b">
        <f t="shared" si="196"/>
        <v>0</v>
      </c>
      <c r="EM1146" s="67"/>
      <c r="EN1146" s="69" t="str">
        <f t="shared" si="197"/>
        <v>CUMPLE</v>
      </c>
    </row>
    <row r="1147" spans="1:144" s="58" customFormat="1" ht="12.75" hidden="1" x14ac:dyDescent="0.2">
      <c r="A1147" s="11"/>
      <c r="B1147" s="6"/>
      <c r="C1147" s="6"/>
      <c r="D1147" s="11"/>
      <c r="E1147" s="12"/>
      <c r="F1147" s="13">
        <f t="shared" si="187"/>
        <v>0</v>
      </c>
      <c r="G1147" s="13">
        <f t="shared" si="188"/>
        <v>0</v>
      </c>
      <c r="H1147" s="27">
        <f t="shared" si="189"/>
        <v>0</v>
      </c>
      <c r="I1147" s="57"/>
      <c r="J1147" s="57"/>
      <c r="K1147" s="57"/>
      <c r="L1147" s="57"/>
      <c r="M1147" s="57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7"/>
      <c r="AB1147" s="57"/>
      <c r="AC1147" s="57"/>
      <c r="AD1147" s="57"/>
      <c r="AE1147" s="57"/>
      <c r="AF1147" s="57"/>
      <c r="AG1147" s="57"/>
      <c r="AH1147" s="57"/>
      <c r="AI1147" s="57"/>
      <c r="AJ1147" s="57"/>
      <c r="AK1147" s="57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57"/>
      <c r="BS1147" s="57"/>
      <c r="BT1147" s="57"/>
      <c r="BU1147" s="57"/>
      <c r="BV1147" s="57"/>
      <c r="BW1147" s="57"/>
      <c r="BX1147" s="57"/>
      <c r="BY1147" s="57"/>
      <c r="BZ1147" s="57"/>
      <c r="CA1147" s="57"/>
      <c r="CB1147" s="57"/>
      <c r="CC1147" s="57"/>
      <c r="CD1147" s="57"/>
      <c r="CE1147" s="57"/>
      <c r="CF1147" s="57"/>
      <c r="CG1147" s="57"/>
      <c r="CH1147" s="57"/>
      <c r="CI1147" s="57"/>
      <c r="CJ1147" s="57"/>
      <c r="CK1147" s="57"/>
      <c r="CL1147" s="57"/>
      <c r="CM1147" s="57"/>
      <c r="CN1147" s="57"/>
      <c r="CO1147" s="57"/>
      <c r="CP1147" s="57"/>
      <c r="CQ1147" s="57"/>
      <c r="CR1147" s="57"/>
      <c r="CS1147" s="57"/>
      <c r="CT1147" s="57"/>
      <c r="CU1147" s="57"/>
      <c r="CV1147" s="57"/>
      <c r="CW1147" s="57"/>
      <c r="CX1147" s="57"/>
      <c r="CY1147" s="57"/>
      <c r="CZ1147" s="57"/>
      <c r="DA1147" s="57"/>
      <c r="DB1147" s="57"/>
      <c r="DC1147" s="57"/>
      <c r="DD1147" s="57"/>
      <c r="DE1147" s="57"/>
      <c r="DF1147" s="57"/>
      <c r="DG1147" s="57"/>
      <c r="DH1147" s="57"/>
      <c r="DI1147" s="57"/>
      <c r="DJ1147" s="57"/>
      <c r="DK1147" s="57"/>
      <c r="DL1147" s="57"/>
      <c r="DM1147" s="57"/>
      <c r="DN1147" s="57"/>
      <c r="DO1147" s="57"/>
      <c r="DP1147" s="57"/>
      <c r="DQ1147" s="57"/>
      <c r="DR1147" s="57"/>
      <c r="DS1147" s="57"/>
      <c r="DT1147" s="57"/>
      <c r="DU1147" s="57"/>
      <c r="DV1147" s="57"/>
      <c r="DW1147" s="57"/>
      <c r="DX1147" s="57"/>
      <c r="DY1147" s="57"/>
      <c r="DZ1147" s="57"/>
      <c r="EA1147" s="57"/>
      <c r="EB1147" s="57"/>
      <c r="EC1147" s="68" t="str">
        <f t="shared" si="190"/>
        <v>NO</v>
      </c>
      <c r="ED1147" s="68" t="str">
        <f t="shared" si="191"/>
        <v>NO</v>
      </c>
      <c r="EE1147" s="68" t="str">
        <f t="shared" si="192"/>
        <v>CUMPLE</v>
      </c>
      <c r="EF1147" s="68" t="b">
        <f t="shared" si="193"/>
        <v>0</v>
      </c>
      <c r="EG1147" s="68">
        <v>1141</v>
      </c>
      <c r="EH1147" s="68" t="b">
        <f t="shared" si="194"/>
        <v>0</v>
      </c>
      <c r="EI1147" s="68">
        <v>1141</v>
      </c>
      <c r="EJ1147" s="68" t="b">
        <f t="shared" si="195"/>
        <v>0</v>
      </c>
      <c r="EK1147" s="57">
        <v>8192820</v>
      </c>
      <c r="EL1147" s="68" t="b">
        <f t="shared" si="196"/>
        <v>0</v>
      </c>
      <c r="EM1147" s="67"/>
      <c r="EN1147" s="69" t="str">
        <f t="shared" si="197"/>
        <v>CUMPLE</v>
      </c>
    </row>
    <row r="1148" spans="1:144" s="58" customFormat="1" ht="12.75" hidden="1" x14ac:dyDescent="0.2">
      <c r="A1148" s="11"/>
      <c r="B1148" s="6"/>
      <c r="C1148" s="6"/>
      <c r="D1148" s="11"/>
      <c r="E1148" s="12"/>
      <c r="F1148" s="13">
        <f t="shared" si="187"/>
        <v>0</v>
      </c>
      <c r="G1148" s="13">
        <f t="shared" si="188"/>
        <v>0</v>
      </c>
      <c r="H1148" s="27">
        <f t="shared" si="189"/>
        <v>0</v>
      </c>
      <c r="I1148" s="57"/>
      <c r="J1148" s="57"/>
      <c r="K1148" s="57"/>
      <c r="L1148" s="57"/>
      <c r="M1148" s="57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7"/>
      <c r="AB1148" s="57"/>
      <c r="AC1148" s="57"/>
      <c r="AD1148" s="57"/>
      <c r="AE1148" s="57"/>
      <c r="AF1148" s="57"/>
      <c r="AG1148" s="57"/>
      <c r="AH1148" s="57"/>
      <c r="AI1148" s="57"/>
      <c r="AJ1148" s="57"/>
      <c r="AK1148" s="57"/>
      <c r="AL1148" s="57"/>
      <c r="AM1148" s="57"/>
      <c r="AN1148" s="57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  <c r="BB1148" s="57"/>
      <c r="BC1148" s="57"/>
      <c r="BD1148" s="57"/>
      <c r="BE1148" s="57"/>
      <c r="BF1148" s="57"/>
      <c r="BG1148" s="57"/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57"/>
      <c r="BS1148" s="57"/>
      <c r="BT1148" s="57"/>
      <c r="BU1148" s="57"/>
      <c r="BV1148" s="57"/>
      <c r="BW1148" s="57"/>
      <c r="BX1148" s="57"/>
      <c r="BY1148" s="57"/>
      <c r="BZ1148" s="57"/>
      <c r="CA1148" s="57"/>
      <c r="CB1148" s="57"/>
      <c r="CC1148" s="57"/>
      <c r="CD1148" s="57"/>
      <c r="CE1148" s="57"/>
      <c r="CF1148" s="57"/>
      <c r="CG1148" s="57"/>
      <c r="CH1148" s="57"/>
      <c r="CI1148" s="57"/>
      <c r="CJ1148" s="57"/>
      <c r="CK1148" s="57"/>
      <c r="CL1148" s="57"/>
      <c r="CM1148" s="57"/>
      <c r="CN1148" s="57"/>
      <c r="CO1148" s="57"/>
      <c r="CP1148" s="57"/>
      <c r="CQ1148" s="57"/>
      <c r="CR1148" s="57"/>
      <c r="CS1148" s="57"/>
      <c r="CT1148" s="57"/>
      <c r="CU1148" s="57"/>
      <c r="CV1148" s="57"/>
      <c r="CW1148" s="57"/>
      <c r="CX1148" s="57"/>
      <c r="CY1148" s="57"/>
      <c r="CZ1148" s="57"/>
      <c r="DA1148" s="57"/>
      <c r="DB1148" s="57"/>
      <c r="DC1148" s="57"/>
      <c r="DD1148" s="57"/>
      <c r="DE1148" s="57"/>
      <c r="DF1148" s="57"/>
      <c r="DG1148" s="57"/>
      <c r="DH1148" s="57"/>
      <c r="DI1148" s="57"/>
      <c r="DJ1148" s="57"/>
      <c r="DK1148" s="57"/>
      <c r="DL1148" s="57"/>
      <c r="DM1148" s="57"/>
      <c r="DN1148" s="57"/>
      <c r="DO1148" s="57"/>
      <c r="DP1148" s="57"/>
      <c r="DQ1148" s="57"/>
      <c r="DR1148" s="57"/>
      <c r="DS1148" s="57"/>
      <c r="DT1148" s="57"/>
      <c r="DU1148" s="57"/>
      <c r="DV1148" s="57"/>
      <c r="DW1148" s="57"/>
      <c r="DX1148" s="57"/>
      <c r="DY1148" s="57"/>
      <c r="DZ1148" s="57"/>
      <c r="EA1148" s="57"/>
      <c r="EB1148" s="57"/>
      <c r="EC1148" s="68" t="str">
        <f t="shared" si="190"/>
        <v>NO</v>
      </c>
      <c r="ED1148" s="68" t="str">
        <f t="shared" si="191"/>
        <v>NO</v>
      </c>
      <c r="EE1148" s="68" t="str">
        <f t="shared" si="192"/>
        <v>CUMPLE</v>
      </c>
      <c r="EF1148" s="68" t="b">
        <f t="shared" si="193"/>
        <v>0</v>
      </c>
      <c r="EG1148" s="68">
        <v>1142</v>
      </c>
      <c r="EH1148" s="68" t="b">
        <f t="shared" si="194"/>
        <v>0</v>
      </c>
      <c r="EI1148" s="68">
        <v>1142</v>
      </c>
      <c r="EJ1148" s="68" t="b">
        <f t="shared" si="195"/>
        <v>0</v>
      </c>
      <c r="EK1148" s="57">
        <v>8192821</v>
      </c>
      <c r="EL1148" s="68" t="b">
        <f t="shared" si="196"/>
        <v>0</v>
      </c>
      <c r="EM1148" s="67"/>
      <c r="EN1148" s="69" t="str">
        <f t="shared" si="197"/>
        <v>CUMPLE</v>
      </c>
    </row>
    <row r="1149" spans="1:144" s="58" customFormat="1" ht="12.75" hidden="1" x14ac:dyDescent="0.2">
      <c r="A1149" s="11"/>
      <c r="B1149" s="6"/>
      <c r="C1149" s="6"/>
      <c r="D1149" s="11"/>
      <c r="E1149" s="12"/>
      <c r="F1149" s="13">
        <f t="shared" si="187"/>
        <v>0</v>
      </c>
      <c r="G1149" s="13">
        <f t="shared" si="188"/>
        <v>0</v>
      </c>
      <c r="H1149" s="27">
        <f t="shared" si="189"/>
        <v>0</v>
      </c>
      <c r="I1149" s="57"/>
      <c r="J1149" s="57"/>
      <c r="K1149" s="57"/>
      <c r="L1149" s="57"/>
      <c r="M1149" s="57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7"/>
      <c r="AB1149" s="57"/>
      <c r="AC1149" s="57"/>
      <c r="AD1149" s="57"/>
      <c r="AE1149" s="57"/>
      <c r="AF1149" s="57"/>
      <c r="AG1149" s="57"/>
      <c r="AH1149" s="57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/>
      <c r="BD1149" s="57"/>
      <c r="BE1149" s="57"/>
      <c r="BF1149" s="57"/>
      <c r="BG1149" s="57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57"/>
      <c r="BS1149" s="57"/>
      <c r="BT1149" s="57"/>
      <c r="BU1149" s="57"/>
      <c r="BV1149" s="57"/>
      <c r="BW1149" s="57"/>
      <c r="BX1149" s="57"/>
      <c r="BY1149" s="57"/>
      <c r="BZ1149" s="57"/>
      <c r="CA1149" s="57"/>
      <c r="CB1149" s="57"/>
      <c r="CC1149" s="57"/>
      <c r="CD1149" s="57"/>
      <c r="CE1149" s="57"/>
      <c r="CF1149" s="57"/>
      <c r="CG1149" s="57"/>
      <c r="CH1149" s="57"/>
      <c r="CI1149" s="57"/>
      <c r="CJ1149" s="57"/>
      <c r="CK1149" s="57"/>
      <c r="CL1149" s="57"/>
      <c r="CM1149" s="57"/>
      <c r="CN1149" s="57"/>
      <c r="CO1149" s="57"/>
      <c r="CP1149" s="57"/>
      <c r="CQ1149" s="57"/>
      <c r="CR1149" s="57"/>
      <c r="CS1149" s="57"/>
      <c r="CT1149" s="57"/>
      <c r="CU1149" s="57"/>
      <c r="CV1149" s="57"/>
      <c r="CW1149" s="57"/>
      <c r="CX1149" s="57"/>
      <c r="CY1149" s="57"/>
      <c r="CZ1149" s="57"/>
      <c r="DA1149" s="57"/>
      <c r="DB1149" s="57"/>
      <c r="DC1149" s="57"/>
      <c r="DD1149" s="57"/>
      <c r="DE1149" s="57"/>
      <c r="DF1149" s="57"/>
      <c r="DG1149" s="57"/>
      <c r="DH1149" s="57"/>
      <c r="DI1149" s="57"/>
      <c r="DJ1149" s="57"/>
      <c r="DK1149" s="57"/>
      <c r="DL1149" s="57"/>
      <c r="DM1149" s="57"/>
      <c r="DN1149" s="57"/>
      <c r="DO1149" s="57"/>
      <c r="DP1149" s="57"/>
      <c r="DQ1149" s="57"/>
      <c r="DR1149" s="57"/>
      <c r="DS1149" s="57"/>
      <c r="DT1149" s="57"/>
      <c r="DU1149" s="57"/>
      <c r="DV1149" s="57"/>
      <c r="DW1149" s="57"/>
      <c r="DX1149" s="57"/>
      <c r="DY1149" s="57"/>
      <c r="DZ1149" s="57"/>
      <c r="EA1149" s="57"/>
      <c r="EB1149" s="57"/>
      <c r="EC1149" s="68" t="str">
        <f t="shared" si="190"/>
        <v>NO</v>
      </c>
      <c r="ED1149" s="68" t="str">
        <f t="shared" si="191"/>
        <v>NO</v>
      </c>
      <c r="EE1149" s="68" t="str">
        <f t="shared" si="192"/>
        <v>CUMPLE</v>
      </c>
      <c r="EF1149" s="68" t="b">
        <f t="shared" si="193"/>
        <v>0</v>
      </c>
      <c r="EG1149" s="68">
        <v>1143</v>
      </c>
      <c r="EH1149" s="68" t="b">
        <f t="shared" si="194"/>
        <v>0</v>
      </c>
      <c r="EI1149" s="68">
        <v>1143</v>
      </c>
      <c r="EJ1149" s="68" t="b">
        <f t="shared" si="195"/>
        <v>0</v>
      </c>
      <c r="EK1149" s="57">
        <v>8192822</v>
      </c>
      <c r="EL1149" s="68" t="b">
        <f t="shared" si="196"/>
        <v>0</v>
      </c>
      <c r="EM1149" s="67"/>
      <c r="EN1149" s="69" t="str">
        <f t="shared" si="197"/>
        <v>CUMPLE</v>
      </c>
    </row>
    <row r="1150" spans="1:144" s="58" customFormat="1" ht="12.75" hidden="1" x14ac:dyDescent="0.2">
      <c r="A1150" s="11"/>
      <c r="B1150" s="6"/>
      <c r="C1150" s="6"/>
      <c r="D1150" s="11"/>
      <c r="E1150" s="12"/>
      <c r="F1150" s="13">
        <f t="shared" si="187"/>
        <v>0</v>
      </c>
      <c r="G1150" s="13">
        <f t="shared" si="188"/>
        <v>0</v>
      </c>
      <c r="H1150" s="27">
        <f t="shared" si="189"/>
        <v>0</v>
      </c>
      <c r="I1150" s="57"/>
      <c r="J1150" s="57"/>
      <c r="K1150" s="57"/>
      <c r="L1150" s="57"/>
      <c r="M1150" s="57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7"/>
      <c r="AB1150" s="57"/>
      <c r="AC1150" s="57"/>
      <c r="AD1150" s="57"/>
      <c r="AE1150" s="57"/>
      <c r="AF1150" s="57"/>
      <c r="AG1150" s="57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57"/>
      <c r="BG1150" s="57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57"/>
      <c r="BS1150" s="57"/>
      <c r="BT1150" s="57"/>
      <c r="BU1150" s="57"/>
      <c r="BV1150" s="57"/>
      <c r="BW1150" s="57"/>
      <c r="BX1150" s="57"/>
      <c r="BY1150" s="57"/>
      <c r="BZ1150" s="57"/>
      <c r="CA1150" s="57"/>
      <c r="CB1150" s="57"/>
      <c r="CC1150" s="57"/>
      <c r="CD1150" s="57"/>
      <c r="CE1150" s="57"/>
      <c r="CF1150" s="57"/>
      <c r="CG1150" s="57"/>
      <c r="CH1150" s="57"/>
      <c r="CI1150" s="57"/>
      <c r="CJ1150" s="57"/>
      <c r="CK1150" s="57"/>
      <c r="CL1150" s="57"/>
      <c r="CM1150" s="57"/>
      <c r="CN1150" s="57"/>
      <c r="CO1150" s="57"/>
      <c r="CP1150" s="57"/>
      <c r="CQ1150" s="57"/>
      <c r="CR1150" s="57"/>
      <c r="CS1150" s="57"/>
      <c r="CT1150" s="57"/>
      <c r="CU1150" s="57"/>
      <c r="CV1150" s="57"/>
      <c r="CW1150" s="57"/>
      <c r="CX1150" s="57"/>
      <c r="CY1150" s="57"/>
      <c r="CZ1150" s="57"/>
      <c r="DA1150" s="57"/>
      <c r="DB1150" s="57"/>
      <c r="DC1150" s="57"/>
      <c r="DD1150" s="57"/>
      <c r="DE1150" s="57"/>
      <c r="DF1150" s="57"/>
      <c r="DG1150" s="57"/>
      <c r="DH1150" s="57"/>
      <c r="DI1150" s="57"/>
      <c r="DJ1150" s="57"/>
      <c r="DK1150" s="57"/>
      <c r="DL1150" s="57"/>
      <c r="DM1150" s="57"/>
      <c r="DN1150" s="57"/>
      <c r="DO1150" s="57"/>
      <c r="DP1150" s="57"/>
      <c r="DQ1150" s="57"/>
      <c r="DR1150" s="57"/>
      <c r="DS1150" s="57"/>
      <c r="DT1150" s="57"/>
      <c r="DU1150" s="57"/>
      <c r="DV1150" s="57"/>
      <c r="DW1150" s="57"/>
      <c r="DX1150" s="57"/>
      <c r="DY1150" s="57"/>
      <c r="DZ1150" s="57"/>
      <c r="EA1150" s="57"/>
      <c r="EB1150" s="57"/>
      <c r="EC1150" s="68" t="str">
        <f t="shared" si="190"/>
        <v>NO</v>
      </c>
      <c r="ED1150" s="68" t="str">
        <f t="shared" si="191"/>
        <v>NO</v>
      </c>
      <c r="EE1150" s="68" t="str">
        <f t="shared" si="192"/>
        <v>CUMPLE</v>
      </c>
      <c r="EF1150" s="68" t="b">
        <f t="shared" si="193"/>
        <v>0</v>
      </c>
      <c r="EG1150" s="68">
        <v>1144</v>
      </c>
      <c r="EH1150" s="68" t="b">
        <f t="shared" si="194"/>
        <v>0</v>
      </c>
      <c r="EI1150" s="68">
        <v>1144</v>
      </c>
      <c r="EJ1150" s="68" t="b">
        <f t="shared" si="195"/>
        <v>0</v>
      </c>
      <c r="EK1150" s="57">
        <v>8192823</v>
      </c>
      <c r="EL1150" s="68" t="b">
        <f t="shared" si="196"/>
        <v>0</v>
      </c>
      <c r="EM1150" s="67"/>
      <c r="EN1150" s="69" t="str">
        <f t="shared" si="197"/>
        <v>CUMPLE</v>
      </c>
    </row>
    <row r="1151" spans="1:144" s="58" customFormat="1" ht="12.75" hidden="1" x14ac:dyDescent="0.2">
      <c r="A1151" s="11"/>
      <c r="B1151" s="6"/>
      <c r="C1151" s="6"/>
      <c r="D1151" s="11"/>
      <c r="E1151" s="12"/>
      <c r="F1151" s="13">
        <f t="shared" si="187"/>
        <v>0</v>
      </c>
      <c r="G1151" s="13">
        <f t="shared" si="188"/>
        <v>0</v>
      </c>
      <c r="H1151" s="27">
        <f t="shared" si="189"/>
        <v>0</v>
      </c>
      <c r="I1151" s="57"/>
      <c r="J1151" s="57"/>
      <c r="K1151" s="57"/>
      <c r="L1151" s="57"/>
      <c r="M1151" s="57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7"/>
      <c r="AB1151" s="57"/>
      <c r="AC1151" s="57"/>
      <c r="AD1151" s="57"/>
      <c r="AE1151" s="57"/>
      <c r="AF1151" s="57"/>
      <c r="AG1151" s="57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57"/>
      <c r="BG1151" s="57"/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57"/>
      <c r="BS1151" s="57"/>
      <c r="BT1151" s="57"/>
      <c r="BU1151" s="57"/>
      <c r="BV1151" s="57"/>
      <c r="BW1151" s="57"/>
      <c r="BX1151" s="57"/>
      <c r="BY1151" s="57"/>
      <c r="BZ1151" s="57"/>
      <c r="CA1151" s="57"/>
      <c r="CB1151" s="57"/>
      <c r="CC1151" s="57"/>
      <c r="CD1151" s="57"/>
      <c r="CE1151" s="57"/>
      <c r="CF1151" s="57"/>
      <c r="CG1151" s="57"/>
      <c r="CH1151" s="57"/>
      <c r="CI1151" s="57"/>
      <c r="CJ1151" s="57"/>
      <c r="CK1151" s="57"/>
      <c r="CL1151" s="57"/>
      <c r="CM1151" s="57"/>
      <c r="CN1151" s="57"/>
      <c r="CO1151" s="57"/>
      <c r="CP1151" s="57"/>
      <c r="CQ1151" s="57"/>
      <c r="CR1151" s="57"/>
      <c r="CS1151" s="57"/>
      <c r="CT1151" s="57"/>
      <c r="CU1151" s="57"/>
      <c r="CV1151" s="57"/>
      <c r="CW1151" s="57"/>
      <c r="CX1151" s="57"/>
      <c r="CY1151" s="57"/>
      <c r="CZ1151" s="57"/>
      <c r="DA1151" s="57"/>
      <c r="DB1151" s="57"/>
      <c r="DC1151" s="57"/>
      <c r="DD1151" s="57"/>
      <c r="DE1151" s="57"/>
      <c r="DF1151" s="57"/>
      <c r="DG1151" s="57"/>
      <c r="DH1151" s="57"/>
      <c r="DI1151" s="57"/>
      <c r="DJ1151" s="57"/>
      <c r="DK1151" s="57"/>
      <c r="DL1151" s="57"/>
      <c r="DM1151" s="57"/>
      <c r="DN1151" s="57"/>
      <c r="DO1151" s="57"/>
      <c r="DP1151" s="57"/>
      <c r="DQ1151" s="57"/>
      <c r="DR1151" s="57"/>
      <c r="DS1151" s="57"/>
      <c r="DT1151" s="57"/>
      <c r="DU1151" s="57"/>
      <c r="DV1151" s="57"/>
      <c r="DW1151" s="57"/>
      <c r="DX1151" s="57"/>
      <c r="DY1151" s="57"/>
      <c r="DZ1151" s="57"/>
      <c r="EA1151" s="57"/>
      <c r="EB1151" s="57"/>
      <c r="EC1151" s="68" t="str">
        <f t="shared" si="190"/>
        <v>NO</v>
      </c>
      <c r="ED1151" s="68" t="str">
        <f t="shared" si="191"/>
        <v>NO</v>
      </c>
      <c r="EE1151" s="68" t="str">
        <f t="shared" si="192"/>
        <v>CUMPLE</v>
      </c>
      <c r="EF1151" s="68" t="b">
        <f t="shared" si="193"/>
        <v>0</v>
      </c>
      <c r="EG1151" s="68">
        <v>1145</v>
      </c>
      <c r="EH1151" s="68" t="b">
        <f t="shared" si="194"/>
        <v>0</v>
      </c>
      <c r="EI1151" s="68">
        <v>1145</v>
      </c>
      <c r="EJ1151" s="68" t="b">
        <f t="shared" si="195"/>
        <v>0</v>
      </c>
      <c r="EK1151" s="57">
        <v>8192824</v>
      </c>
      <c r="EL1151" s="68" t="b">
        <f t="shared" si="196"/>
        <v>0</v>
      </c>
      <c r="EM1151" s="67"/>
      <c r="EN1151" s="69" t="str">
        <f t="shared" si="197"/>
        <v>CUMPLE</v>
      </c>
    </row>
    <row r="1152" spans="1:144" s="58" customFormat="1" ht="12.75" hidden="1" x14ac:dyDescent="0.2">
      <c r="A1152" s="11"/>
      <c r="B1152" s="6"/>
      <c r="C1152" s="6"/>
      <c r="D1152" s="11"/>
      <c r="E1152" s="12"/>
      <c r="F1152" s="13">
        <f t="shared" si="187"/>
        <v>0</v>
      </c>
      <c r="G1152" s="13">
        <f t="shared" si="188"/>
        <v>0</v>
      </c>
      <c r="H1152" s="27">
        <f t="shared" si="189"/>
        <v>0</v>
      </c>
      <c r="I1152" s="57"/>
      <c r="J1152" s="57"/>
      <c r="K1152" s="57"/>
      <c r="L1152" s="57"/>
      <c r="M1152" s="57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7"/>
      <c r="AB1152" s="57"/>
      <c r="AC1152" s="57"/>
      <c r="AD1152" s="57"/>
      <c r="AE1152" s="57"/>
      <c r="AF1152" s="57"/>
      <c r="AG1152" s="57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57"/>
      <c r="BS1152" s="57"/>
      <c r="BT1152" s="57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57"/>
      <c r="CE1152" s="57"/>
      <c r="CF1152" s="57"/>
      <c r="CG1152" s="57"/>
      <c r="CH1152" s="57"/>
      <c r="CI1152" s="57"/>
      <c r="CJ1152" s="57"/>
      <c r="CK1152" s="57"/>
      <c r="CL1152" s="57"/>
      <c r="CM1152" s="57"/>
      <c r="CN1152" s="57"/>
      <c r="CO1152" s="57"/>
      <c r="CP1152" s="57"/>
      <c r="CQ1152" s="57"/>
      <c r="CR1152" s="57"/>
      <c r="CS1152" s="57"/>
      <c r="CT1152" s="57"/>
      <c r="CU1152" s="57"/>
      <c r="CV1152" s="57"/>
      <c r="CW1152" s="57"/>
      <c r="CX1152" s="57"/>
      <c r="CY1152" s="57"/>
      <c r="CZ1152" s="57"/>
      <c r="DA1152" s="57"/>
      <c r="DB1152" s="57"/>
      <c r="DC1152" s="57"/>
      <c r="DD1152" s="57"/>
      <c r="DE1152" s="57"/>
      <c r="DF1152" s="57"/>
      <c r="DG1152" s="57"/>
      <c r="DH1152" s="57"/>
      <c r="DI1152" s="57"/>
      <c r="DJ1152" s="57"/>
      <c r="DK1152" s="57"/>
      <c r="DL1152" s="57"/>
      <c r="DM1152" s="57"/>
      <c r="DN1152" s="57"/>
      <c r="DO1152" s="57"/>
      <c r="DP1152" s="57"/>
      <c r="DQ1152" s="57"/>
      <c r="DR1152" s="57"/>
      <c r="DS1152" s="57"/>
      <c r="DT1152" s="57"/>
      <c r="DU1152" s="57"/>
      <c r="DV1152" s="57"/>
      <c r="DW1152" s="57"/>
      <c r="DX1152" s="57"/>
      <c r="DY1152" s="57"/>
      <c r="DZ1152" s="57"/>
      <c r="EA1152" s="57"/>
      <c r="EB1152" s="57"/>
      <c r="EC1152" s="68" t="str">
        <f t="shared" si="190"/>
        <v>NO</v>
      </c>
      <c r="ED1152" s="68" t="str">
        <f t="shared" si="191"/>
        <v>NO</v>
      </c>
      <c r="EE1152" s="68" t="str">
        <f t="shared" si="192"/>
        <v>CUMPLE</v>
      </c>
      <c r="EF1152" s="68" t="b">
        <f t="shared" si="193"/>
        <v>0</v>
      </c>
      <c r="EG1152" s="68">
        <v>1146</v>
      </c>
      <c r="EH1152" s="68" t="b">
        <f t="shared" si="194"/>
        <v>0</v>
      </c>
      <c r="EI1152" s="68">
        <v>1146</v>
      </c>
      <c r="EJ1152" s="68" t="b">
        <f t="shared" si="195"/>
        <v>0</v>
      </c>
      <c r="EK1152" s="57">
        <v>8192825</v>
      </c>
      <c r="EL1152" s="68" t="b">
        <f t="shared" si="196"/>
        <v>0</v>
      </c>
      <c r="EM1152" s="67"/>
      <c r="EN1152" s="69" t="str">
        <f t="shared" si="197"/>
        <v>CUMPLE</v>
      </c>
    </row>
    <row r="1153" spans="1:144" s="58" customFormat="1" ht="12.75" hidden="1" x14ac:dyDescent="0.2">
      <c r="A1153" s="11"/>
      <c r="B1153" s="6"/>
      <c r="C1153" s="6"/>
      <c r="D1153" s="11"/>
      <c r="E1153" s="12"/>
      <c r="F1153" s="13">
        <f t="shared" si="187"/>
        <v>0</v>
      </c>
      <c r="G1153" s="13">
        <f t="shared" si="188"/>
        <v>0</v>
      </c>
      <c r="H1153" s="27">
        <f t="shared" si="189"/>
        <v>0</v>
      </c>
      <c r="I1153" s="57"/>
      <c r="J1153" s="57"/>
      <c r="K1153" s="57"/>
      <c r="L1153" s="57"/>
      <c r="M1153" s="57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7"/>
      <c r="AB1153" s="57"/>
      <c r="AC1153" s="57"/>
      <c r="AD1153" s="57"/>
      <c r="AE1153" s="57"/>
      <c r="AF1153" s="57"/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57"/>
      <c r="BS1153" s="57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57"/>
      <c r="CE1153" s="57"/>
      <c r="CF1153" s="57"/>
      <c r="CG1153" s="57"/>
      <c r="CH1153" s="57"/>
      <c r="CI1153" s="57"/>
      <c r="CJ1153" s="57"/>
      <c r="CK1153" s="57"/>
      <c r="CL1153" s="57"/>
      <c r="CM1153" s="57"/>
      <c r="CN1153" s="57"/>
      <c r="CO1153" s="57"/>
      <c r="CP1153" s="57"/>
      <c r="CQ1153" s="57"/>
      <c r="CR1153" s="57"/>
      <c r="CS1153" s="57"/>
      <c r="CT1153" s="57"/>
      <c r="CU1153" s="57"/>
      <c r="CV1153" s="57"/>
      <c r="CW1153" s="57"/>
      <c r="CX1153" s="57"/>
      <c r="CY1153" s="57"/>
      <c r="CZ1153" s="57"/>
      <c r="DA1153" s="57"/>
      <c r="DB1153" s="57"/>
      <c r="DC1153" s="57"/>
      <c r="DD1153" s="57"/>
      <c r="DE1153" s="57"/>
      <c r="DF1153" s="57"/>
      <c r="DG1153" s="57"/>
      <c r="DH1153" s="57"/>
      <c r="DI1153" s="57"/>
      <c r="DJ1153" s="57"/>
      <c r="DK1153" s="57"/>
      <c r="DL1153" s="57"/>
      <c r="DM1153" s="57"/>
      <c r="DN1153" s="57"/>
      <c r="DO1153" s="57"/>
      <c r="DP1153" s="57"/>
      <c r="DQ1153" s="57"/>
      <c r="DR1153" s="57"/>
      <c r="DS1153" s="57"/>
      <c r="DT1153" s="57"/>
      <c r="DU1153" s="57"/>
      <c r="DV1153" s="57"/>
      <c r="DW1153" s="57"/>
      <c r="DX1153" s="57"/>
      <c r="DY1153" s="57"/>
      <c r="DZ1153" s="57"/>
      <c r="EA1153" s="57"/>
      <c r="EB1153" s="57"/>
      <c r="EC1153" s="68" t="str">
        <f t="shared" si="190"/>
        <v>NO</v>
      </c>
      <c r="ED1153" s="68" t="str">
        <f t="shared" si="191"/>
        <v>NO</v>
      </c>
      <c r="EE1153" s="68" t="str">
        <f t="shared" si="192"/>
        <v>CUMPLE</v>
      </c>
      <c r="EF1153" s="68" t="b">
        <f t="shared" si="193"/>
        <v>0</v>
      </c>
      <c r="EG1153" s="68">
        <v>1147</v>
      </c>
      <c r="EH1153" s="68" t="b">
        <f t="shared" si="194"/>
        <v>0</v>
      </c>
      <c r="EI1153" s="68">
        <v>1147</v>
      </c>
      <c r="EJ1153" s="68" t="b">
        <f t="shared" si="195"/>
        <v>0</v>
      </c>
      <c r="EK1153" s="57">
        <v>8192826</v>
      </c>
      <c r="EL1153" s="68" t="b">
        <f t="shared" si="196"/>
        <v>0</v>
      </c>
      <c r="EM1153" s="67"/>
      <c r="EN1153" s="69" t="str">
        <f t="shared" si="197"/>
        <v>CUMPLE</v>
      </c>
    </row>
    <row r="1154" spans="1:144" s="58" customFormat="1" ht="12.75" hidden="1" x14ac:dyDescent="0.2">
      <c r="A1154" s="11"/>
      <c r="B1154" s="6"/>
      <c r="C1154" s="6"/>
      <c r="D1154" s="11"/>
      <c r="E1154" s="12"/>
      <c r="F1154" s="13">
        <f t="shared" si="187"/>
        <v>0</v>
      </c>
      <c r="G1154" s="13">
        <f t="shared" si="188"/>
        <v>0</v>
      </c>
      <c r="H1154" s="27">
        <f t="shared" si="189"/>
        <v>0</v>
      </c>
      <c r="I1154" s="57"/>
      <c r="J1154" s="57"/>
      <c r="K1154" s="57"/>
      <c r="L1154" s="57"/>
      <c r="M1154" s="57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7"/>
      <c r="AB1154" s="57"/>
      <c r="AC1154" s="57"/>
      <c r="AD1154" s="57"/>
      <c r="AE1154" s="57"/>
      <c r="AF1154" s="57"/>
      <c r="AG1154" s="57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57"/>
      <c r="BG1154" s="57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57"/>
      <c r="BS1154" s="57"/>
      <c r="BT1154" s="57"/>
      <c r="BU1154" s="57"/>
      <c r="BV1154" s="57"/>
      <c r="BW1154" s="57"/>
      <c r="BX1154" s="57"/>
      <c r="BY1154" s="57"/>
      <c r="BZ1154" s="57"/>
      <c r="CA1154" s="57"/>
      <c r="CB1154" s="57"/>
      <c r="CC1154" s="57"/>
      <c r="CD1154" s="57"/>
      <c r="CE1154" s="57"/>
      <c r="CF1154" s="57"/>
      <c r="CG1154" s="57"/>
      <c r="CH1154" s="57"/>
      <c r="CI1154" s="57"/>
      <c r="CJ1154" s="57"/>
      <c r="CK1154" s="57"/>
      <c r="CL1154" s="57"/>
      <c r="CM1154" s="57"/>
      <c r="CN1154" s="57"/>
      <c r="CO1154" s="57"/>
      <c r="CP1154" s="57"/>
      <c r="CQ1154" s="57"/>
      <c r="CR1154" s="57"/>
      <c r="CS1154" s="57"/>
      <c r="CT1154" s="57"/>
      <c r="CU1154" s="57"/>
      <c r="CV1154" s="57"/>
      <c r="CW1154" s="57"/>
      <c r="CX1154" s="57"/>
      <c r="CY1154" s="57"/>
      <c r="CZ1154" s="57"/>
      <c r="DA1154" s="57"/>
      <c r="DB1154" s="57"/>
      <c r="DC1154" s="57"/>
      <c r="DD1154" s="57"/>
      <c r="DE1154" s="57"/>
      <c r="DF1154" s="57"/>
      <c r="DG1154" s="57"/>
      <c r="DH1154" s="57"/>
      <c r="DI1154" s="57"/>
      <c r="DJ1154" s="57"/>
      <c r="DK1154" s="57"/>
      <c r="DL1154" s="57"/>
      <c r="DM1154" s="57"/>
      <c r="DN1154" s="57"/>
      <c r="DO1154" s="57"/>
      <c r="DP1154" s="57"/>
      <c r="DQ1154" s="57"/>
      <c r="DR1154" s="57"/>
      <c r="DS1154" s="57"/>
      <c r="DT1154" s="57"/>
      <c r="DU1154" s="57"/>
      <c r="DV1154" s="57"/>
      <c r="DW1154" s="57"/>
      <c r="DX1154" s="57"/>
      <c r="DY1154" s="57"/>
      <c r="DZ1154" s="57"/>
      <c r="EA1154" s="57"/>
      <c r="EB1154" s="57"/>
      <c r="EC1154" s="68" t="str">
        <f t="shared" si="190"/>
        <v>NO</v>
      </c>
      <c r="ED1154" s="68" t="str">
        <f t="shared" si="191"/>
        <v>NO</v>
      </c>
      <c r="EE1154" s="68" t="str">
        <f t="shared" si="192"/>
        <v>CUMPLE</v>
      </c>
      <c r="EF1154" s="68" t="b">
        <f t="shared" si="193"/>
        <v>0</v>
      </c>
      <c r="EG1154" s="68">
        <v>1148</v>
      </c>
      <c r="EH1154" s="68" t="b">
        <f t="shared" si="194"/>
        <v>0</v>
      </c>
      <c r="EI1154" s="68">
        <v>1148</v>
      </c>
      <c r="EJ1154" s="68" t="b">
        <f t="shared" si="195"/>
        <v>0</v>
      </c>
      <c r="EK1154" s="57">
        <v>8192827</v>
      </c>
      <c r="EL1154" s="68" t="b">
        <f t="shared" si="196"/>
        <v>0</v>
      </c>
      <c r="EM1154" s="67"/>
      <c r="EN1154" s="69" t="str">
        <f t="shared" si="197"/>
        <v>CUMPLE</v>
      </c>
    </row>
    <row r="1155" spans="1:144" s="58" customFormat="1" ht="12.75" hidden="1" x14ac:dyDescent="0.2">
      <c r="A1155" s="11"/>
      <c r="B1155" s="6"/>
      <c r="C1155" s="6"/>
      <c r="D1155" s="11"/>
      <c r="E1155" s="12"/>
      <c r="F1155" s="13">
        <f t="shared" si="187"/>
        <v>0</v>
      </c>
      <c r="G1155" s="13">
        <f t="shared" si="188"/>
        <v>0</v>
      </c>
      <c r="H1155" s="27">
        <f t="shared" si="189"/>
        <v>0</v>
      </c>
      <c r="I1155" s="57"/>
      <c r="J1155" s="57"/>
      <c r="K1155" s="57"/>
      <c r="L1155" s="57"/>
      <c r="M1155" s="57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7"/>
      <c r="AB1155" s="57"/>
      <c r="AC1155" s="57"/>
      <c r="AD1155" s="57"/>
      <c r="AE1155" s="57"/>
      <c r="AF1155" s="57"/>
      <c r="AG1155" s="57"/>
      <c r="AH1155" s="57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57"/>
      <c r="BD1155" s="57"/>
      <c r="BE1155" s="57"/>
      <c r="BF1155" s="57"/>
      <c r="BG1155" s="57"/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57"/>
      <c r="BS1155" s="57"/>
      <c r="BT1155" s="57"/>
      <c r="BU1155" s="57"/>
      <c r="BV1155" s="57"/>
      <c r="BW1155" s="57"/>
      <c r="BX1155" s="57"/>
      <c r="BY1155" s="57"/>
      <c r="BZ1155" s="57"/>
      <c r="CA1155" s="57"/>
      <c r="CB1155" s="57"/>
      <c r="CC1155" s="57"/>
      <c r="CD1155" s="57"/>
      <c r="CE1155" s="57"/>
      <c r="CF1155" s="57"/>
      <c r="CG1155" s="57"/>
      <c r="CH1155" s="57"/>
      <c r="CI1155" s="57"/>
      <c r="CJ1155" s="57"/>
      <c r="CK1155" s="57"/>
      <c r="CL1155" s="57"/>
      <c r="CM1155" s="57"/>
      <c r="CN1155" s="57"/>
      <c r="CO1155" s="57"/>
      <c r="CP1155" s="57"/>
      <c r="CQ1155" s="57"/>
      <c r="CR1155" s="57"/>
      <c r="CS1155" s="57"/>
      <c r="CT1155" s="57"/>
      <c r="CU1155" s="57"/>
      <c r="CV1155" s="57"/>
      <c r="CW1155" s="57"/>
      <c r="CX1155" s="57"/>
      <c r="CY1155" s="57"/>
      <c r="CZ1155" s="57"/>
      <c r="DA1155" s="57"/>
      <c r="DB1155" s="57"/>
      <c r="DC1155" s="57"/>
      <c r="DD1155" s="57"/>
      <c r="DE1155" s="57"/>
      <c r="DF1155" s="57"/>
      <c r="DG1155" s="57"/>
      <c r="DH1155" s="57"/>
      <c r="DI1155" s="57"/>
      <c r="DJ1155" s="57"/>
      <c r="DK1155" s="57"/>
      <c r="DL1155" s="57"/>
      <c r="DM1155" s="57"/>
      <c r="DN1155" s="57"/>
      <c r="DO1155" s="57"/>
      <c r="DP1155" s="57"/>
      <c r="DQ1155" s="57"/>
      <c r="DR1155" s="57"/>
      <c r="DS1155" s="57"/>
      <c r="DT1155" s="57"/>
      <c r="DU1155" s="57"/>
      <c r="DV1155" s="57"/>
      <c r="DW1155" s="57"/>
      <c r="DX1155" s="57"/>
      <c r="DY1155" s="57"/>
      <c r="DZ1155" s="57"/>
      <c r="EA1155" s="57"/>
      <c r="EB1155" s="57"/>
      <c r="EC1155" s="68" t="str">
        <f t="shared" si="190"/>
        <v>NO</v>
      </c>
      <c r="ED1155" s="68" t="str">
        <f t="shared" si="191"/>
        <v>NO</v>
      </c>
      <c r="EE1155" s="68" t="str">
        <f t="shared" si="192"/>
        <v>CUMPLE</v>
      </c>
      <c r="EF1155" s="68" t="b">
        <f t="shared" si="193"/>
        <v>0</v>
      </c>
      <c r="EG1155" s="68">
        <v>1149</v>
      </c>
      <c r="EH1155" s="68" t="b">
        <f t="shared" si="194"/>
        <v>0</v>
      </c>
      <c r="EI1155" s="68">
        <v>1149</v>
      </c>
      <c r="EJ1155" s="68" t="b">
        <f t="shared" si="195"/>
        <v>0</v>
      </c>
      <c r="EK1155" s="57">
        <v>8192828</v>
      </c>
      <c r="EL1155" s="68" t="b">
        <f t="shared" si="196"/>
        <v>0</v>
      </c>
      <c r="EM1155" s="67"/>
      <c r="EN1155" s="69" t="str">
        <f t="shared" si="197"/>
        <v>CUMPLE</v>
      </c>
    </row>
    <row r="1156" spans="1:144" s="58" customFormat="1" ht="12.75" hidden="1" x14ac:dyDescent="0.2">
      <c r="A1156" s="11"/>
      <c r="B1156" s="6"/>
      <c r="C1156" s="6"/>
      <c r="D1156" s="11"/>
      <c r="E1156" s="12"/>
      <c r="F1156" s="13">
        <f t="shared" si="187"/>
        <v>0</v>
      </c>
      <c r="G1156" s="13">
        <f t="shared" si="188"/>
        <v>0</v>
      </c>
      <c r="H1156" s="27">
        <f t="shared" si="189"/>
        <v>0</v>
      </c>
      <c r="I1156" s="57"/>
      <c r="J1156" s="57"/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57"/>
      <c r="BS1156" s="57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57"/>
      <c r="CF1156" s="57"/>
      <c r="CG1156" s="57"/>
      <c r="CH1156" s="57"/>
      <c r="CI1156" s="57"/>
      <c r="CJ1156" s="57"/>
      <c r="CK1156" s="57"/>
      <c r="CL1156" s="57"/>
      <c r="CM1156" s="57"/>
      <c r="CN1156" s="57"/>
      <c r="CO1156" s="57"/>
      <c r="CP1156" s="57"/>
      <c r="CQ1156" s="57"/>
      <c r="CR1156" s="57"/>
      <c r="CS1156" s="57"/>
      <c r="CT1156" s="57"/>
      <c r="CU1156" s="57"/>
      <c r="CV1156" s="57"/>
      <c r="CW1156" s="57"/>
      <c r="CX1156" s="57"/>
      <c r="CY1156" s="57"/>
      <c r="CZ1156" s="57"/>
      <c r="DA1156" s="57"/>
      <c r="DB1156" s="57"/>
      <c r="DC1156" s="57"/>
      <c r="DD1156" s="57"/>
      <c r="DE1156" s="57"/>
      <c r="DF1156" s="57"/>
      <c r="DG1156" s="57"/>
      <c r="DH1156" s="57"/>
      <c r="DI1156" s="57"/>
      <c r="DJ1156" s="57"/>
      <c r="DK1156" s="57"/>
      <c r="DL1156" s="57"/>
      <c r="DM1156" s="57"/>
      <c r="DN1156" s="57"/>
      <c r="DO1156" s="57"/>
      <c r="DP1156" s="57"/>
      <c r="DQ1156" s="57"/>
      <c r="DR1156" s="57"/>
      <c r="DS1156" s="57"/>
      <c r="DT1156" s="57"/>
      <c r="DU1156" s="57"/>
      <c r="DV1156" s="57"/>
      <c r="DW1156" s="57"/>
      <c r="DX1156" s="57"/>
      <c r="DY1156" s="57"/>
      <c r="DZ1156" s="57"/>
      <c r="EA1156" s="57"/>
      <c r="EB1156" s="57"/>
      <c r="EC1156" s="68" t="str">
        <f t="shared" si="190"/>
        <v>NO</v>
      </c>
      <c r="ED1156" s="68" t="str">
        <f t="shared" si="191"/>
        <v>NO</v>
      </c>
      <c r="EE1156" s="68" t="str">
        <f t="shared" si="192"/>
        <v>CUMPLE</v>
      </c>
      <c r="EF1156" s="68" t="b">
        <f t="shared" si="193"/>
        <v>0</v>
      </c>
      <c r="EG1156" s="68">
        <v>1150</v>
      </c>
      <c r="EH1156" s="68" t="b">
        <f t="shared" si="194"/>
        <v>0</v>
      </c>
      <c r="EI1156" s="68">
        <v>1150</v>
      </c>
      <c r="EJ1156" s="68" t="b">
        <f t="shared" si="195"/>
        <v>0</v>
      </c>
      <c r="EK1156" s="57">
        <v>8192829</v>
      </c>
      <c r="EL1156" s="68" t="b">
        <f t="shared" si="196"/>
        <v>0</v>
      </c>
      <c r="EM1156" s="67"/>
      <c r="EN1156" s="69" t="str">
        <f t="shared" si="197"/>
        <v>CUMPLE</v>
      </c>
    </row>
    <row r="1157" spans="1:144" s="58" customFormat="1" ht="12.75" hidden="1" x14ac:dyDescent="0.2">
      <c r="A1157" s="11"/>
      <c r="B1157" s="6"/>
      <c r="C1157" s="6"/>
      <c r="D1157" s="11"/>
      <c r="E1157" s="12"/>
      <c r="F1157" s="13">
        <f t="shared" si="187"/>
        <v>0</v>
      </c>
      <c r="G1157" s="13">
        <f t="shared" si="188"/>
        <v>0</v>
      </c>
      <c r="H1157" s="27">
        <f t="shared" si="189"/>
        <v>0</v>
      </c>
      <c r="I1157" s="57"/>
      <c r="J1157" s="57"/>
      <c r="K1157" s="57"/>
      <c r="L1157" s="57"/>
      <c r="M1157" s="57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7"/>
      <c r="AB1157" s="57"/>
      <c r="AC1157" s="57"/>
      <c r="AD1157" s="57"/>
      <c r="AE1157" s="57"/>
      <c r="AF1157" s="57"/>
      <c r="AG1157" s="57"/>
      <c r="AH1157" s="57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57"/>
      <c r="BS1157" s="57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57"/>
      <c r="CE1157" s="57"/>
      <c r="CF1157" s="57"/>
      <c r="CG1157" s="57"/>
      <c r="CH1157" s="57"/>
      <c r="CI1157" s="57"/>
      <c r="CJ1157" s="57"/>
      <c r="CK1157" s="57"/>
      <c r="CL1157" s="57"/>
      <c r="CM1157" s="57"/>
      <c r="CN1157" s="57"/>
      <c r="CO1157" s="57"/>
      <c r="CP1157" s="57"/>
      <c r="CQ1157" s="57"/>
      <c r="CR1157" s="57"/>
      <c r="CS1157" s="57"/>
      <c r="CT1157" s="57"/>
      <c r="CU1157" s="57"/>
      <c r="CV1157" s="57"/>
      <c r="CW1157" s="57"/>
      <c r="CX1157" s="57"/>
      <c r="CY1157" s="57"/>
      <c r="CZ1157" s="57"/>
      <c r="DA1157" s="57"/>
      <c r="DB1157" s="57"/>
      <c r="DC1157" s="57"/>
      <c r="DD1157" s="57"/>
      <c r="DE1157" s="57"/>
      <c r="DF1157" s="57"/>
      <c r="DG1157" s="57"/>
      <c r="DH1157" s="57"/>
      <c r="DI1157" s="57"/>
      <c r="DJ1157" s="57"/>
      <c r="DK1157" s="57"/>
      <c r="DL1157" s="57"/>
      <c r="DM1157" s="57"/>
      <c r="DN1157" s="57"/>
      <c r="DO1157" s="57"/>
      <c r="DP1157" s="57"/>
      <c r="DQ1157" s="57"/>
      <c r="DR1157" s="57"/>
      <c r="DS1157" s="57"/>
      <c r="DT1157" s="57"/>
      <c r="DU1157" s="57"/>
      <c r="DV1157" s="57"/>
      <c r="DW1157" s="57"/>
      <c r="DX1157" s="57"/>
      <c r="DY1157" s="57"/>
      <c r="DZ1157" s="57"/>
      <c r="EA1157" s="57"/>
      <c r="EB1157" s="57"/>
      <c r="EC1157" s="68" t="str">
        <f t="shared" si="190"/>
        <v>NO</v>
      </c>
      <c r="ED1157" s="68" t="str">
        <f t="shared" si="191"/>
        <v>NO</v>
      </c>
      <c r="EE1157" s="68" t="str">
        <f t="shared" si="192"/>
        <v>CUMPLE</v>
      </c>
      <c r="EF1157" s="68" t="b">
        <f t="shared" si="193"/>
        <v>0</v>
      </c>
      <c r="EG1157" s="68">
        <v>1151</v>
      </c>
      <c r="EH1157" s="68" t="b">
        <f t="shared" si="194"/>
        <v>0</v>
      </c>
      <c r="EI1157" s="68">
        <v>1151</v>
      </c>
      <c r="EJ1157" s="68" t="b">
        <f t="shared" si="195"/>
        <v>0</v>
      </c>
      <c r="EK1157" s="57">
        <v>8192830</v>
      </c>
      <c r="EL1157" s="68" t="b">
        <f t="shared" si="196"/>
        <v>0</v>
      </c>
      <c r="EM1157" s="67"/>
      <c r="EN1157" s="69" t="str">
        <f t="shared" si="197"/>
        <v>CUMPLE</v>
      </c>
    </row>
    <row r="1158" spans="1:144" s="58" customFormat="1" ht="12.75" hidden="1" x14ac:dyDescent="0.2">
      <c r="A1158" s="11"/>
      <c r="B1158" s="6"/>
      <c r="C1158" s="6"/>
      <c r="D1158" s="11"/>
      <c r="E1158" s="12"/>
      <c r="F1158" s="13">
        <f t="shared" si="187"/>
        <v>0</v>
      </c>
      <c r="G1158" s="13">
        <f t="shared" si="188"/>
        <v>0</v>
      </c>
      <c r="H1158" s="27">
        <f t="shared" si="189"/>
        <v>0</v>
      </c>
      <c r="I1158" s="57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7"/>
      <c r="AB1158" s="57"/>
      <c r="AC1158" s="57"/>
      <c r="AD1158" s="57"/>
      <c r="AE1158" s="57"/>
      <c r="AF1158" s="57"/>
      <c r="AG1158" s="57"/>
      <c r="AH1158" s="57"/>
      <c r="AI1158" s="57"/>
      <c r="AJ1158" s="57"/>
      <c r="AK1158" s="57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57"/>
      <c r="BG1158" s="57"/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57"/>
      <c r="BS1158" s="57"/>
      <c r="BT1158" s="57"/>
      <c r="BU1158" s="57"/>
      <c r="BV1158" s="57"/>
      <c r="BW1158" s="57"/>
      <c r="BX1158" s="57"/>
      <c r="BY1158" s="57"/>
      <c r="BZ1158" s="57"/>
      <c r="CA1158" s="57"/>
      <c r="CB1158" s="57"/>
      <c r="CC1158" s="57"/>
      <c r="CD1158" s="57"/>
      <c r="CE1158" s="57"/>
      <c r="CF1158" s="57"/>
      <c r="CG1158" s="57"/>
      <c r="CH1158" s="57"/>
      <c r="CI1158" s="57"/>
      <c r="CJ1158" s="57"/>
      <c r="CK1158" s="57"/>
      <c r="CL1158" s="57"/>
      <c r="CM1158" s="57"/>
      <c r="CN1158" s="57"/>
      <c r="CO1158" s="57"/>
      <c r="CP1158" s="57"/>
      <c r="CQ1158" s="57"/>
      <c r="CR1158" s="57"/>
      <c r="CS1158" s="57"/>
      <c r="CT1158" s="57"/>
      <c r="CU1158" s="57"/>
      <c r="CV1158" s="57"/>
      <c r="CW1158" s="57"/>
      <c r="CX1158" s="57"/>
      <c r="CY1158" s="57"/>
      <c r="CZ1158" s="57"/>
      <c r="DA1158" s="57"/>
      <c r="DB1158" s="57"/>
      <c r="DC1158" s="57"/>
      <c r="DD1158" s="57"/>
      <c r="DE1158" s="57"/>
      <c r="DF1158" s="57"/>
      <c r="DG1158" s="57"/>
      <c r="DH1158" s="57"/>
      <c r="DI1158" s="57"/>
      <c r="DJ1158" s="57"/>
      <c r="DK1158" s="57"/>
      <c r="DL1158" s="57"/>
      <c r="DM1158" s="57"/>
      <c r="DN1158" s="57"/>
      <c r="DO1158" s="57"/>
      <c r="DP1158" s="57"/>
      <c r="DQ1158" s="57"/>
      <c r="DR1158" s="57"/>
      <c r="DS1158" s="57"/>
      <c r="DT1158" s="57"/>
      <c r="DU1158" s="57"/>
      <c r="DV1158" s="57"/>
      <c r="DW1158" s="57"/>
      <c r="DX1158" s="57"/>
      <c r="DY1158" s="57"/>
      <c r="DZ1158" s="57"/>
      <c r="EA1158" s="57"/>
      <c r="EB1158" s="57"/>
      <c r="EC1158" s="68" t="str">
        <f t="shared" si="190"/>
        <v>NO</v>
      </c>
      <c r="ED1158" s="68" t="str">
        <f t="shared" si="191"/>
        <v>NO</v>
      </c>
      <c r="EE1158" s="68" t="str">
        <f t="shared" si="192"/>
        <v>CUMPLE</v>
      </c>
      <c r="EF1158" s="68" t="b">
        <f t="shared" si="193"/>
        <v>0</v>
      </c>
      <c r="EG1158" s="68">
        <v>1152</v>
      </c>
      <c r="EH1158" s="68" t="b">
        <f t="shared" si="194"/>
        <v>0</v>
      </c>
      <c r="EI1158" s="68">
        <v>1152</v>
      </c>
      <c r="EJ1158" s="68" t="b">
        <f t="shared" si="195"/>
        <v>0</v>
      </c>
      <c r="EK1158" s="57">
        <v>8192831</v>
      </c>
      <c r="EL1158" s="68" t="b">
        <f t="shared" si="196"/>
        <v>0</v>
      </c>
      <c r="EM1158" s="67"/>
      <c r="EN1158" s="69" t="str">
        <f t="shared" si="197"/>
        <v>CUMPLE</v>
      </c>
    </row>
    <row r="1159" spans="1:144" s="58" customFormat="1" ht="12.75" hidden="1" x14ac:dyDescent="0.2">
      <c r="A1159" s="11"/>
      <c r="B1159" s="6"/>
      <c r="C1159" s="6"/>
      <c r="D1159" s="11"/>
      <c r="E1159" s="12"/>
      <c r="F1159" s="13">
        <f t="shared" si="187"/>
        <v>0</v>
      </c>
      <c r="G1159" s="13">
        <f t="shared" si="188"/>
        <v>0</v>
      </c>
      <c r="H1159" s="27">
        <f t="shared" si="189"/>
        <v>0</v>
      </c>
      <c r="I1159" s="57"/>
      <c r="J1159" s="57"/>
      <c r="K1159" s="57"/>
      <c r="L1159" s="57"/>
      <c r="M1159" s="57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7"/>
      <c r="AB1159" s="57"/>
      <c r="AC1159" s="57"/>
      <c r="AD1159" s="57"/>
      <c r="AE1159" s="57"/>
      <c r="AF1159" s="57"/>
      <c r="AG1159" s="57"/>
      <c r="AH1159" s="57"/>
      <c r="AI1159" s="57"/>
      <c r="AJ1159" s="57"/>
      <c r="AK1159" s="57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57"/>
      <c r="BG1159" s="57"/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57"/>
      <c r="BS1159" s="57"/>
      <c r="BT1159" s="57"/>
      <c r="BU1159" s="57"/>
      <c r="BV1159" s="57"/>
      <c r="BW1159" s="57"/>
      <c r="BX1159" s="57"/>
      <c r="BY1159" s="57"/>
      <c r="BZ1159" s="57"/>
      <c r="CA1159" s="57"/>
      <c r="CB1159" s="57"/>
      <c r="CC1159" s="57"/>
      <c r="CD1159" s="57"/>
      <c r="CE1159" s="57"/>
      <c r="CF1159" s="57"/>
      <c r="CG1159" s="57"/>
      <c r="CH1159" s="57"/>
      <c r="CI1159" s="57"/>
      <c r="CJ1159" s="57"/>
      <c r="CK1159" s="57"/>
      <c r="CL1159" s="57"/>
      <c r="CM1159" s="57"/>
      <c r="CN1159" s="57"/>
      <c r="CO1159" s="57"/>
      <c r="CP1159" s="57"/>
      <c r="CQ1159" s="57"/>
      <c r="CR1159" s="57"/>
      <c r="CS1159" s="57"/>
      <c r="CT1159" s="57"/>
      <c r="CU1159" s="57"/>
      <c r="CV1159" s="57"/>
      <c r="CW1159" s="57"/>
      <c r="CX1159" s="57"/>
      <c r="CY1159" s="57"/>
      <c r="CZ1159" s="57"/>
      <c r="DA1159" s="57"/>
      <c r="DB1159" s="57"/>
      <c r="DC1159" s="57"/>
      <c r="DD1159" s="57"/>
      <c r="DE1159" s="57"/>
      <c r="DF1159" s="57"/>
      <c r="DG1159" s="57"/>
      <c r="DH1159" s="57"/>
      <c r="DI1159" s="57"/>
      <c r="DJ1159" s="57"/>
      <c r="DK1159" s="57"/>
      <c r="DL1159" s="57"/>
      <c r="DM1159" s="57"/>
      <c r="DN1159" s="57"/>
      <c r="DO1159" s="57"/>
      <c r="DP1159" s="57"/>
      <c r="DQ1159" s="57"/>
      <c r="DR1159" s="57"/>
      <c r="DS1159" s="57"/>
      <c r="DT1159" s="57"/>
      <c r="DU1159" s="57"/>
      <c r="DV1159" s="57"/>
      <c r="DW1159" s="57"/>
      <c r="DX1159" s="57"/>
      <c r="DY1159" s="57"/>
      <c r="DZ1159" s="57"/>
      <c r="EA1159" s="57"/>
      <c r="EB1159" s="57"/>
      <c r="EC1159" s="68" t="str">
        <f t="shared" si="190"/>
        <v>NO</v>
      </c>
      <c r="ED1159" s="68" t="str">
        <f t="shared" si="191"/>
        <v>NO</v>
      </c>
      <c r="EE1159" s="68" t="str">
        <f t="shared" si="192"/>
        <v>CUMPLE</v>
      </c>
      <c r="EF1159" s="68" t="b">
        <f t="shared" si="193"/>
        <v>0</v>
      </c>
      <c r="EG1159" s="68">
        <v>1153</v>
      </c>
      <c r="EH1159" s="68" t="b">
        <f t="shared" si="194"/>
        <v>0</v>
      </c>
      <c r="EI1159" s="68">
        <v>1153</v>
      </c>
      <c r="EJ1159" s="68" t="b">
        <f t="shared" si="195"/>
        <v>0</v>
      </c>
      <c r="EK1159" s="57">
        <v>8192832</v>
      </c>
      <c r="EL1159" s="68" t="b">
        <f t="shared" si="196"/>
        <v>0</v>
      </c>
      <c r="EM1159" s="67"/>
      <c r="EN1159" s="69" t="str">
        <f t="shared" si="197"/>
        <v>CUMPLE</v>
      </c>
    </row>
    <row r="1160" spans="1:144" s="58" customFormat="1" ht="12.75" hidden="1" x14ac:dyDescent="0.2">
      <c r="A1160" s="11"/>
      <c r="B1160" s="6"/>
      <c r="C1160" s="6"/>
      <c r="D1160" s="11"/>
      <c r="E1160" s="12"/>
      <c r="F1160" s="13">
        <f t="shared" ref="F1160:F1223" si="198">+E1160*D1160</f>
        <v>0</v>
      </c>
      <c r="G1160" s="13">
        <f t="shared" ref="G1160:G1223" si="199">+F1160*0.16</f>
        <v>0</v>
      </c>
      <c r="H1160" s="27">
        <f t="shared" ref="H1160:H1223" si="200">+G1160+F1160</f>
        <v>0</v>
      </c>
      <c r="I1160" s="57"/>
      <c r="J1160" s="57"/>
      <c r="K1160" s="57"/>
      <c r="L1160" s="57"/>
      <c r="M1160" s="57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7"/>
      <c r="AB1160" s="57"/>
      <c r="AC1160" s="57"/>
      <c r="AD1160" s="57"/>
      <c r="AE1160" s="57"/>
      <c r="AF1160" s="57"/>
      <c r="AG1160" s="57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57"/>
      <c r="BG1160" s="57"/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57"/>
      <c r="BS1160" s="57"/>
      <c r="BT1160" s="57"/>
      <c r="BU1160" s="57"/>
      <c r="BV1160" s="57"/>
      <c r="BW1160" s="57"/>
      <c r="BX1160" s="57"/>
      <c r="BY1160" s="57"/>
      <c r="BZ1160" s="57"/>
      <c r="CA1160" s="57"/>
      <c r="CB1160" s="57"/>
      <c r="CC1160" s="57"/>
      <c r="CD1160" s="57"/>
      <c r="CE1160" s="57"/>
      <c r="CF1160" s="57"/>
      <c r="CG1160" s="57"/>
      <c r="CH1160" s="57"/>
      <c r="CI1160" s="57"/>
      <c r="CJ1160" s="57"/>
      <c r="CK1160" s="57"/>
      <c r="CL1160" s="57"/>
      <c r="CM1160" s="57"/>
      <c r="CN1160" s="57"/>
      <c r="CO1160" s="57"/>
      <c r="CP1160" s="57"/>
      <c r="CQ1160" s="57"/>
      <c r="CR1160" s="57"/>
      <c r="CS1160" s="57"/>
      <c r="CT1160" s="57"/>
      <c r="CU1160" s="57"/>
      <c r="CV1160" s="57"/>
      <c r="CW1160" s="57"/>
      <c r="CX1160" s="57"/>
      <c r="CY1160" s="57"/>
      <c r="CZ1160" s="57"/>
      <c r="DA1160" s="57"/>
      <c r="DB1160" s="57"/>
      <c r="DC1160" s="57"/>
      <c r="DD1160" s="57"/>
      <c r="DE1160" s="57"/>
      <c r="DF1160" s="57"/>
      <c r="DG1160" s="57"/>
      <c r="DH1160" s="57"/>
      <c r="DI1160" s="57"/>
      <c r="DJ1160" s="57"/>
      <c r="DK1160" s="57"/>
      <c r="DL1160" s="57"/>
      <c r="DM1160" s="57"/>
      <c r="DN1160" s="57"/>
      <c r="DO1160" s="57"/>
      <c r="DP1160" s="57"/>
      <c r="DQ1160" s="57"/>
      <c r="DR1160" s="57"/>
      <c r="DS1160" s="57"/>
      <c r="DT1160" s="57"/>
      <c r="DU1160" s="57"/>
      <c r="DV1160" s="57"/>
      <c r="DW1160" s="57"/>
      <c r="DX1160" s="57"/>
      <c r="DY1160" s="57"/>
      <c r="DZ1160" s="57"/>
      <c r="EA1160" s="57"/>
      <c r="EB1160" s="57"/>
      <c r="EC1160" s="68" t="str">
        <f t="shared" ref="EC1160:EC1223" si="201">IF(A1160&gt;0.9,"CUMPLE","NO")</f>
        <v>NO</v>
      </c>
      <c r="ED1160" s="68" t="str">
        <f t="shared" ref="ED1160:ED1223" si="202">IF(D1160&gt;0.9,"CUMPLE","NO")</f>
        <v>NO</v>
      </c>
      <c r="EE1160" s="68" t="str">
        <f t="shared" ref="EE1160:EE1223" si="203">+IF(EC1160=ED1160,"CUMPLE")</f>
        <v>CUMPLE</v>
      </c>
      <c r="EF1160" s="68" t="b">
        <f t="shared" ref="EF1160:EF1223" si="204">+IF(E1160&gt;0.9,"CUMPLE")</f>
        <v>0</v>
      </c>
      <c r="EG1160" s="68">
        <v>1154</v>
      </c>
      <c r="EH1160" s="68" t="b">
        <f t="shared" ref="EH1160:EH1223" si="205">+IF(A1160=EG1160,"CUMPLE")</f>
        <v>0</v>
      </c>
      <c r="EI1160" s="68">
        <v>1154</v>
      </c>
      <c r="EJ1160" s="68" t="b">
        <f t="shared" ref="EJ1160:EJ1223" si="206">+IF(D1160=EI1160,"CUMPLE")</f>
        <v>0</v>
      </c>
      <c r="EK1160" s="57">
        <v>8192833</v>
      </c>
      <c r="EL1160" s="68" t="b">
        <f t="shared" ref="EL1160:EL1223" si="207">+IF(G1160=EK1160,"CUMPLE")</f>
        <v>0</v>
      </c>
      <c r="EM1160" s="67"/>
      <c r="EN1160" s="69" t="str">
        <f t="shared" ref="EN1160:EN1223" si="208">+IF(EM1160=B1160,"CUMPLE")</f>
        <v>CUMPLE</v>
      </c>
    </row>
    <row r="1161" spans="1:144" s="58" customFormat="1" ht="12.75" hidden="1" x14ac:dyDescent="0.2">
      <c r="A1161" s="11"/>
      <c r="B1161" s="6"/>
      <c r="C1161" s="6"/>
      <c r="D1161" s="11"/>
      <c r="E1161" s="12"/>
      <c r="F1161" s="13">
        <f t="shared" si="198"/>
        <v>0</v>
      </c>
      <c r="G1161" s="13">
        <f t="shared" si="199"/>
        <v>0</v>
      </c>
      <c r="H1161" s="27">
        <f t="shared" si="200"/>
        <v>0</v>
      </c>
      <c r="I1161" s="57"/>
      <c r="J1161" s="57"/>
      <c r="K1161" s="57"/>
      <c r="L1161" s="57"/>
      <c r="M1161" s="57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7"/>
      <c r="AB1161" s="57"/>
      <c r="AC1161" s="57"/>
      <c r="AD1161" s="57"/>
      <c r="AE1161" s="57"/>
      <c r="AF1161" s="57"/>
      <c r="AG1161" s="57"/>
      <c r="AH1161" s="57"/>
      <c r="AI1161" s="57"/>
      <c r="AJ1161" s="57"/>
      <c r="AK1161" s="57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7"/>
      <c r="BE1161" s="57"/>
      <c r="BF1161" s="57"/>
      <c r="BG1161" s="57"/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57"/>
      <c r="BS1161" s="57"/>
      <c r="BT1161" s="57"/>
      <c r="BU1161" s="57"/>
      <c r="BV1161" s="57"/>
      <c r="BW1161" s="57"/>
      <c r="BX1161" s="57"/>
      <c r="BY1161" s="57"/>
      <c r="BZ1161" s="57"/>
      <c r="CA1161" s="57"/>
      <c r="CB1161" s="57"/>
      <c r="CC1161" s="57"/>
      <c r="CD1161" s="57"/>
      <c r="CE1161" s="57"/>
      <c r="CF1161" s="57"/>
      <c r="CG1161" s="57"/>
      <c r="CH1161" s="57"/>
      <c r="CI1161" s="57"/>
      <c r="CJ1161" s="57"/>
      <c r="CK1161" s="57"/>
      <c r="CL1161" s="57"/>
      <c r="CM1161" s="57"/>
      <c r="CN1161" s="57"/>
      <c r="CO1161" s="57"/>
      <c r="CP1161" s="57"/>
      <c r="CQ1161" s="57"/>
      <c r="CR1161" s="57"/>
      <c r="CS1161" s="57"/>
      <c r="CT1161" s="57"/>
      <c r="CU1161" s="57"/>
      <c r="CV1161" s="57"/>
      <c r="CW1161" s="57"/>
      <c r="CX1161" s="57"/>
      <c r="CY1161" s="57"/>
      <c r="CZ1161" s="57"/>
      <c r="DA1161" s="57"/>
      <c r="DB1161" s="57"/>
      <c r="DC1161" s="57"/>
      <c r="DD1161" s="57"/>
      <c r="DE1161" s="57"/>
      <c r="DF1161" s="57"/>
      <c r="DG1161" s="57"/>
      <c r="DH1161" s="57"/>
      <c r="DI1161" s="57"/>
      <c r="DJ1161" s="57"/>
      <c r="DK1161" s="57"/>
      <c r="DL1161" s="57"/>
      <c r="DM1161" s="57"/>
      <c r="DN1161" s="57"/>
      <c r="DO1161" s="57"/>
      <c r="DP1161" s="57"/>
      <c r="DQ1161" s="57"/>
      <c r="DR1161" s="57"/>
      <c r="DS1161" s="57"/>
      <c r="DT1161" s="57"/>
      <c r="DU1161" s="57"/>
      <c r="DV1161" s="57"/>
      <c r="DW1161" s="57"/>
      <c r="DX1161" s="57"/>
      <c r="DY1161" s="57"/>
      <c r="DZ1161" s="57"/>
      <c r="EA1161" s="57"/>
      <c r="EB1161" s="57"/>
      <c r="EC1161" s="68" t="str">
        <f t="shared" si="201"/>
        <v>NO</v>
      </c>
      <c r="ED1161" s="68" t="str">
        <f t="shared" si="202"/>
        <v>NO</v>
      </c>
      <c r="EE1161" s="68" t="str">
        <f t="shared" si="203"/>
        <v>CUMPLE</v>
      </c>
      <c r="EF1161" s="68" t="b">
        <f t="shared" si="204"/>
        <v>0</v>
      </c>
      <c r="EG1161" s="68">
        <v>1155</v>
      </c>
      <c r="EH1161" s="68" t="b">
        <f t="shared" si="205"/>
        <v>0</v>
      </c>
      <c r="EI1161" s="68">
        <v>1155</v>
      </c>
      <c r="EJ1161" s="68" t="b">
        <f t="shared" si="206"/>
        <v>0</v>
      </c>
      <c r="EK1161" s="57">
        <v>8192834</v>
      </c>
      <c r="EL1161" s="68" t="b">
        <f t="shared" si="207"/>
        <v>0</v>
      </c>
      <c r="EM1161" s="67"/>
      <c r="EN1161" s="69" t="str">
        <f t="shared" si="208"/>
        <v>CUMPLE</v>
      </c>
    </row>
    <row r="1162" spans="1:144" s="58" customFormat="1" ht="12.75" hidden="1" x14ac:dyDescent="0.2">
      <c r="A1162" s="11"/>
      <c r="B1162" s="6"/>
      <c r="C1162" s="6"/>
      <c r="D1162" s="11"/>
      <c r="E1162" s="12"/>
      <c r="F1162" s="13">
        <f t="shared" si="198"/>
        <v>0</v>
      </c>
      <c r="G1162" s="13">
        <f t="shared" si="199"/>
        <v>0</v>
      </c>
      <c r="H1162" s="27">
        <f t="shared" si="200"/>
        <v>0</v>
      </c>
      <c r="I1162" s="57"/>
      <c r="J1162" s="57"/>
      <c r="K1162" s="57"/>
      <c r="L1162" s="57"/>
      <c r="M1162" s="57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7"/>
      <c r="AB1162" s="57"/>
      <c r="AC1162" s="57"/>
      <c r="AD1162" s="57"/>
      <c r="AE1162" s="57"/>
      <c r="AF1162" s="57"/>
      <c r="AG1162" s="57"/>
      <c r="AH1162" s="57"/>
      <c r="AI1162" s="57"/>
      <c r="AJ1162" s="57"/>
      <c r="AK1162" s="57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7"/>
      <c r="BE1162" s="57"/>
      <c r="BF1162" s="57"/>
      <c r="BG1162" s="57"/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57"/>
      <c r="BS1162" s="57"/>
      <c r="BT1162" s="57"/>
      <c r="BU1162" s="57"/>
      <c r="BV1162" s="57"/>
      <c r="BW1162" s="57"/>
      <c r="BX1162" s="57"/>
      <c r="BY1162" s="57"/>
      <c r="BZ1162" s="57"/>
      <c r="CA1162" s="57"/>
      <c r="CB1162" s="57"/>
      <c r="CC1162" s="57"/>
      <c r="CD1162" s="57"/>
      <c r="CE1162" s="57"/>
      <c r="CF1162" s="57"/>
      <c r="CG1162" s="57"/>
      <c r="CH1162" s="57"/>
      <c r="CI1162" s="57"/>
      <c r="CJ1162" s="57"/>
      <c r="CK1162" s="57"/>
      <c r="CL1162" s="57"/>
      <c r="CM1162" s="57"/>
      <c r="CN1162" s="57"/>
      <c r="CO1162" s="57"/>
      <c r="CP1162" s="57"/>
      <c r="CQ1162" s="57"/>
      <c r="CR1162" s="57"/>
      <c r="CS1162" s="57"/>
      <c r="CT1162" s="57"/>
      <c r="CU1162" s="57"/>
      <c r="CV1162" s="57"/>
      <c r="CW1162" s="57"/>
      <c r="CX1162" s="57"/>
      <c r="CY1162" s="57"/>
      <c r="CZ1162" s="57"/>
      <c r="DA1162" s="57"/>
      <c r="DB1162" s="57"/>
      <c r="DC1162" s="57"/>
      <c r="DD1162" s="57"/>
      <c r="DE1162" s="57"/>
      <c r="DF1162" s="57"/>
      <c r="DG1162" s="57"/>
      <c r="DH1162" s="57"/>
      <c r="DI1162" s="57"/>
      <c r="DJ1162" s="57"/>
      <c r="DK1162" s="57"/>
      <c r="DL1162" s="57"/>
      <c r="DM1162" s="57"/>
      <c r="DN1162" s="57"/>
      <c r="DO1162" s="57"/>
      <c r="DP1162" s="57"/>
      <c r="DQ1162" s="57"/>
      <c r="DR1162" s="57"/>
      <c r="DS1162" s="57"/>
      <c r="DT1162" s="57"/>
      <c r="DU1162" s="57"/>
      <c r="DV1162" s="57"/>
      <c r="DW1162" s="57"/>
      <c r="DX1162" s="57"/>
      <c r="DY1162" s="57"/>
      <c r="DZ1162" s="57"/>
      <c r="EA1162" s="57"/>
      <c r="EB1162" s="57"/>
      <c r="EC1162" s="68" t="str">
        <f t="shared" si="201"/>
        <v>NO</v>
      </c>
      <c r="ED1162" s="68" t="str">
        <f t="shared" si="202"/>
        <v>NO</v>
      </c>
      <c r="EE1162" s="68" t="str">
        <f t="shared" si="203"/>
        <v>CUMPLE</v>
      </c>
      <c r="EF1162" s="68" t="b">
        <f t="shared" si="204"/>
        <v>0</v>
      </c>
      <c r="EG1162" s="68">
        <v>1156</v>
      </c>
      <c r="EH1162" s="68" t="b">
        <f t="shared" si="205"/>
        <v>0</v>
      </c>
      <c r="EI1162" s="68">
        <v>1156</v>
      </c>
      <c r="EJ1162" s="68" t="b">
        <f t="shared" si="206"/>
        <v>0</v>
      </c>
      <c r="EK1162" s="57">
        <v>8192835</v>
      </c>
      <c r="EL1162" s="68" t="b">
        <f t="shared" si="207"/>
        <v>0</v>
      </c>
      <c r="EM1162" s="67"/>
      <c r="EN1162" s="69" t="str">
        <f t="shared" si="208"/>
        <v>CUMPLE</v>
      </c>
    </row>
    <row r="1163" spans="1:144" s="58" customFormat="1" ht="12.75" hidden="1" x14ac:dyDescent="0.2">
      <c r="A1163" s="11"/>
      <c r="B1163" s="6"/>
      <c r="C1163" s="6"/>
      <c r="D1163" s="11"/>
      <c r="E1163" s="12"/>
      <c r="F1163" s="13">
        <f t="shared" si="198"/>
        <v>0</v>
      </c>
      <c r="G1163" s="13">
        <f t="shared" si="199"/>
        <v>0</v>
      </c>
      <c r="H1163" s="27">
        <f t="shared" si="200"/>
        <v>0</v>
      </c>
      <c r="I1163" s="57"/>
      <c r="J1163" s="57"/>
      <c r="K1163" s="57"/>
      <c r="L1163" s="57"/>
      <c r="M1163" s="57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7"/>
      <c r="AB1163" s="57"/>
      <c r="AC1163" s="57"/>
      <c r="AD1163" s="57"/>
      <c r="AE1163" s="57"/>
      <c r="AF1163" s="57"/>
      <c r="AG1163" s="57"/>
      <c r="AH1163" s="57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57"/>
      <c r="BG1163" s="57"/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57"/>
      <c r="BS1163" s="57"/>
      <c r="BT1163" s="57"/>
      <c r="BU1163" s="57"/>
      <c r="BV1163" s="57"/>
      <c r="BW1163" s="57"/>
      <c r="BX1163" s="57"/>
      <c r="BY1163" s="57"/>
      <c r="BZ1163" s="57"/>
      <c r="CA1163" s="57"/>
      <c r="CB1163" s="57"/>
      <c r="CC1163" s="57"/>
      <c r="CD1163" s="57"/>
      <c r="CE1163" s="57"/>
      <c r="CF1163" s="57"/>
      <c r="CG1163" s="57"/>
      <c r="CH1163" s="57"/>
      <c r="CI1163" s="57"/>
      <c r="CJ1163" s="57"/>
      <c r="CK1163" s="57"/>
      <c r="CL1163" s="57"/>
      <c r="CM1163" s="57"/>
      <c r="CN1163" s="57"/>
      <c r="CO1163" s="57"/>
      <c r="CP1163" s="57"/>
      <c r="CQ1163" s="57"/>
      <c r="CR1163" s="57"/>
      <c r="CS1163" s="57"/>
      <c r="CT1163" s="57"/>
      <c r="CU1163" s="57"/>
      <c r="CV1163" s="57"/>
      <c r="CW1163" s="57"/>
      <c r="CX1163" s="57"/>
      <c r="CY1163" s="57"/>
      <c r="CZ1163" s="57"/>
      <c r="DA1163" s="57"/>
      <c r="DB1163" s="57"/>
      <c r="DC1163" s="57"/>
      <c r="DD1163" s="57"/>
      <c r="DE1163" s="57"/>
      <c r="DF1163" s="57"/>
      <c r="DG1163" s="57"/>
      <c r="DH1163" s="57"/>
      <c r="DI1163" s="57"/>
      <c r="DJ1163" s="57"/>
      <c r="DK1163" s="57"/>
      <c r="DL1163" s="57"/>
      <c r="DM1163" s="57"/>
      <c r="DN1163" s="57"/>
      <c r="DO1163" s="57"/>
      <c r="DP1163" s="57"/>
      <c r="DQ1163" s="57"/>
      <c r="DR1163" s="57"/>
      <c r="DS1163" s="57"/>
      <c r="DT1163" s="57"/>
      <c r="DU1163" s="57"/>
      <c r="DV1163" s="57"/>
      <c r="DW1163" s="57"/>
      <c r="DX1163" s="57"/>
      <c r="DY1163" s="57"/>
      <c r="DZ1163" s="57"/>
      <c r="EA1163" s="57"/>
      <c r="EB1163" s="57"/>
      <c r="EC1163" s="68" t="str">
        <f t="shared" si="201"/>
        <v>NO</v>
      </c>
      <c r="ED1163" s="68" t="str">
        <f t="shared" si="202"/>
        <v>NO</v>
      </c>
      <c r="EE1163" s="68" t="str">
        <f t="shared" si="203"/>
        <v>CUMPLE</v>
      </c>
      <c r="EF1163" s="68" t="b">
        <f t="shared" si="204"/>
        <v>0</v>
      </c>
      <c r="EG1163" s="68">
        <v>1157</v>
      </c>
      <c r="EH1163" s="68" t="b">
        <f t="shared" si="205"/>
        <v>0</v>
      </c>
      <c r="EI1163" s="68">
        <v>1157</v>
      </c>
      <c r="EJ1163" s="68" t="b">
        <f t="shared" si="206"/>
        <v>0</v>
      </c>
      <c r="EK1163" s="57">
        <v>8192836</v>
      </c>
      <c r="EL1163" s="68" t="b">
        <f t="shared" si="207"/>
        <v>0</v>
      </c>
      <c r="EM1163" s="67"/>
      <c r="EN1163" s="69" t="str">
        <f t="shared" si="208"/>
        <v>CUMPLE</v>
      </c>
    </row>
    <row r="1164" spans="1:144" s="58" customFormat="1" ht="12.75" hidden="1" x14ac:dyDescent="0.2">
      <c r="A1164" s="11"/>
      <c r="B1164" s="6"/>
      <c r="C1164" s="6"/>
      <c r="D1164" s="11"/>
      <c r="E1164" s="12"/>
      <c r="F1164" s="13">
        <f t="shared" si="198"/>
        <v>0</v>
      </c>
      <c r="G1164" s="13">
        <f t="shared" si="199"/>
        <v>0</v>
      </c>
      <c r="H1164" s="27">
        <f t="shared" si="200"/>
        <v>0</v>
      </c>
      <c r="I1164" s="57"/>
      <c r="J1164" s="57"/>
      <c r="K1164" s="57"/>
      <c r="L1164" s="57"/>
      <c r="M1164" s="57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7"/>
      <c r="AB1164" s="57"/>
      <c r="AC1164" s="57"/>
      <c r="AD1164" s="57"/>
      <c r="AE1164" s="57"/>
      <c r="AF1164" s="57"/>
      <c r="AG1164" s="57"/>
      <c r="AH1164" s="57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7"/>
      <c r="BE1164" s="57"/>
      <c r="BF1164" s="57"/>
      <c r="BG1164" s="57"/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57"/>
      <c r="BS1164" s="57"/>
      <c r="BT1164" s="57"/>
      <c r="BU1164" s="57"/>
      <c r="BV1164" s="57"/>
      <c r="BW1164" s="57"/>
      <c r="BX1164" s="57"/>
      <c r="BY1164" s="57"/>
      <c r="BZ1164" s="57"/>
      <c r="CA1164" s="57"/>
      <c r="CB1164" s="57"/>
      <c r="CC1164" s="57"/>
      <c r="CD1164" s="57"/>
      <c r="CE1164" s="57"/>
      <c r="CF1164" s="57"/>
      <c r="CG1164" s="57"/>
      <c r="CH1164" s="57"/>
      <c r="CI1164" s="57"/>
      <c r="CJ1164" s="57"/>
      <c r="CK1164" s="57"/>
      <c r="CL1164" s="57"/>
      <c r="CM1164" s="57"/>
      <c r="CN1164" s="57"/>
      <c r="CO1164" s="57"/>
      <c r="CP1164" s="57"/>
      <c r="CQ1164" s="57"/>
      <c r="CR1164" s="57"/>
      <c r="CS1164" s="57"/>
      <c r="CT1164" s="57"/>
      <c r="CU1164" s="57"/>
      <c r="CV1164" s="57"/>
      <c r="CW1164" s="57"/>
      <c r="CX1164" s="57"/>
      <c r="CY1164" s="57"/>
      <c r="CZ1164" s="57"/>
      <c r="DA1164" s="57"/>
      <c r="DB1164" s="57"/>
      <c r="DC1164" s="57"/>
      <c r="DD1164" s="57"/>
      <c r="DE1164" s="57"/>
      <c r="DF1164" s="57"/>
      <c r="DG1164" s="57"/>
      <c r="DH1164" s="57"/>
      <c r="DI1164" s="57"/>
      <c r="DJ1164" s="57"/>
      <c r="DK1164" s="57"/>
      <c r="DL1164" s="57"/>
      <c r="DM1164" s="57"/>
      <c r="DN1164" s="57"/>
      <c r="DO1164" s="57"/>
      <c r="DP1164" s="57"/>
      <c r="DQ1164" s="57"/>
      <c r="DR1164" s="57"/>
      <c r="DS1164" s="57"/>
      <c r="DT1164" s="57"/>
      <c r="DU1164" s="57"/>
      <c r="DV1164" s="57"/>
      <c r="DW1164" s="57"/>
      <c r="DX1164" s="57"/>
      <c r="DY1164" s="57"/>
      <c r="DZ1164" s="57"/>
      <c r="EA1164" s="57"/>
      <c r="EB1164" s="57"/>
      <c r="EC1164" s="68" t="str">
        <f t="shared" si="201"/>
        <v>NO</v>
      </c>
      <c r="ED1164" s="68" t="str">
        <f t="shared" si="202"/>
        <v>NO</v>
      </c>
      <c r="EE1164" s="68" t="str">
        <f t="shared" si="203"/>
        <v>CUMPLE</v>
      </c>
      <c r="EF1164" s="68" t="b">
        <f t="shared" si="204"/>
        <v>0</v>
      </c>
      <c r="EG1164" s="68">
        <v>1158</v>
      </c>
      <c r="EH1164" s="68" t="b">
        <f t="shared" si="205"/>
        <v>0</v>
      </c>
      <c r="EI1164" s="68">
        <v>1158</v>
      </c>
      <c r="EJ1164" s="68" t="b">
        <f t="shared" si="206"/>
        <v>0</v>
      </c>
      <c r="EK1164" s="57">
        <v>8192837</v>
      </c>
      <c r="EL1164" s="68" t="b">
        <f t="shared" si="207"/>
        <v>0</v>
      </c>
      <c r="EM1164" s="67"/>
      <c r="EN1164" s="69" t="str">
        <f t="shared" si="208"/>
        <v>CUMPLE</v>
      </c>
    </row>
    <row r="1165" spans="1:144" s="58" customFormat="1" ht="12.75" hidden="1" x14ac:dyDescent="0.2">
      <c r="A1165" s="11"/>
      <c r="B1165" s="6"/>
      <c r="C1165" s="6"/>
      <c r="D1165" s="11"/>
      <c r="E1165" s="12"/>
      <c r="F1165" s="13">
        <f t="shared" si="198"/>
        <v>0</v>
      </c>
      <c r="G1165" s="13">
        <f t="shared" si="199"/>
        <v>0</v>
      </c>
      <c r="H1165" s="27">
        <f t="shared" si="200"/>
        <v>0</v>
      </c>
      <c r="I1165" s="57"/>
      <c r="J1165" s="57"/>
      <c r="K1165" s="57"/>
      <c r="L1165" s="57"/>
      <c r="M1165" s="57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7"/>
      <c r="AB1165" s="57"/>
      <c r="AC1165" s="57"/>
      <c r="AD1165" s="57"/>
      <c r="AE1165" s="57"/>
      <c r="AF1165" s="57"/>
      <c r="AG1165" s="57"/>
      <c r="AH1165" s="57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57"/>
      <c r="BG1165" s="57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57"/>
      <c r="BS1165" s="57"/>
      <c r="BT1165" s="57"/>
      <c r="BU1165" s="57"/>
      <c r="BV1165" s="57"/>
      <c r="BW1165" s="57"/>
      <c r="BX1165" s="57"/>
      <c r="BY1165" s="57"/>
      <c r="BZ1165" s="57"/>
      <c r="CA1165" s="57"/>
      <c r="CB1165" s="57"/>
      <c r="CC1165" s="57"/>
      <c r="CD1165" s="57"/>
      <c r="CE1165" s="57"/>
      <c r="CF1165" s="57"/>
      <c r="CG1165" s="57"/>
      <c r="CH1165" s="57"/>
      <c r="CI1165" s="57"/>
      <c r="CJ1165" s="57"/>
      <c r="CK1165" s="57"/>
      <c r="CL1165" s="57"/>
      <c r="CM1165" s="57"/>
      <c r="CN1165" s="57"/>
      <c r="CO1165" s="57"/>
      <c r="CP1165" s="57"/>
      <c r="CQ1165" s="57"/>
      <c r="CR1165" s="57"/>
      <c r="CS1165" s="57"/>
      <c r="CT1165" s="57"/>
      <c r="CU1165" s="57"/>
      <c r="CV1165" s="57"/>
      <c r="CW1165" s="57"/>
      <c r="CX1165" s="57"/>
      <c r="CY1165" s="57"/>
      <c r="CZ1165" s="57"/>
      <c r="DA1165" s="57"/>
      <c r="DB1165" s="57"/>
      <c r="DC1165" s="57"/>
      <c r="DD1165" s="57"/>
      <c r="DE1165" s="57"/>
      <c r="DF1165" s="57"/>
      <c r="DG1165" s="57"/>
      <c r="DH1165" s="57"/>
      <c r="DI1165" s="57"/>
      <c r="DJ1165" s="57"/>
      <c r="DK1165" s="57"/>
      <c r="DL1165" s="57"/>
      <c r="DM1165" s="57"/>
      <c r="DN1165" s="57"/>
      <c r="DO1165" s="57"/>
      <c r="DP1165" s="57"/>
      <c r="DQ1165" s="57"/>
      <c r="DR1165" s="57"/>
      <c r="DS1165" s="57"/>
      <c r="DT1165" s="57"/>
      <c r="DU1165" s="57"/>
      <c r="DV1165" s="57"/>
      <c r="DW1165" s="57"/>
      <c r="DX1165" s="57"/>
      <c r="DY1165" s="57"/>
      <c r="DZ1165" s="57"/>
      <c r="EA1165" s="57"/>
      <c r="EB1165" s="57"/>
      <c r="EC1165" s="68" t="str">
        <f t="shared" si="201"/>
        <v>NO</v>
      </c>
      <c r="ED1165" s="68" t="str">
        <f t="shared" si="202"/>
        <v>NO</v>
      </c>
      <c r="EE1165" s="68" t="str">
        <f t="shared" si="203"/>
        <v>CUMPLE</v>
      </c>
      <c r="EF1165" s="68" t="b">
        <f t="shared" si="204"/>
        <v>0</v>
      </c>
      <c r="EG1165" s="68">
        <v>1159</v>
      </c>
      <c r="EH1165" s="68" t="b">
        <f t="shared" si="205"/>
        <v>0</v>
      </c>
      <c r="EI1165" s="68">
        <v>1159</v>
      </c>
      <c r="EJ1165" s="68" t="b">
        <f t="shared" si="206"/>
        <v>0</v>
      </c>
      <c r="EK1165" s="57">
        <v>8192838</v>
      </c>
      <c r="EL1165" s="68" t="b">
        <f t="shared" si="207"/>
        <v>0</v>
      </c>
      <c r="EM1165" s="67"/>
      <c r="EN1165" s="69" t="str">
        <f t="shared" si="208"/>
        <v>CUMPLE</v>
      </c>
    </row>
    <row r="1166" spans="1:144" s="58" customFormat="1" ht="12.75" hidden="1" x14ac:dyDescent="0.2">
      <c r="A1166" s="11"/>
      <c r="B1166" s="6"/>
      <c r="C1166" s="6"/>
      <c r="D1166" s="11"/>
      <c r="E1166" s="12"/>
      <c r="F1166" s="13">
        <f t="shared" si="198"/>
        <v>0</v>
      </c>
      <c r="G1166" s="13">
        <f t="shared" si="199"/>
        <v>0</v>
      </c>
      <c r="H1166" s="27">
        <f t="shared" si="200"/>
        <v>0</v>
      </c>
      <c r="I1166" s="57"/>
      <c r="J1166" s="57"/>
      <c r="K1166" s="57"/>
      <c r="L1166" s="57"/>
      <c r="M1166" s="57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7"/>
      <c r="AB1166" s="57"/>
      <c r="AC1166" s="57"/>
      <c r="AD1166" s="57"/>
      <c r="AE1166" s="57"/>
      <c r="AF1166" s="57"/>
      <c r="AG1166" s="57"/>
      <c r="AH1166" s="57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57"/>
      <c r="BG1166" s="57"/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57"/>
      <c r="BS1166" s="57"/>
      <c r="BT1166" s="57"/>
      <c r="BU1166" s="57"/>
      <c r="BV1166" s="57"/>
      <c r="BW1166" s="57"/>
      <c r="BX1166" s="57"/>
      <c r="BY1166" s="57"/>
      <c r="BZ1166" s="57"/>
      <c r="CA1166" s="57"/>
      <c r="CB1166" s="57"/>
      <c r="CC1166" s="57"/>
      <c r="CD1166" s="57"/>
      <c r="CE1166" s="57"/>
      <c r="CF1166" s="57"/>
      <c r="CG1166" s="57"/>
      <c r="CH1166" s="57"/>
      <c r="CI1166" s="57"/>
      <c r="CJ1166" s="57"/>
      <c r="CK1166" s="57"/>
      <c r="CL1166" s="57"/>
      <c r="CM1166" s="57"/>
      <c r="CN1166" s="57"/>
      <c r="CO1166" s="57"/>
      <c r="CP1166" s="57"/>
      <c r="CQ1166" s="57"/>
      <c r="CR1166" s="57"/>
      <c r="CS1166" s="57"/>
      <c r="CT1166" s="57"/>
      <c r="CU1166" s="57"/>
      <c r="CV1166" s="57"/>
      <c r="CW1166" s="57"/>
      <c r="CX1166" s="57"/>
      <c r="CY1166" s="57"/>
      <c r="CZ1166" s="57"/>
      <c r="DA1166" s="57"/>
      <c r="DB1166" s="57"/>
      <c r="DC1166" s="57"/>
      <c r="DD1166" s="57"/>
      <c r="DE1166" s="57"/>
      <c r="DF1166" s="57"/>
      <c r="DG1166" s="57"/>
      <c r="DH1166" s="57"/>
      <c r="DI1166" s="57"/>
      <c r="DJ1166" s="57"/>
      <c r="DK1166" s="57"/>
      <c r="DL1166" s="57"/>
      <c r="DM1166" s="57"/>
      <c r="DN1166" s="57"/>
      <c r="DO1166" s="57"/>
      <c r="DP1166" s="57"/>
      <c r="DQ1166" s="57"/>
      <c r="DR1166" s="57"/>
      <c r="DS1166" s="57"/>
      <c r="DT1166" s="57"/>
      <c r="DU1166" s="57"/>
      <c r="DV1166" s="57"/>
      <c r="DW1166" s="57"/>
      <c r="DX1166" s="57"/>
      <c r="DY1166" s="57"/>
      <c r="DZ1166" s="57"/>
      <c r="EA1166" s="57"/>
      <c r="EB1166" s="57"/>
      <c r="EC1166" s="68" t="str">
        <f t="shared" si="201"/>
        <v>NO</v>
      </c>
      <c r="ED1166" s="68" t="str">
        <f t="shared" si="202"/>
        <v>NO</v>
      </c>
      <c r="EE1166" s="68" t="str">
        <f t="shared" si="203"/>
        <v>CUMPLE</v>
      </c>
      <c r="EF1166" s="68" t="b">
        <f t="shared" si="204"/>
        <v>0</v>
      </c>
      <c r="EG1166" s="68">
        <v>1160</v>
      </c>
      <c r="EH1166" s="68" t="b">
        <f t="shared" si="205"/>
        <v>0</v>
      </c>
      <c r="EI1166" s="68">
        <v>1160</v>
      </c>
      <c r="EJ1166" s="68" t="b">
        <f t="shared" si="206"/>
        <v>0</v>
      </c>
      <c r="EK1166" s="57">
        <v>8192839</v>
      </c>
      <c r="EL1166" s="68" t="b">
        <f t="shared" si="207"/>
        <v>0</v>
      </c>
      <c r="EM1166" s="67"/>
      <c r="EN1166" s="69" t="str">
        <f t="shared" si="208"/>
        <v>CUMPLE</v>
      </c>
    </row>
    <row r="1167" spans="1:144" s="58" customFormat="1" ht="12.75" hidden="1" x14ac:dyDescent="0.2">
      <c r="A1167" s="11"/>
      <c r="B1167" s="6"/>
      <c r="C1167" s="6"/>
      <c r="D1167" s="11"/>
      <c r="E1167" s="12"/>
      <c r="F1167" s="13">
        <f t="shared" si="198"/>
        <v>0</v>
      </c>
      <c r="G1167" s="13">
        <f t="shared" si="199"/>
        <v>0</v>
      </c>
      <c r="H1167" s="27">
        <f t="shared" si="200"/>
        <v>0</v>
      </c>
      <c r="I1167" s="57"/>
      <c r="J1167" s="57"/>
      <c r="K1167" s="57"/>
      <c r="L1167" s="57"/>
      <c r="M1167" s="57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7"/>
      <c r="AB1167" s="57"/>
      <c r="AC1167" s="57"/>
      <c r="AD1167" s="57"/>
      <c r="AE1167" s="57"/>
      <c r="AF1167" s="57"/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57"/>
      <c r="BG1167" s="57"/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57"/>
      <c r="BS1167" s="57"/>
      <c r="BT1167" s="57"/>
      <c r="BU1167" s="57"/>
      <c r="BV1167" s="57"/>
      <c r="BW1167" s="57"/>
      <c r="BX1167" s="57"/>
      <c r="BY1167" s="57"/>
      <c r="BZ1167" s="57"/>
      <c r="CA1167" s="57"/>
      <c r="CB1167" s="57"/>
      <c r="CC1167" s="57"/>
      <c r="CD1167" s="57"/>
      <c r="CE1167" s="57"/>
      <c r="CF1167" s="57"/>
      <c r="CG1167" s="57"/>
      <c r="CH1167" s="57"/>
      <c r="CI1167" s="57"/>
      <c r="CJ1167" s="57"/>
      <c r="CK1167" s="57"/>
      <c r="CL1167" s="57"/>
      <c r="CM1167" s="57"/>
      <c r="CN1167" s="57"/>
      <c r="CO1167" s="57"/>
      <c r="CP1167" s="57"/>
      <c r="CQ1167" s="57"/>
      <c r="CR1167" s="57"/>
      <c r="CS1167" s="57"/>
      <c r="CT1167" s="57"/>
      <c r="CU1167" s="57"/>
      <c r="CV1167" s="57"/>
      <c r="CW1167" s="57"/>
      <c r="CX1167" s="57"/>
      <c r="CY1167" s="57"/>
      <c r="CZ1167" s="57"/>
      <c r="DA1167" s="57"/>
      <c r="DB1167" s="57"/>
      <c r="DC1167" s="57"/>
      <c r="DD1167" s="57"/>
      <c r="DE1167" s="57"/>
      <c r="DF1167" s="57"/>
      <c r="DG1167" s="57"/>
      <c r="DH1167" s="57"/>
      <c r="DI1167" s="57"/>
      <c r="DJ1167" s="57"/>
      <c r="DK1167" s="57"/>
      <c r="DL1167" s="57"/>
      <c r="DM1167" s="57"/>
      <c r="DN1167" s="57"/>
      <c r="DO1167" s="57"/>
      <c r="DP1167" s="57"/>
      <c r="DQ1167" s="57"/>
      <c r="DR1167" s="57"/>
      <c r="DS1167" s="57"/>
      <c r="DT1167" s="57"/>
      <c r="DU1167" s="57"/>
      <c r="DV1167" s="57"/>
      <c r="DW1167" s="57"/>
      <c r="DX1167" s="57"/>
      <c r="DY1167" s="57"/>
      <c r="DZ1167" s="57"/>
      <c r="EA1167" s="57"/>
      <c r="EB1167" s="57"/>
      <c r="EC1167" s="68" t="str">
        <f t="shared" si="201"/>
        <v>NO</v>
      </c>
      <c r="ED1167" s="68" t="str">
        <f t="shared" si="202"/>
        <v>NO</v>
      </c>
      <c r="EE1167" s="68" t="str">
        <f t="shared" si="203"/>
        <v>CUMPLE</v>
      </c>
      <c r="EF1167" s="68" t="b">
        <f t="shared" si="204"/>
        <v>0</v>
      </c>
      <c r="EG1167" s="68">
        <v>1161</v>
      </c>
      <c r="EH1167" s="68" t="b">
        <f t="shared" si="205"/>
        <v>0</v>
      </c>
      <c r="EI1167" s="68">
        <v>1161</v>
      </c>
      <c r="EJ1167" s="68" t="b">
        <f t="shared" si="206"/>
        <v>0</v>
      </c>
      <c r="EK1167" s="57">
        <v>8192840</v>
      </c>
      <c r="EL1167" s="68" t="b">
        <f t="shared" si="207"/>
        <v>0</v>
      </c>
      <c r="EM1167" s="67"/>
      <c r="EN1167" s="69" t="str">
        <f t="shared" si="208"/>
        <v>CUMPLE</v>
      </c>
    </row>
    <row r="1168" spans="1:144" s="58" customFormat="1" ht="12.75" hidden="1" x14ac:dyDescent="0.2">
      <c r="A1168" s="11"/>
      <c r="B1168" s="6"/>
      <c r="C1168" s="6"/>
      <c r="D1168" s="11"/>
      <c r="E1168" s="12"/>
      <c r="F1168" s="13">
        <f t="shared" si="198"/>
        <v>0</v>
      </c>
      <c r="G1168" s="13">
        <f t="shared" si="199"/>
        <v>0</v>
      </c>
      <c r="H1168" s="27">
        <f t="shared" si="200"/>
        <v>0</v>
      </c>
      <c r="I1168" s="57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7"/>
      <c r="AB1168" s="57"/>
      <c r="AC1168" s="57"/>
      <c r="AD1168" s="57"/>
      <c r="AE1168" s="57"/>
      <c r="AF1168" s="57"/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  <c r="BD1168" s="57"/>
      <c r="BE1168" s="57"/>
      <c r="BF1168" s="57"/>
      <c r="BG1168" s="57"/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57"/>
      <c r="BS1168" s="57"/>
      <c r="BT1168" s="57"/>
      <c r="BU1168" s="57"/>
      <c r="BV1168" s="57"/>
      <c r="BW1168" s="57"/>
      <c r="BX1168" s="57"/>
      <c r="BY1168" s="57"/>
      <c r="BZ1168" s="57"/>
      <c r="CA1168" s="57"/>
      <c r="CB1168" s="57"/>
      <c r="CC1168" s="57"/>
      <c r="CD1168" s="57"/>
      <c r="CE1168" s="57"/>
      <c r="CF1168" s="57"/>
      <c r="CG1168" s="57"/>
      <c r="CH1168" s="57"/>
      <c r="CI1168" s="57"/>
      <c r="CJ1168" s="57"/>
      <c r="CK1168" s="57"/>
      <c r="CL1168" s="57"/>
      <c r="CM1168" s="57"/>
      <c r="CN1168" s="57"/>
      <c r="CO1168" s="57"/>
      <c r="CP1168" s="57"/>
      <c r="CQ1168" s="57"/>
      <c r="CR1168" s="57"/>
      <c r="CS1168" s="57"/>
      <c r="CT1168" s="57"/>
      <c r="CU1168" s="57"/>
      <c r="CV1168" s="57"/>
      <c r="CW1168" s="57"/>
      <c r="CX1168" s="57"/>
      <c r="CY1168" s="57"/>
      <c r="CZ1168" s="57"/>
      <c r="DA1168" s="57"/>
      <c r="DB1168" s="57"/>
      <c r="DC1168" s="57"/>
      <c r="DD1168" s="57"/>
      <c r="DE1168" s="57"/>
      <c r="DF1168" s="57"/>
      <c r="DG1168" s="57"/>
      <c r="DH1168" s="57"/>
      <c r="DI1168" s="57"/>
      <c r="DJ1168" s="57"/>
      <c r="DK1168" s="57"/>
      <c r="DL1168" s="57"/>
      <c r="DM1168" s="57"/>
      <c r="DN1168" s="57"/>
      <c r="DO1168" s="57"/>
      <c r="DP1168" s="57"/>
      <c r="DQ1168" s="57"/>
      <c r="DR1168" s="57"/>
      <c r="DS1168" s="57"/>
      <c r="DT1168" s="57"/>
      <c r="DU1168" s="57"/>
      <c r="DV1168" s="57"/>
      <c r="DW1168" s="57"/>
      <c r="DX1168" s="57"/>
      <c r="DY1168" s="57"/>
      <c r="DZ1168" s="57"/>
      <c r="EA1168" s="57"/>
      <c r="EB1168" s="57"/>
      <c r="EC1168" s="68" t="str">
        <f t="shared" si="201"/>
        <v>NO</v>
      </c>
      <c r="ED1168" s="68" t="str">
        <f t="shared" si="202"/>
        <v>NO</v>
      </c>
      <c r="EE1168" s="68" t="str">
        <f t="shared" si="203"/>
        <v>CUMPLE</v>
      </c>
      <c r="EF1168" s="68" t="b">
        <f t="shared" si="204"/>
        <v>0</v>
      </c>
      <c r="EG1168" s="68">
        <v>1162</v>
      </c>
      <c r="EH1168" s="68" t="b">
        <f t="shared" si="205"/>
        <v>0</v>
      </c>
      <c r="EI1168" s="68">
        <v>1162</v>
      </c>
      <c r="EJ1168" s="68" t="b">
        <f t="shared" si="206"/>
        <v>0</v>
      </c>
      <c r="EK1168" s="57">
        <v>8192841</v>
      </c>
      <c r="EL1168" s="68" t="b">
        <f t="shared" si="207"/>
        <v>0</v>
      </c>
      <c r="EM1168" s="67"/>
      <c r="EN1168" s="69" t="str">
        <f t="shared" si="208"/>
        <v>CUMPLE</v>
      </c>
    </row>
    <row r="1169" spans="1:144" s="58" customFormat="1" ht="12.75" hidden="1" x14ac:dyDescent="0.2">
      <c r="A1169" s="11"/>
      <c r="B1169" s="6"/>
      <c r="C1169" s="6"/>
      <c r="D1169" s="11"/>
      <c r="E1169" s="12"/>
      <c r="F1169" s="13">
        <f t="shared" si="198"/>
        <v>0</v>
      </c>
      <c r="G1169" s="13">
        <f t="shared" si="199"/>
        <v>0</v>
      </c>
      <c r="H1169" s="27">
        <f t="shared" si="200"/>
        <v>0</v>
      </c>
      <c r="I1169" s="57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57"/>
      <c r="BS1169" s="57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57"/>
      <c r="CE1169" s="57"/>
      <c r="CF1169" s="57"/>
      <c r="CG1169" s="57"/>
      <c r="CH1169" s="57"/>
      <c r="CI1169" s="57"/>
      <c r="CJ1169" s="57"/>
      <c r="CK1169" s="57"/>
      <c r="CL1169" s="57"/>
      <c r="CM1169" s="57"/>
      <c r="CN1169" s="57"/>
      <c r="CO1169" s="57"/>
      <c r="CP1169" s="57"/>
      <c r="CQ1169" s="57"/>
      <c r="CR1169" s="57"/>
      <c r="CS1169" s="57"/>
      <c r="CT1169" s="57"/>
      <c r="CU1169" s="57"/>
      <c r="CV1169" s="57"/>
      <c r="CW1169" s="57"/>
      <c r="CX1169" s="57"/>
      <c r="CY1169" s="57"/>
      <c r="CZ1169" s="57"/>
      <c r="DA1169" s="57"/>
      <c r="DB1169" s="57"/>
      <c r="DC1169" s="57"/>
      <c r="DD1169" s="57"/>
      <c r="DE1169" s="57"/>
      <c r="DF1169" s="57"/>
      <c r="DG1169" s="57"/>
      <c r="DH1169" s="57"/>
      <c r="DI1169" s="57"/>
      <c r="DJ1169" s="57"/>
      <c r="DK1169" s="57"/>
      <c r="DL1169" s="57"/>
      <c r="DM1169" s="57"/>
      <c r="DN1169" s="57"/>
      <c r="DO1169" s="57"/>
      <c r="DP1169" s="57"/>
      <c r="DQ1169" s="57"/>
      <c r="DR1169" s="57"/>
      <c r="DS1169" s="57"/>
      <c r="DT1169" s="57"/>
      <c r="DU1169" s="57"/>
      <c r="DV1169" s="57"/>
      <c r="DW1169" s="57"/>
      <c r="DX1169" s="57"/>
      <c r="DY1169" s="57"/>
      <c r="DZ1169" s="57"/>
      <c r="EA1169" s="57"/>
      <c r="EB1169" s="57"/>
      <c r="EC1169" s="68" t="str">
        <f t="shared" si="201"/>
        <v>NO</v>
      </c>
      <c r="ED1169" s="68" t="str">
        <f t="shared" si="202"/>
        <v>NO</v>
      </c>
      <c r="EE1169" s="68" t="str">
        <f t="shared" si="203"/>
        <v>CUMPLE</v>
      </c>
      <c r="EF1169" s="68" t="b">
        <f t="shared" si="204"/>
        <v>0</v>
      </c>
      <c r="EG1169" s="68">
        <v>1163</v>
      </c>
      <c r="EH1169" s="68" t="b">
        <f t="shared" si="205"/>
        <v>0</v>
      </c>
      <c r="EI1169" s="68">
        <v>1163</v>
      </c>
      <c r="EJ1169" s="68" t="b">
        <f t="shared" si="206"/>
        <v>0</v>
      </c>
      <c r="EK1169" s="57">
        <v>8192842</v>
      </c>
      <c r="EL1169" s="68" t="b">
        <f t="shared" si="207"/>
        <v>0</v>
      </c>
      <c r="EM1169" s="67"/>
      <c r="EN1169" s="69" t="str">
        <f t="shared" si="208"/>
        <v>CUMPLE</v>
      </c>
    </row>
    <row r="1170" spans="1:144" s="58" customFormat="1" ht="12.75" hidden="1" x14ac:dyDescent="0.2">
      <c r="A1170" s="11"/>
      <c r="B1170" s="6"/>
      <c r="C1170" s="6"/>
      <c r="D1170" s="11"/>
      <c r="E1170" s="12"/>
      <c r="F1170" s="13">
        <f t="shared" si="198"/>
        <v>0</v>
      </c>
      <c r="G1170" s="13">
        <f t="shared" si="199"/>
        <v>0</v>
      </c>
      <c r="H1170" s="27">
        <f t="shared" si="200"/>
        <v>0</v>
      </c>
      <c r="I1170" s="57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7"/>
      <c r="AB1170" s="57"/>
      <c r="AC1170" s="57"/>
      <c r="AD1170" s="57"/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57"/>
      <c r="BG1170" s="57"/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57"/>
      <c r="BS1170" s="57"/>
      <c r="BT1170" s="57"/>
      <c r="BU1170" s="57"/>
      <c r="BV1170" s="57"/>
      <c r="BW1170" s="57"/>
      <c r="BX1170" s="57"/>
      <c r="BY1170" s="57"/>
      <c r="BZ1170" s="57"/>
      <c r="CA1170" s="57"/>
      <c r="CB1170" s="57"/>
      <c r="CC1170" s="57"/>
      <c r="CD1170" s="57"/>
      <c r="CE1170" s="57"/>
      <c r="CF1170" s="57"/>
      <c r="CG1170" s="57"/>
      <c r="CH1170" s="57"/>
      <c r="CI1170" s="57"/>
      <c r="CJ1170" s="57"/>
      <c r="CK1170" s="57"/>
      <c r="CL1170" s="57"/>
      <c r="CM1170" s="57"/>
      <c r="CN1170" s="57"/>
      <c r="CO1170" s="57"/>
      <c r="CP1170" s="57"/>
      <c r="CQ1170" s="57"/>
      <c r="CR1170" s="57"/>
      <c r="CS1170" s="57"/>
      <c r="CT1170" s="57"/>
      <c r="CU1170" s="57"/>
      <c r="CV1170" s="57"/>
      <c r="CW1170" s="57"/>
      <c r="CX1170" s="57"/>
      <c r="CY1170" s="57"/>
      <c r="CZ1170" s="57"/>
      <c r="DA1170" s="57"/>
      <c r="DB1170" s="57"/>
      <c r="DC1170" s="57"/>
      <c r="DD1170" s="57"/>
      <c r="DE1170" s="57"/>
      <c r="DF1170" s="57"/>
      <c r="DG1170" s="57"/>
      <c r="DH1170" s="57"/>
      <c r="DI1170" s="57"/>
      <c r="DJ1170" s="57"/>
      <c r="DK1170" s="57"/>
      <c r="DL1170" s="57"/>
      <c r="DM1170" s="57"/>
      <c r="DN1170" s="57"/>
      <c r="DO1170" s="57"/>
      <c r="DP1170" s="57"/>
      <c r="DQ1170" s="57"/>
      <c r="DR1170" s="57"/>
      <c r="DS1170" s="57"/>
      <c r="DT1170" s="57"/>
      <c r="DU1170" s="57"/>
      <c r="DV1170" s="57"/>
      <c r="DW1170" s="57"/>
      <c r="DX1170" s="57"/>
      <c r="DY1170" s="57"/>
      <c r="DZ1170" s="57"/>
      <c r="EA1170" s="57"/>
      <c r="EB1170" s="57"/>
      <c r="EC1170" s="68" t="str">
        <f t="shared" si="201"/>
        <v>NO</v>
      </c>
      <c r="ED1170" s="68" t="str">
        <f t="shared" si="202"/>
        <v>NO</v>
      </c>
      <c r="EE1170" s="68" t="str">
        <f t="shared" si="203"/>
        <v>CUMPLE</v>
      </c>
      <c r="EF1170" s="68" t="b">
        <f t="shared" si="204"/>
        <v>0</v>
      </c>
      <c r="EG1170" s="68">
        <v>1164</v>
      </c>
      <c r="EH1170" s="68" t="b">
        <f t="shared" si="205"/>
        <v>0</v>
      </c>
      <c r="EI1170" s="68">
        <v>1164</v>
      </c>
      <c r="EJ1170" s="68" t="b">
        <f t="shared" si="206"/>
        <v>0</v>
      </c>
      <c r="EK1170" s="57">
        <v>8192843</v>
      </c>
      <c r="EL1170" s="68" t="b">
        <f t="shared" si="207"/>
        <v>0</v>
      </c>
      <c r="EM1170" s="67"/>
      <c r="EN1170" s="69" t="str">
        <f t="shared" si="208"/>
        <v>CUMPLE</v>
      </c>
    </row>
    <row r="1171" spans="1:144" s="58" customFormat="1" ht="12.75" hidden="1" x14ac:dyDescent="0.2">
      <c r="A1171" s="11"/>
      <c r="B1171" s="3"/>
      <c r="C1171" s="3"/>
      <c r="D1171" s="11"/>
      <c r="E1171" s="12"/>
      <c r="F1171" s="13">
        <f t="shared" si="198"/>
        <v>0</v>
      </c>
      <c r="G1171" s="13">
        <f t="shared" si="199"/>
        <v>0</v>
      </c>
      <c r="H1171" s="27">
        <f t="shared" si="200"/>
        <v>0</v>
      </c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  <c r="AH1171" s="57"/>
      <c r="AI1171" s="57"/>
      <c r="AJ1171" s="57"/>
      <c r="AK1171" s="57"/>
      <c r="AL1171" s="57"/>
      <c r="AM1171" s="57"/>
      <c r="AN1171" s="57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  <c r="BB1171" s="57"/>
      <c r="BC1171" s="57"/>
      <c r="BD1171" s="57"/>
      <c r="BE1171" s="57"/>
      <c r="BF1171" s="57"/>
      <c r="BG1171" s="57"/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57"/>
      <c r="BS1171" s="57"/>
      <c r="BT1171" s="57"/>
      <c r="BU1171" s="57"/>
      <c r="BV1171" s="57"/>
      <c r="BW1171" s="57"/>
      <c r="BX1171" s="57"/>
      <c r="BY1171" s="57"/>
      <c r="BZ1171" s="57"/>
      <c r="CA1171" s="57"/>
      <c r="CB1171" s="57"/>
      <c r="CC1171" s="57"/>
      <c r="CD1171" s="57"/>
      <c r="CE1171" s="57"/>
      <c r="CF1171" s="57"/>
      <c r="CG1171" s="57"/>
      <c r="CH1171" s="57"/>
      <c r="CI1171" s="57"/>
      <c r="CJ1171" s="57"/>
      <c r="CK1171" s="57"/>
      <c r="CL1171" s="57"/>
      <c r="CM1171" s="57"/>
      <c r="CN1171" s="57"/>
      <c r="CO1171" s="57"/>
      <c r="CP1171" s="57"/>
      <c r="CQ1171" s="57"/>
      <c r="CR1171" s="57"/>
      <c r="CS1171" s="57"/>
      <c r="CT1171" s="57"/>
      <c r="CU1171" s="57"/>
      <c r="CV1171" s="57"/>
      <c r="CW1171" s="57"/>
      <c r="CX1171" s="57"/>
      <c r="CY1171" s="57"/>
      <c r="CZ1171" s="57"/>
      <c r="DA1171" s="57"/>
      <c r="DB1171" s="57"/>
      <c r="DC1171" s="57"/>
      <c r="DD1171" s="57"/>
      <c r="DE1171" s="57"/>
      <c r="DF1171" s="57"/>
      <c r="DG1171" s="57"/>
      <c r="DH1171" s="57"/>
      <c r="DI1171" s="57"/>
      <c r="DJ1171" s="57"/>
      <c r="DK1171" s="57"/>
      <c r="DL1171" s="57"/>
      <c r="DM1171" s="57"/>
      <c r="DN1171" s="57"/>
      <c r="DO1171" s="57"/>
      <c r="DP1171" s="57"/>
      <c r="DQ1171" s="57"/>
      <c r="DR1171" s="57"/>
      <c r="DS1171" s="57"/>
      <c r="DT1171" s="57"/>
      <c r="DU1171" s="57"/>
      <c r="DV1171" s="57"/>
      <c r="DW1171" s="57"/>
      <c r="DX1171" s="57"/>
      <c r="DY1171" s="57"/>
      <c r="DZ1171" s="57"/>
      <c r="EA1171" s="57"/>
      <c r="EB1171" s="57"/>
      <c r="EC1171" s="68" t="str">
        <f t="shared" si="201"/>
        <v>NO</v>
      </c>
      <c r="ED1171" s="68" t="str">
        <f t="shared" si="202"/>
        <v>NO</v>
      </c>
      <c r="EE1171" s="68" t="str">
        <f t="shared" si="203"/>
        <v>CUMPLE</v>
      </c>
      <c r="EF1171" s="68" t="b">
        <f t="shared" si="204"/>
        <v>0</v>
      </c>
      <c r="EG1171" s="68">
        <v>1165</v>
      </c>
      <c r="EH1171" s="68" t="b">
        <f t="shared" si="205"/>
        <v>0</v>
      </c>
      <c r="EI1171" s="68">
        <v>1165</v>
      </c>
      <c r="EJ1171" s="68" t="b">
        <f t="shared" si="206"/>
        <v>0</v>
      </c>
      <c r="EK1171" s="57">
        <v>8192844</v>
      </c>
      <c r="EL1171" s="68" t="b">
        <f t="shared" si="207"/>
        <v>0</v>
      </c>
      <c r="EM1171" s="67"/>
      <c r="EN1171" s="69" t="str">
        <f t="shared" si="208"/>
        <v>CUMPLE</v>
      </c>
    </row>
    <row r="1172" spans="1:144" s="58" customFormat="1" ht="12.75" hidden="1" x14ac:dyDescent="0.2">
      <c r="A1172" s="11"/>
      <c r="B1172" s="3"/>
      <c r="C1172" s="3"/>
      <c r="D1172" s="11"/>
      <c r="E1172" s="12"/>
      <c r="F1172" s="13">
        <f t="shared" si="198"/>
        <v>0</v>
      </c>
      <c r="G1172" s="13">
        <f t="shared" si="199"/>
        <v>0</v>
      </c>
      <c r="H1172" s="27">
        <f t="shared" si="200"/>
        <v>0</v>
      </c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  <c r="AH1172" s="57"/>
      <c r="AI1172" s="57"/>
      <c r="AJ1172" s="57"/>
      <c r="AK1172" s="57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57"/>
      <c r="BS1172" s="57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57"/>
      <c r="CF1172" s="57"/>
      <c r="CG1172" s="57"/>
      <c r="CH1172" s="57"/>
      <c r="CI1172" s="57"/>
      <c r="CJ1172" s="57"/>
      <c r="CK1172" s="57"/>
      <c r="CL1172" s="57"/>
      <c r="CM1172" s="57"/>
      <c r="CN1172" s="57"/>
      <c r="CO1172" s="57"/>
      <c r="CP1172" s="57"/>
      <c r="CQ1172" s="57"/>
      <c r="CR1172" s="57"/>
      <c r="CS1172" s="57"/>
      <c r="CT1172" s="57"/>
      <c r="CU1172" s="57"/>
      <c r="CV1172" s="57"/>
      <c r="CW1172" s="57"/>
      <c r="CX1172" s="57"/>
      <c r="CY1172" s="57"/>
      <c r="CZ1172" s="57"/>
      <c r="DA1172" s="57"/>
      <c r="DB1172" s="57"/>
      <c r="DC1172" s="57"/>
      <c r="DD1172" s="57"/>
      <c r="DE1172" s="57"/>
      <c r="DF1172" s="57"/>
      <c r="DG1172" s="57"/>
      <c r="DH1172" s="57"/>
      <c r="DI1172" s="57"/>
      <c r="DJ1172" s="57"/>
      <c r="DK1172" s="57"/>
      <c r="DL1172" s="57"/>
      <c r="DM1172" s="57"/>
      <c r="DN1172" s="57"/>
      <c r="DO1172" s="57"/>
      <c r="DP1172" s="57"/>
      <c r="DQ1172" s="57"/>
      <c r="DR1172" s="57"/>
      <c r="DS1172" s="57"/>
      <c r="DT1172" s="57"/>
      <c r="DU1172" s="57"/>
      <c r="DV1172" s="57"/>
      <c r="DW1172" s="57"/>
      <c r="DX1172" s="57"/>
      <c r="DY1172" s="57"/>
      <c r="DZ1172" s="57"/>
      <c r="EA1172" s="57"/>
      <c r="EB1172" s="57"/>
      <c r="EC1172" s="68" t="str">
        <f t="shared" si="201"/>
        <v>NO</v>
      </c>
      <c r="ED1172" s="68" t="str">
        <f t="shared" si="202"/>
        <v>NO</v>
      </c>
      <c r="EE1172" s="68" t="str">
        <f t="shared" si="203"/>
        <v>CUMPLE</v>
      </c>
      <c r="EF1172" s="68" t="b">
        <f t="shared" si="204"/>
        <v>0</v>
      </c>
      <c r="EG1172" s="68">
        <v>1166</v>
      </c>
      <c r="EH1172" s="68" t="b">
        <f t="shared" si="205"/>
        <v>0</v>
      </c>
      <c r="EI1172" s="68">
        <v>1166</v>
      </c>
      <c r="EJ1172" s="68" t="b">
        <f t="shared" si="206"/>
        <v>0</v>
      </c>
      <c r="EK1172" s="57">
        <v>8192845</v>
      </c>
      <c r="EL1172" s="68" t="b">
        <f t="shared" si="207"/>
        <v>0</v>
      </c>
      <c r="EM1172" s="67"/>
      <c r="EN1172" s="69" t="str">
        <f t="shared" si="208"/>
        <v>CUMPLE</v>
      </c>
    </row>
    <row r="1173" spans="1:144" s="58" customFormat="1" ht="12.75" hidden="1" x14ac:dyDescent="0.2">
      <c r="A1173" s="11"/>
      <c r="B1173" s="3"/>
      <c r="C1173" s="3"/>
      <c r="D1173" s="11"/>
      <c r="E1173" s="12"/>
      <c r="F1173" s="13">
        <f t="shared" si="198"/>
        <v>0</v>
      </c>
      <c r="G1173" s="13">
        <f t="shared" si="199"/>
        <v>0</v>
      </c>
      <c r="H1173" s="27">
        <f t="shared" si="200"/>
        <v>0</v>
      </c>
      <c r="I1173" s="57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7"/>
      <c r="AB1173" s="57"/>
      <c r="AC1173" s="57"/>
      <c r="AD1173" s="57"/>
      <c r="AE1173" s="57"/>
      <c r="AF1173" s="57"/>
      <c r="AG1173" s="57"/>
      <c r="AH1173" s="57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57"/>
      <c r="BS1173" s="57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57"/>
      <c r="CF1173" s="57"/>
      <c r="CG1173" s="57"/>
      <c r="CH1173" s="57"/>
      <c r="CI1173" s="57"/>
      <c r="CJ1173" s="57"/>
      <c r="CK1173" s="57"/>
      <c r="CL1173" s="57"/>
      <c r="CM1173" s="57"/>
      <c r="CN1173" s="57"/>
      <c r="CO1173" s="57"/>
      <c r="CP1173" s="57"/>
      <c r="CQ1173" s="57"/>
      <c r="CR1173" s="57"/>
      <c r="CS1173" s="57"/>
      <c r="CT1173" s="57"/>
      <c r="CU1173" s="57"/>
      <c r="CV1173" s="57"/>
      <c r="CW1173" s="57"/>
      <c r="CX1173" s="57"/>
      <c r="CY1173" s="57"/>
      <c r="CZ1173" s="57"/>
      <c r="DA1173" s="57"/>
      <c r="DB1173" s="57"/>
      <c r="DC1173" s="57"/>
      <c r="DD1173" s="57"/>
      <c r="DE1173" s="57"/>
      <c r="DF1173" s="57"/>
      <c r="DG1173" s="57"/>
      <c r="DH1173" s="57"/>
      <c r="DI1173" s="57"/>
      <c r="DJ1173" s="57"/>
      <c r="DK1173" s="57"/>
      <c r="DL1173" s="57"/>
      <c r="DM1173" s="57"/>
      <c r="DN1173" s="57"/>
      <c r="DO1173" s="57"/>
      <c r="DP1173" s="57"/>
      <c r="DQ1173" s="57"/>
      <c r="DR1173" s="57"/>
      <c r="DS1173" s="57"/>
      <c r="DT1173" s="57"/>
      <c r="DU1173" s="57"/>
      <c r="DV1173" s="57"/>
      <c r="DW1173" s="57"/>
      <c r="DX1173" s="57"/>
      <c r="DY1173" s="57"/>
      <c r="DZ1173" s="57"/>
      <c r="EA1173" s="57"/>
      <c r="EB1173" s="57"/>
      <c r="EC1173" s="68" t="str">
        <f t="shared" si="201"/>
        <v>NO</v>
      </c>
      <c r="ED1173" s="68" t="str">
        <f t="shared" si="202"/>
        <v>NO</v>
      </c>
      <c r="EE1173" s="68" t="str">
        <f t="shared" si="203"/>
        <v>CUMPLE</v>
      </c>
      <c r="EF1173" s="68" t="b">
        <f t="shared" si="204"/>
        <v>0</v>
      </c>
      <c r="EG1173" s="68">
        <v>1167</v>
      </c>
      <c r="EH1173" s="68" t="b">
        <f t="shared" si="205"/>
        <v>0</v>
      </c>
      <c r="EI1173" s="68">
        <v>1167</v>
      </c>
      <c r="EJ1173" s="68" t="b">
        <f t="shared" si="206"/>
        <v>0</v>
      </c>
      <c r="EK1173" s="57">
        <v>8192846</v>
      </c>
      <c r="EL1173" s="68" t="b">
        <f t="shared" si="207"/>
        <v>0</v>
      </c>
      <c r="EM1173" s="67"/>
      <c r="EN1173" s="69" t="str">
        <f t="shared" si="208"/>
        <v>CUMPLE</v>
      </c>
    </row>
    <row r="1174" spans="1:144" s="58" customFormat="1" ht="12.75" hidden="1" x14ac:dyDescent="0.2">
      <c r="A1174" s="11"/>
      <c r="B1174" s="3"/>
      <c r="C1174" s="3"/>
      <c r="D1174" s="11"/>
      <c r="E1174" s="12"/>
      <c r="F1174" s="13">
        <f t="shared" si="198"/>
        <v>0</v>
      </c>
      <c r="G1174" s="13">
        <f t="shared" si="199"/>
        <v>0</v>
      </c>
      <c r="H1174" s="27">
        <f t="shared" si="200"/>
        <v>0</v>
      </c>
      <c r="I1174" s="57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7"/>
      <c r="AB1174" s="57"/>
      <c r="AC1174" s="57"/>
      <c r="AD1174" s="57"/>
      <c r="AE1174" s="57"/>
      <c r="AF1174" s="57"/>
      <c r="AG1174" s="57"/>
      <c r="AH1174" s="57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57"/>
      <c r="BS1174" s="57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57"/>
      <c r="CF1174" s="57"/>
      <c r="CG1174" s="57"/>
      <c r="CH1174" s="57"/>
      <c r="CI1174" s="57"/>
      <c r="CJ1174" s="57"/>
      <c r="CK1174" s="57"/>
      <c r="CL1174" s="57"/>
      <c r="CM1174" s="57"/>
      <c r="CN1174" s="57"/>
      <c r="CO1174" s="57"/>
      <c r="CP1174" s="57"/>
      <c r="CQ1174" s="57"/>
      <c r="CR1174" s="57"/>
      <c r="CS1174" s="57"/>
      <c r="CT1174" s="57"/>
      <c r="CU1174" s="57"/>
      <c r="CV1174" s="57"/>
      <c r="CW1174" s="57"/>
      <c r="CX1174" s="57"/>
      <c r="CY1174" s="57"/>
      <c r="CZ1174" s="57"/>
      <c r="DA1174" s="57"/>
      <c r="DB1174" s="57"/>
      <c r="DC1174" s="57"/>
      <c r="DD1174" s="57"/>
      <c r="DE1174" s="57"/>
      <c r="DF1174" s="57"/>
      <c r="DG1174" s="57"/>
      <c r="DH1174" s="57"/>
      <c r="DI1174" s="57"/>
      <c r="DJ1174" s="57"/>
      <c r="DK1174" s="57"/>
      <c r="DL1174" s="57"/>
      <c r="DM1174" s="57"/>
      <c r="DN1174" s="57"/>
      <c r="DO1174" s="57"/>
      <c r="DP1174" s="57"/>
      <c r="DQ1174" s="57"/>
      <c r="DR1174" s="57"/>
      <c r="DS1174" s="57"/>
      <c r="DT1174" s="57"/>
      <c r="DU1174" s="57"/>
      <c r="DV1174" s="57"/>
      <c r="DW1174" s="57"/>
      <c r="DX1174" s="57"/>
      <c r="DY1174" s="57"/>
      <c r="DZ1174" s="57"/>
      <c r="EA1174" s="57"/>
      <c r="EB1174" s="57"/>
      <c r="EC1174" s="68" t="str">
        <f t="shared" si="201"/>
        <v>NO</v>
      </c>
      <c r="ED1174" s="68" t="str">
        <f t="shared" si="202"/>
        <v>NO</v>
      </c>
      <c r="EE1174" s="68" t="str">
        <f t="shared" si="203"/>
        <v>CUMPLE</v>
      </c>
      <c r="EF1174" s="68" t="b">
        <f t="shared" si="204"/>
        <v>0</v>
      </c>
      <c r="EG1174" s="68">
        <v>1168</v>
      </c>
      <c r="EH1174" s="68" t="b">
        <f t="shared" si="205"/>
        <v>0</v>
      </c>
      <c r="EI1174" s="68">
        <v>1168</v>
      </c>
      <c r="EJ1174" s="68" t="b">
        <f t="shared" si="206"/>
        <v>0</v>
      </c>
      <c r="EK1174" s="57">
        <v>8192847</v>
      </c>
      <c r="EL1174" s="68" t="b">
        <f t="shared" si="207"/>
        <v>0</v>
      </c>
      <c r="EM1174" s="67"/>
      <c r="EN1174" s="69" t="str">
        <f t="shared" si="208"/>
        <v>CUMPLE</v>
      </c>
    </row>
    <row r="1175" spans="1:144" s="58" customFormat="1" ht="12.75" hidden="1" x14ac:dyDescent="0.2">
      <c r="A1175" s="11"/>
      <c r="B1175" s="3"/>
      <c r="C1175" s="3"/>
      <c r="D1175" s="11"/>
      <c r="E1175" s="12"/>
      <c r="F1175" s="13">
        <f t="shared" si="198"/>
        <v>0</v>
      </c>
      <c r="G1175" s="13">
        <f t="shared" si="199"/>
        <v>0</v>
      </c>
      <c r="H1175" s="27">
        <f t="shared" si="200"/>
        <v>0</v>
      </c>
      <c r="I1175" s="57"/>
      <c r="J1175" s="57"/>
      <c r="K1175" s="57"/>
      <c r="L1175" s="57"/>
      <c r="M1175" s="57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7"/>
      <c r="AB1175" s="57"/>
      <c r="AC1175" s="57"/>
      <c r="AD1175" s="57"/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57"/>
      <c r="BS1175" s="57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57"/>
      <c r="CF1175" s="57"/>
      <c r="CG1175" s="57"/>
      <c r="CH1175" s="57"/>
      <c r="CI1175" s="57"/>
      <c r="CJ1175" s="57"/>
      <c r="CK1175" s="57"/>
      <c r="CL1175" s="57"/>
      <c r="CM1175" s="57"/>
      <c r="CN1175" s="57"/>
      <c r="CO1175" s="57"/>
      <c r="CP1175" s="57"/>
      <c r="CQ1175" s="57"/>
      <c r="CR1175" s="57"/>
      <c r="CS1175" s="57"/>
      <c r="CT1175" s="57"/>
      <c r="CU1175" s="57"/>
      <c r="CV1175" s="57"/>
      <c r="CW1175" s="57"/>
      <c r="CX1175" s="57"/>
      <c r="CY1175" s="57"/>
      <c r="CZ1175" s="57"/>
      <c r="DA1175" s="57"/>
      <c r="DB1175" s="57"/>
      <c r="DC1175" s="57"/>
      <c r="DD1175" s="57"/>
      <c r="DE1175" s="57"/>
      <c r="DF1175" s="57"/>
      <c r="DG1175" s="57"/>
      <c r="DH1175" s="57"/>
      <c r="DI1175" s="57"/>
      <c r="DJ1175" s="57"/>
      <c r="DK1175" s="57"/>
      <c r="DL1175" s="57"/>
      <c r="DM1175" s="57"/>
      <c r="DN1175" s="57"/>
      <c r="DO1175" s="57"/>
      <c r="DP1175" s="57"/>
      <c r="DQ1175" s="57"/>
      <c r="DR1175" s="57"/>
      <c r="DS1175" s="57"/>
      <c r="DT1175" s="57"/>
      <c r="DU1175" s="57"/>
      <c r="DV1175" s="57"/>
      <c r="DW1175" s="57"/>
      <c r="DX1175" s="57"/>
      <c r="DY1175" s="57"/>
      <c r="DZ1175" s="57"/>
      <c r="EA1175" s="57"/>
      <c r="EB1175" s="57"/>
      <c r="EC1175" s="68" t="str">
        <f t="shared" si="201"/>
        <v>NO</v>
      </c>
      <c r="ED1175" s="68" t="str">
        <f t="shared" si="202"/>
        <v>NO</v>
      </c>
      <c r="EE1175" s="68" t="str">
        <f t="shared" si="203"/>
        <v>CUMPLE</v>
      </c>
      <c r="EF1175" s="68" t="b">
        <f t="shared" si="204"/>
        <v>0</v>
      </c>
      <c r="EG1175" s="68">
        <v>1169</v>
      </c>
      <c r="EH1175" s="68" t="b">
        <f t="shared" si="205"/>
        <v>0</v>
      </c>
      <c r="EI1175" s="68">
        <v>1169</v>
      </c>
      <c r="EJ1175" s="68" t="b">
        <f t="shared" si="206"/>
        <v>0</v>
      </c>
      <c r="EK1175" s="57">
        <v>8192848</v>
      </c>
      <c r="EL1175" s="68" t="b">
        <f t="shared" si="207"/>
        <v>0</v>
      </c>
      <c r="EM1175" s="67"/>
      <c r="EN1175" s="69" t="str">
        <f t="shared" si="208"/>
        <v>CUMPLE</v>
      </c>
    </row>
    <row r="1176" spans="1:144" s="58" customFormat="1" ht="12.75" hidden="1" x14ac:dyDescent="0.2">
      <c r="A1176" s="11"/>
      <c r="B1176" s="3"/>
      <c r="C1176" s="3"/>
      <c r="D1176" s="11"/>
      <c r="E1176" s="12"/>
      <c r="F1176" s="13">
        <f t="shared" si="198"/>
        <v>0</v>
      </c>
      <c r="G1176" s="13">
        <f t="shared" si="199"/>
        <v>0</v>
      </c>
      <c r="H1176" s="27">
        <f t="shared" si="200"/>
        <v>0</v>
      </c>
      <c r="I1176" s="57"/>
      <c r="J1176" s="57"/>
      <c r="K1176" s="57"/>
      <c r="L1176" s="57"/>
      <c r="M1176" s="57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7"/>
      <c r="AB1176" s="57"/>
      <c r="AC1176" s="57"/>
      <c r="AD1176" s="57"/>
      <c r="AE1176" s="57"/>
      <c r="AF1176" s="57"/>
      <c r="AG1176" s="57"/>
      <c r="AH1176" s="57"/>
      <c r="AI1176" s="57"/>
      <c r="AJ1176" s="57"/>
      <c r="AK1176" s="57"/>
      <c r="AL1176" s="57"/>
      <c r="AM1176" s="57"/>
      <c r="AN1176" s="57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57"/>
      <c r="BB1176" s="57"/>
      <c r="BC1176" s="57"/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57"/>
      <c r="BS1176" s="57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57"/>
      <c r="CF1176" s="57"/>
      <c r="CG1176" s="57"/>
      <c r="CH1176" s="57"/>
      <c r="CI1176" s="57"/>
      <c r="CJ1176" s="57"/>
      <c r="CK1176" s="57"/>
      <c r="CL1176" s="57"/>
      <c r="CM1176" s="57"/>
      <c r="CN1176" s="57"/>
      <c r="CO1176" s="57"/>
      <c r="CP1176" s="57"/>
      <c r="CQ1176" s="57"/>
      <c r="CR1176" s="57"/>
      <c r="CS1176" s="57"/>
      <c r="CT1176" s="57"/>
      <c r="CU1176" s="57"/>
      <c r="CV1176" s="57"/>
      <c r="CW1176" s="57"/>
      <c r="CX1176" s="57"/>
      <c r="CY1176" s="57"/>
      <c r="CZ1176" s="57"/>
      <c r="DA1176" s="57"/>
      <c r="DB1176" s="57"/>
      <c r="DC1176" s="57"/>
      <c r="DD1176" s="57"/>
      <c r="DE1176" s="57"/>
      <c r="DF1176" s="57"/>
      <c r="DG1176" s="57"/>
      <c r="DH1176" s="57"/>
      <c r="DI1176" s="57"/>
      <c r="DJ1176" s="57"/>
      <c r="DK1176" s="57"/>
      <c r="DL1176" s="57"/>
      <c r="DM1176" s="57"/>
      <c r="DN1176" s="57"/>
      <c r="DO1176" s="57"/>
      <c r="DP1176" s="57"/>
      <c r="DQ1176" s="57"/>
      <c r="DR1176" s="57"/>
      <c r="DS1176" s="57"/>
      <c r="DT1176" s="57"/>
      <c r="DU1176" s="57"/>
      <c r="DV1176" s="57"/>
      <c r="DW1176" s="57"/>
      <c r="DX1176" s="57"/>
      <c r="DY1176" s="57"/>
      <c r="DZ1176" s="57"/>
      <c r="EA1176" s="57"/>
      <c r="EB1176" s="57"/>
      <c r="EC1176" s="68" t="str">
        <f t="shared" si="201"/>
        <v>NO</v>
      </c>
      <c r="ED1176" s="68" t="str">
        <f t="shared" si="202"/>
        <v>NO</v>
      </c>
      <c r="EE1176" s="68" t="str">
        <f t="shared" si="203"/>
        <v>CUMPLE</v>
      </c>
      <c r="EF1176" s="68" t="b">
        <f t="shared" si="204"/>
        <v>0</v>
      </c>
      <c r="EG1176" s="68">
        <v>1170</v>
      </c>
      <c r="EH1176" s="68" t="b">
        <f t="shared" si="205"/>
        <v>0</v>
      </c>
      <c r="EI1176" s="68">
        <v>1170</v>
      </c>
      <c r="EJ1176" s="68" t="b">
        <f t="shared" si="206"/>
        <v>0</v>
      </c>
      <c r="EK1176" s="57">
        <v>8192849</v>
      </c>
      <c r="EL1176" s="68" t="b">
        <f t="shared" si="207"/>
        <v>0</v>
      </c>
      <c r="EM1176" s="67"/>
      <c r="EN1176" s="69" t="str">
        <f t="shared" si="208"/>
        <v>CUMPLE</v>
      </c>
    </row>
    <row r="1177" spans="1:144" s="58" customFormat="1" ht="12.75" hidden="1" x14ac:dyDescent="0.2">
      <c r="A1177" s="11"/>
      <c r="B1177" s="3"/>
      <c r="C1177" s="3"/>
      <c r="D1177" s="11"/>
      <c r="E1177" s="12"/>
      <c r="F1177" s="13">
        <f t="shared" si="198"/>
        <v>0</v>
      </c>
      <c r="G1177" s="13">
        <f t="shared" si="199"/>
        <v>0</v>
      </c>
      <c r="H1177" s="27">
        <f t="shared" si="200"/>
        <v>0</v>
      </c>
      <c r="I1177" s="57"/>
      <c r="J1177" s="57"/>
      <c r="K1177" s="57"/>
      <c r="L1177" s="57"/>
      <c r="M1177" s="57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7"/>
      <c r="AB1177" s="57"/>
      <c r="AC1177" s="57"/>
      <c r="AD1177" s="57"/>
      <c r="AE1177" s="57"/>
      <c r="AF1177" s="57"/>
      <c r="AG1177" s="57"/>
      <c r="AH1177" s="57"/>
      <c r="AI1177" s="57"/>
      <c r="AJ1177" s="57"/>
      <c r="AK1177" s="57"/>
      <c r="AL1177" s="57"/>
      <c r="AM1177" s="57"/>
      <c r="AN1177" s="57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57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57"/>
      <c r="BS1177" s="57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57"/>
      <c r="CF1177" s="57"/>
      <c r="CG1177" s="57"/>
      <c r="CH1177" s="57"/>
      <c r="CI1177" s="57"/>
      <c r="CJ1177" s="57"/>
      <c r="CK1177" s="57"/>
      <c r="CL1177" s="57"/>
      <c r="CM1177" s="57"/>
      <c r="CN1177" s="57"/>
      <c r="CO1177" s="57"/>
      <c r="CP1177" s="57"/>
      <c r="CQ1177" s="57"/>
      <c r="CR1177" s="57"/>
      <c r="CS1177" s="57"/>
      <c r="CT1177" s="57"/>
      <c r="CU1177" s="57"/>
      <c r="CV1177" s="57"/>
      <c r="CW1177" s="57"/>
      <c r="CX1177" s="57"/>
      <c r="CY1177" s="57"/>
      <c r="CZ1177" s="57"/>
      <c r="DA1177" s="57"/>
      <c r="DB1177" s="57"/>
      <c r="DC1177" s="57"/>
      <c r="DD1177" s="57"/>
      <c r="DE1177" s="57"/>
      <c r="DF1177" s="57"/>
      <c r="DG1177" s="57"/>
      <c r="DH1177" s="57"/>
      <c r="DI1177" s="57"/>
      <c r="DJ1177" s="57"/>
      <c r="DK1177" s="57"/>
      <c r="DL1177" s="57"/>
      <c r="DM1177" s="57"/>
      <c r="DN1177" s="57"/>
      <c r="DO1177" s="57"/>
      <c r="DP1177" s="57"/>
      <c r="DQ1177" s="57"/>
      <c r="DR1177" s="57"/>
      <c r="DS1177" s="57"/>
      <c r="DT1177" s="57"/>
      <c r="DU1177" s="57"/>
      <c r="DV1177" s="57"/>
      <c r="DW1177" s="57"/>
      <c r="DX1177" s="57"/>
      <c r="DY1177" s="57"/>
      <c r="DZ1177" s="57"/>
      <c r="EA1177" s="57"/>
      <c r="EB1177" s="57"/>
      <c r="EC1177" s="68" t="str">
        <f t="shared" si="201"/>
        <v>NO</v>
      </c>
      <c r="ED1177" s="68" t="str">
        <f t="shared" si="202"/>
        <v>NO</v>
      </c>
      <c r="EE1177" s="68" t="str">
        <f t="shared" si="203"/>
        <v>CUMPLE</v>
      </c>
      <c r="EF1177" s="68" t="b">
        <f t="shared" si="204"/>
        <v>0</v>
      </c>
      <c r="EG1177" s="68">
        <v>1171</v>
      </c>
      <c r="EH1177" s="68" t="b">
        <f t="shared" si="205"/>
        <v>0</v>
      </c>
      <c r="EI1177" s="68">
        <v>1171</v>
      </c>
      <c r="EJ1177" s="68" t="b">
        <f t="shared" si="206"/>
        <v>0</v>
      </c>
      <c r="EK1177" s="57">
        <v>8192850</v>
      </c>
      <c r="EL1177" s="68" t="b">
        <f t="shared" si="207"/>
        <v>0</v>
      </c>
      <c r="EM1177" s="67"/>
      <c r="EN1177" s="69" t="str">
        <f t="shared" si="208"/>
        <v>CUMPLE</v>
      </c>
    </row>
    <row r="1178" spans="1:144" s="58" customFormat="1" ht="12.75" hidden="1" x14ac:dyDescent="0.2">
      <c r="A1178" s="11"/>
      <c r="B1178" s="3"/>
      <c r="C1178" s="3"/>
      <c r="D1178" s="11"/>
      <c r="E1178" s="12"/>
      <c r="F1178" s="13">
        <f t="shared" si="198"/>
        <v>0</v>
      </c>
      <c r="G1178" s="13">
        <f t="shared" si="199"/>
        <v>0</v>
      </c>
      <c r="H1178" s="27">
        <f t="shared" si="200"/>
        <v>0</v>
      </c>
      <c r="I1178" s="57"/>
      <c r="J1178" s="57"/>
      <c r="K1178" s="57"/>
      <c r="L1178" s="57"/>
      <c r="M1178" s="57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7"/>
      <c r="AB1178" s="57"/>
      <c r="AC1178" s="57"/>
      <c r="AD1178" s="57"/>
      <c r="AE1178" s="57"/>
      <c r="AF1178" s="57"/>
      <c r="AG1178" s="57"/>
      <c r="AH1178" s="57"/>
      <c r="AI1178" s="57"/>
      <c r="AJ1178" s="57"/>
      <c r="AK1178" s="57"/>
      <c r="AL1178" s="57"/>
      <c r="AM1178" s="57"/>
      <c r="AN1178" s="57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57"/>
      <c r="BB1178" s="57"/>
      <c r="BC1178" s="57"/>
      <c r="BD1178" s="57"/>
      <c r="BE1178" s="57"/>
      <c r="BF1178" s="57"/>
      <c r="BG1178" s="57"/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57"/>
      <c r="BS1178" s="57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57"/>
      <c r="CF1178" s="57"/>
      <c r="CG1178" s="57"/>
      <c r="CH1178" s="57"/>
      <c r="CI1178" s="57"/>
      <c r="CJ1178" s="57"/>
      <c r="CK1178" s="57"/>
      <c r="CL1178" s="57"/>
      <c r="CM1178" s="57"/>
      <c r="CN1178" s="57"/>
      <c r="CO1178" s="57"/>
      <c r="CP1178" s="57"/>
      <c r="CQ1178" s="57"/>
      <c r="CR1178" s="57"/>
      <c r="CS1178" s="57"/>
      <c r="CT1178" s="57"/>
      <c r="CU1178" s="57"/>
      <c r="CV1178" s="57"/>
      <c r="CW1178" s="57"/>
      <c r="CX1178" s="57"/>
      <c r="CY1178" s="57"/>
      <c r="CZ1178" s="57"/>
      <c r="DA1178" s="57"/>
      <c r="DB1178" s="57"/>
      <c r="DC1178" s="57"/>
      <c r="DD1178" s="57"/>
      <c r="DE1178" s="57"/>
      <c r="DF1178" s="57"/>
      <c r="DG1178" s="57"/>
      <c r="DH1178" s="57"/>
      <c r="DI1178" s="57"/>
      <c r="DJ1178" s="57"/>
      <c r="DK1178" s="57"/>
      <c r="DL1178" s="57"/>
      <c r="DM1178" s="57"/>
      <c r="DN1178" s="57"/>
      <c r="DO1178" s="57"/>
      <c r="DP1178" s="57"/>
      <c r="DQ1178" s="57"/>
      <c r="DR1178" s="57"/>
      <c r="DS1178" s="57"/>
      <c r="DT1178" s="57"/>
      <c r="DU1178" s="57"/>
      <c r="DV1178" s="57"/>
      <c r="DW1178" s="57"/>
      <c r="DX1178" s="57"/>
      <c r="DY1178" s="57"/>
      <c r="DZ1178" s="57"/>
      <c r="EA1178" s="57"/>
      <c r="EB1178" s="57"/>
      <c r="EC1178" s="68" t="str">
        <f t="shared" si="201"/>
        <v>NO</v>
      </c>
      <c r="ED1178" s="68" t="str">
        <f t="shared" si="202"/>
        <v>NO</v>
      </c>
      <c r="EE1178" s="68" t="str">
        <f t="shared" si="203"/>
        <v>CUMPLE</v>
      </c>
      <c r="EF1178" s="68" t="b">
        <f t="shared" si="204"/>
        <v>0</v>
      </c>
      <c r="EG1178" s="68">
        <v>1172</v>
      </c>
      <c r="EH1178" s="68" t="b">
        <f t="shared" si="205"/>
        <v>0</v>
      </c>
      <c r="EI1178" s="68">
        <v>1172</v>
      </c>
      <c r="EJ1178" s="68" t="b">
        <f t="shared" si="206"/>
        <v>0</v>
      </c>
      <c r="EK1178" s="57">
        <v>8192851</v>
      </c>
      <c r="EL1178" s="68" t="b">
        <f t="shared" si="207"/>
        <v>0</v>
      </c>
      <c r="EM1178" s="67"/>
      <c r="EN1178" s="69" t="str">
        <f t="shared" si="208"/>
        <v>CUMPLE</v>
      </c>
    </row>
    <row r="1179" spans="1:144" s="58" customFormat="1" ht="12.75" hidden="1" x14ac:dyDescent="0.2">
      <c r="A1179" s="11"/>
      <c r="B1179" s="3"/>
      <c r="C1179" s="3"/>
      <c r="D1179" s="11"/>
      <c r="E1179" s="12"/>
      <c r="F1179" s="13">
        <f t="shared" si="198"/>
        <v>0</v>
      </c>
      <c r="G1179" s="13">
        <f t="shared" si="199"/>
        <v>0</v>
      </c>
      <c r="H1179" s="27">
        <f t="shared" si="200"/>
        <v>0</v>
      </c>
      <c r="I1179" s="57"/>
      <c r="J1179" s="57"/>
      <c r="K1179" s="57"/>
      <c r="L1179" s="57"/>
      <c r="M1179" s="57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7"/>
      <c r="AB1179" s="57"/>
      <c r="AC1179" s="57"/>
      <c r="AD1179" s="57"/>
      <c r="AE1179" s="57"/>
      <c r="AF1179" s="57"/>
      <c r="AG1179" s="57"/>
      <c r="AH1179" s="57"/>
      <c r="AI1179" s="57"/>
      <c r="AJ1179" s="57"/>
      <c r="AK1179" s="57"/>
      <c r="AL1179" s="57"/>
      <c r="AM1179" s="57"/>
      <c r="AN1179" s="57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57"/>
      <c r="BB1179" s="57"/>
      <c r="BC1179" s="57"/>
      <c r="BD1179" s="57"/>
      <c r="BE1179" s="57"/>
      <c r="BF1179" s="57"/>
      <c r="BG1179" s="57"/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57"/>
      <c r="BS1179" s="57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57"/>
      <c r="CF1179" s="57"/>
      <c r="CG1179" s="57"/>
      <c r="CH1179" s="57"/>
      <c r="CI1179" s="57"/>
      <c r="CJ1179" s="57"/>
      <c r="CK1179" s="57"/>
      <c r="CL1179" s="57"/>
      <c r="CM1179" s="57"/>
      <c r="CN1179" s="57"/>
      <c r="CO1179" s="57"/>
      <c r="CP1179" s="57"/>
      <c r="CQ1179" s="57"/>
      <c r="CR1179" s="57"/>
      <c r="CS1179" s="57"/>
      <c r="CT1179" s="57"/>
      <c r="CU1179" s="57"/>
      <c r="CV1179" s="57"/>
      <c r="CW1179" s="57"/>
      <c r="CX1179" s="57"/>
      <c r="CY1179" s="57"/>
      <c r="CZ1179" s="57"/>
      <c r="DA1179" s="57"/>
      <c r="DB1179" s="57"/>
      <c r="DC1179" s="57"/>
      <c r="DD1179" s="57"/>
      <c r="DE1179" s="57"/>
      <c r="DF1179" s="57"/>
      <c r="DG1179" s="57"/>
      <c r="DH1179" s="57"/>
      <c r="DI1179" s="57"/>
      <c r="DJ1179" s="57"/>
      <c r="DK1179" s="57"/>
      <c r="DL1179" s="57"/>
      <c r="DM1179" s="57"/>
      <c r="DN1179" s="57"/>
      <c r="DO1179" s="57"/>
      <c r="DP1179" s="57"/>
      <c r="DQ1179" s="57"/>
      <c r="DR1179" s="57"/>
      <c r="DS1179" s="57"/>
      <c r="DT1179" s="57"/>
      <c r="DU1179" s="57"/>
      <c r="DV1179" s="57"/>
      <c r="DW1179" s="57"/>
      <c r="DX1179" s="57"/>
      <c r="DY1179" s="57"/>
      <c r="DZ1179" s="57"/>
      <c r="EA1179" s="57"/>
      <c r="EB1179" s="57"/>
      <c r="EC1179" s="68" t="str">
        <f t="shared" si="201"/>
        <v>NO</v>
      </c>
      <c r="ED1179" s="68" t="str">
        <f t="shared" si="202"/>
        <v>NO</v>
      </c>
      <c r="EE1179" s="68" t="str">
        <f t="shared" si="203"/>
        <v>CUMPLE</v>
      </c>
      <c r="EF1179" s="68" t="b">
        <f t="shared" si="204"/>
        <v>0</v>
      </c>
      <c r="EG1179" s="68">
        <v>1173</v>
      </c>
      <c r="EH1179" s="68" t="b">
        <f t="shared" si="205"/>
        <v>0</v>
      </c>
      <c r="EI1179" s="68">
        <v>1173</v>
      </c>
      <c r="EJ1179" s="68" t="b">
        <f t="shared" si="206"/>
        <v>0</v>
      </c>
      <c r="EK1179" s="57">
        <v>8192852</v>
      </c>
      <c r="EL1179" s="68" t="b">
        <f t="shared" si="207"/>
        <v>0</v>
      </c>
      <c r="EM1179" s="67"/>
      <c r="EN1179" s="69" t="str">
        <f t="shared" si="208"/>
        <v>CUMPLE</v>
      </c>
    </row>
    <row r="1180" spans="1:144" s="58" customFormat="1" ht="12.75" hidden="1" x14ac:dyDescent="0.2">
      <c r="A1180" s="11"/>
      <c r="B1180" s="3"/>
      <c r="C1180" s="3"/>
      <c r="D1180" s="11"/>
      <c r="E1180" s="12"/>
      <c r="F1180" s="13">
        <f t="shared" si="198"/>
        <v>0</v>
      </c>
      <c r="G1180" s="13">
        <f t="shared" si="199"/>
        <v>0</v>
      </c>
      <c r="H1180" s="27">
        <f t="shared" si="200"/>
        <v>0</v>
      </c>
      <c r="I1180" s="57"/>
      <c r="J1180" s="57"/>
      <c r="K1180" s="57"/>
      <c r="L1180" s="57"/>
      <c r="M1180" s="57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7"/>
      <c r="AB1180" s="57"/>
      <c r="AC1180" s="57"/>
      <c r="AD1180" s="57"/>
      <c r="AE1180" s="57"/>
      <c r="AF1180" s="57"/>
      <c r="AG1180" s="57"/>
      <c r="AH1180" s="57"/>
      <c r="AI1180" s="57"/>
      <c r="AJ1180" s="57"/>
      <c r="AK1180" s="57"/>
      <c r="AL1180" s="57"/>
      <c r="AM1180" s="57"/>
      <c r="AN1180" s="57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57"/>
      <c r="BB1180" s="57"/>
      <c r="BC1180" s="57"/>
      <c r="BD1180" s="57"/>
      <c r="BE1180" s="57"/>
      <c r="BF1180" s="57"/>
      <c r="BG1180" s="57"/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57"/>
      <c r="BS1180" s="57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57"/>
      <c r="CE1180" s="57"/>
      <c r="CF1180" s="57"/>
      <c r="CG1180" s="57"/>
      <c r="CH1180" s="57"/>
      <c r="CI1180" s="57"/>
      <c r="CJ1180" s="57"/>
      <c r="CK1180" s="57"/>
      <c r="CL1180" s="57"/>
      <c r="CM1180" s="57"/>
      <c r="CN1180" s="57"/>
      <c r="CO1180" s="57"/>
      <c r="CP1180" s="57"/>
      <c r="CQ1180" s="57"/>
      <c r="CR1180" s="57"/>
      <c r="CS1180" s="57"/>
      <c r="CT1180" s="57"/>
      <c r="CU1180" s="57"/>
      <c r="CV1180" s="57"/>
      <c r="CW1180" s="57"/>
      <c r="CX1180" s="57"/>
      <c r="CY1180" s="57"/>
      <c r="CZ1180" s="57"/>
      <c r="DA1180" s="57"/>
      <c r="DB1180" s="57"/>
      <c r="DC1180" s="57"/>
      <c r="DD1180" s="57"/>
      <c r="DE1180" s="57"/>
      <c r="DF1180" s="57"/>
      <c r="DG1180" s="57"/>
      <c r="DH1180" s="57"/>
      <c r="DI1180" s="57"/>
      <c r="DJ1180" s="57"/>
      <c r="DK1180" s="57"/>
      <c r="DL1180" s="57"/>
      <c r="DM1180" s="57"/>
      <c r="DN1180" s="57"/>
      <c r="DO1180" s="57"/>
      <c r="DP1180" s="57"/>
      <c r="DQ1180" s="57"/>
      <c r="DR1180" s="57"/>
      <c r="DS1180" s="57"/>
      <c r="DT1180" s="57"/>
      <c r="DU1180" s="57"/>
      <c r="DV1180" s="57"/>
      <c r="DW1180" s="57"/>
      <c r="DX1180" s="57"/>
      <c r="DY1180" s="57"/>
      <c r="DZ1180" s="57"/>
      <c r="EA1180" s="57"/>
      <c r="EB1180" s="57"/>
      <c r="EC1180" s="68" t="str">
        <f t="shared" si="201"/>
        <v>NO</v>
      </c>
      <c r="ED1180" s="68" t="str">
        <f t="shared" si="202"/>
        <v>NO</v>
      </c>
      <c r="EE1180" s="68" t="str">
        <f t="shared" si="203"/>
        <v>CUMPLE</v>
      </c>
      <c r="EF1180" s="68" t="b">
        <f t="shared" si="204"/>
        <v>0</v>
      </c>
      <c r="EG1180" s="68">
        <v>1174</v>
      </c>
      <c r="EH1180" s="68" t="b">
        <f t="shared" si="205"/>
        <v>0</v>
      </c>
      <c r="EI1180" s="68">
        <v>1174</v>
      </c>
      <c r="EJ1180" s="68" t="b">
        <f t="shared" si="206"/>
        <v>0</v>
      </c>
      <c r="EK1180" s="57">
        <v>8192853</v>
      </c>
      <c r="EL1180" s="68" t="b">
        <f t="shared" si="207"/>
        <v>0</v>
      </c>
      <c r="EM1180" s="67"/>
      <c r="EN1180" s="69" t="str">
        <f t="shared" si="208"/>
        <v>CUMPLE</v>
      </c>
    </row>
    <row r="1181" spans="1:144" s="58" customFormat="1" ht="12.75" hidden="1" x14ac:dyDescent="0.2">
      <c r="A1181" s="11"/>
      <c r="B1181" s="3"/>
      <c r="C1181" s="3"/>
      <c r="D1181" s="11"/>
      <c r="E1181" s="12"/>
      <c r="F1181" s="13">
        <f t="shared" si="198"/>
        <v>0</v>
      </c>
      <c r="G1181" s="13">
        <f t="shared" si="199"/>
        <v>0</v>
      </c>
      <c r="H1181" s="27">
        <f t="shared" si="200"/>
        <v>0</v>
      </c>
      <c r="I1181" s="57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7"/>
      <c r="AB1181" s="57"/>
      <c r="AC1181" s="57"/>
      <c r="AD1181" s="57"/>
      <c r="AE1181" s="57"/>
      <c r="AF1181" s="57"/>
      <c r="AG1181" s="57"/>
      <c r="AH1181" s="57"/>
      <c r="AI1181" s="57"/>
      <c r="AJ1181" s="57"/>
      <c r="AK1181" s="57"/>
      <c r="AL1181" s="57"/>
      <c r="AM1181" s="57"/>
      <c r="AN1181" s="57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57"/>
      <c r="BB1181" s="57"/>
      <c r="BC1181" s="57"/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57"/>
      <c r="BS1181" s="57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57"/>
      <c r="CE1181" s="57"/>
      <c r="CF1181" s="57"/>
      <c r="CG1181" s="57"/>
      <c r="CH1181" s="57"/>
      <c r="CI1181" s="57"/>
      <c r="CJ1181" s="57"/>
      <c r="CK1181" s="57"/>
      <c r="CL1181" s="57"/>
      <c r="CM1181" s="57"/>
      <c r="CN1181" s="57"/>
      <c r="CO1181" s="57"/>
      <c r="CP1181" s="57"/>
      <c r="CQ1181" s="57"/>
      <c r="CR1181" s="57"/>
      <c r="CS1181" s="57"/>
      <c r="CT1181" s="57"/>
      <c r="CU1181" s="57"/>
      <c r="CV1181" s="57"/>
      <c r="CW1181" s="57"/>
      <c r="CX1181" s="57"/>
      <c r="CY1181" s="57"/>
      <c r="CZ1181" s="57"/>
      <c r="DA1181" s="57"/>
      <c r="DB1181" s="57"/>
      <c r="DC1181" s="57"/>
      <c r="DD1181" s="57"/>
      <c r="DE1181" s="57"/>
      <c r="DF1181" s="57"/>
      <c r="DG1181" s="57"/>
      <c r="DH1181" s="57"/>
      <c r="DI1181" s="57"/>
      <c r="DJ1181" s="57"/>
      <c r="DK1181" s="57"/>
      <c r="DL1181" s="57"/>
      <c r="DM1181" s="57"/>
      <c r="DN1181" s="57"/>
      <c r="DO1181" s="57"/>
      <c r="DP1181" s="57"/>
      <c r="DQ1181" s="57"/>
      <c r="DR1181" s="57"/>
      <c r="DS1181" s="57"/>
      <c r="DT1181" s="57"/>
      <c r="DU1181" s="57"/>
      <c r="DV1181" s="57"/>
      <c r="DW1181" s="57"/>
      <c r="DX1181" s="57"/>
      <c r="DY1181" s="57"/>
      <c r="DZ1181" s="57"/>
      <c r="EA1181" s="57"/>
      <c r="EB1181" s="57"/>
      <c r="EC1181" s="68" t="str">
        <f t="shared" si="201"/>
        <v>NO</v>
      </c>
      <c r="ED1181" s="68" t="str">
        <f t="shared" si="202"/>
        <v>NO</v>
      </c>
      <c r="EE1181" s="68" t="str">
        <f t="shared" si="203"/>
        <v>CUMPLE</v>
      </c>
      <c r="EF1181" s="68" t="b">
        <f t="shared" si="204"/>
        <v>0</v>
      </c>
      <c r="EG1181" s="68">
        <v>1175</v>
      </c>
      <c r="EH1181" s="68" t="b">
        <f t="shared" si="205"/>
        <v>0</v>
      </c>
      <c r="EI1181" s="68">
        <v>1175</v>
      </c>
      <c r="EJ1181" s="68" t="b">
        <f t="shared" si="206"/>
        <v>0</v>
      </c>
      <c r="EK1181" s="57">
        <v>8192854</v>
      </c>
      <c r="EL1181" s="68" t="b">
        <f t="shared" si="207"/>
        <v>0</v>
      </c>
      <c r="EM1181" s="67"/>
      <c r="EN1181" s="69" t="str">
        <f t="shared" si="208"/>
        <v>CUMPLE</v>
      </c>
    </row>
    <row r="1182" spans="1:144" s="58" customFormat="1" ht="12.75" hidden="1" x14ac:dyDescent="0.2">
      <c r="A1182" s="11"/>
      <c r="B1182" s="3"/>
      <c r="C1182" s="3"/>
      <c r="D1182" s="11"/>
      <c r="E1182" s="12"/>
      <c r="F1182" s="13">
        <f t="shared" si="198"/>
        <v>0</v>
      </c>
      <c r="G1182" s="13">
        <f t="shared" si="199"/>
        <v>0</v>
      </c>
      <c r="H1182" s="27">
        <f t="shared" si="200"/>
        <v>0</v>
      </c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7"/>
      <c r="AB1182" s="57"/>
      <c r="AC1182" s="57"/>
      <c r="AD1182" s="57"/>
      <c r="AE1182" s="57"/>
      <c r="AF1182" s="57"/>
      <c r="AG1182" s="57"/>
      <c r="AH1182" s="57"/>
      <c r="AI1182" s="57"/>
      <c r="AJ1182" s="57"/>
      <c r="AK1182" s="57"/>
      <c r="AL1182" s="57"/>
      <c r="AM1182" s="57"/>
      <c r="AN1182" s="57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57"/>
      <c r="BB1182" s="57"/>
      <c r="BC1182" s="57"/>
      <c r="BD1182" s="57"/>
      <c r="BE1182" s="57"/>
      <c r="BF1182" s="57"/>
      <c r="BG1182" s="57"/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57"/>
      <c r="BS1182" s="57"/>
      <c r="BT1182" s="57"/>
      <c r="BU1182" s="57"/>
      <c r="BV1182" s="57"/>
      <c r="BW1182" s="57"/>
      <c r="BX1182" s="57"/>
      <c r="BY1182" s="57"/>
      <c r="BZ1182" s="57"/>
      <c r="CA1182" s="57"/>
      <c r="CB1182" s="57"/>
      <c r="CC1182" s="57"/>
      <c r="CD1182" s="57"/>
      <c r="CE1182" s="57"/>
      <c r="CF1182" s="57"/>
      <c r="CG1182" s="57"/>
      <c r="CH1182" s="57"/>
      <c r="CI1182" s="57"/>
      <c r="CJ1182" s="57"/>
      <c r="CK1182" s="57"/>
      <c r="CL1182" s="57"/>
      <c r="CM1182" s="57"/>
      <c r="CN1182" s="57"/>
      <c r="CO1182" s="57"/>
      <c r="CP1182" s="57"/>
      <c r="CQ1182" s="57"/>
      <c r="CR1182" s="57"/>
      <c r="CS1182" s="57"/>
      <c r="CT1182" s="57"/>
      <c r="CU1182" s="57"/>
      <c r="CV1182" s="57"/>
      <c r="CW1182" s="57"/>
      <c r="CX1182" s="57"/>
      <c r="CY1182" s="57"/>
      <c r="CZ1182" s="57"/>
      <c r="DA1182" s="57"/>
      <c r="DB1182" s="57"/>
      <c r="DC1182" s="57"/>
      <c r="DD1182" s="57"/>
      <c r="DE1182" s="57"/>
      <c r="DF1182" s="57"/>
      <c r="DG1182" s="57"/>
      <c r="DH1182" s="57"/>
      <c r="DI1182" s="57"/>
      <c r="DJ1182" s="57"/>
      <c r="DK1182" s="57"/>
      <c r="DL1182" s="57"/>
      <c r="DM1182" s="57"/>
      <c r="DN1182" s="57"/>
      <c r="DO1182" s="57"/>
      <c r="DP1182" s="57"/>
      <c r="DQ1182" s="57"/>
      <c r="DR1182" s="57"/>
      <c r="DS1182" s="57"/>
      <c r="DT1182" s="57"/>
      <c r="DU1182" s="57"/>
      <c r="DV1182" s="57"/>
      <c r="DW1182" s="57"/>
      <c r="DX1182" s="57"/>
      <c r="DY1182" s="57"/>
      <c r="DZ1182" s="57"/>
      <c r="EA1182" s="57"/>
      <c r="EB1182" s="57"/>
      <c r="EC1182" s="68" t="str">
        <f t="shared" si="201"/>
        <v>NO</v>
      </c>
      <c r="ED1182" s="68" t="str">
        <f t="shared" si="202"/>
        <v>NO</v>
      </c>
      <c r="EE1182" s="68" t="str">
        <f t="shared" si="203"/>
        <v>CUMPLE</v>
      </c>
      <c r="EF1182" s="68" t="b">
        <f t="shared" si="204"/>
        <v>0</v>
      </c>
      <c r="EG1182" s="68">
        <v>1176</v>
      </c>
      <c r="EH1182" s="68" t="b">
        <f t="shared" si="205"/>
        <v>0</v>
      </c>
      <c r="EI1182" s="68">
        <v>1176</v>
      </c>
      <c r="EJ1182" s="68" t="b">
        <f t="shared" si="206"/>
        <v>0</v>
      </c>
      <c r="EK1182" s="57">
        <v>8192855</v>
      </c>
      <c r="EL1182" s="68" t="b">
        <f t="shared" si="207"/>
        <v>0</v>
      </c>
      <c r="EM1182" s="67"/>
      <c r="EN1182" s="69" t="str">
        <f t="shared" si="208"/>
        <v>CUMPLE</v>
      </c>
    </row>
    <row r="1183" spans="1:144" s="58" customFormat="1" ht="12.75" hidden="1" x14ac:dyDescent="0.2">
      <c r="A1183" s="11"/>
      <c r="B1183" s="3"/>
      <c r="C1183" s="3"/>
      <c r="D1183" s="11"/>
      <c r="E1183" s="12"/>
      <c r="F1183" s="13">
        <f t="shared" si="198"/>
        <v>0</v>
      </c>
      <c r="G1183" s="13">
        <f t="shared" si="199"/>
        <v>0</v>
      </c>
      <c r="H1183" s="27">
        <f t="shared" si="200"/>
        <v>0</v>
      </c>
      <c r="I1183" s="57"/>
      <c r="J1183" s="57"/>
      <c r="K1183" s="57"/>
      <c r="L1183" s="57"/>
      <c r="M1183" s="57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7"/>
      <c r="AB1183" s="57"/>
      <c r="AC1183" s="57"/>
      <c r="AD1183" s="57"/>
      <c r="AE1183" s="57"/>
      <c r="AF1183" s="57"/>
      <c r="AG1183" s="57"/>
      <c r="AH1183" s="57"/>
      <c r="AI1183" s="57"/>
      <c r="AJ1183" s="57"/>
      <c r="AK1183" s="57"/>
      <c r="AL1183" s="57"/>
      <c r="AM1183" s="57"/>
      <c r="AN1183" s="57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  <c r="BB1183" s="57"/>
      <c r="BC1183" s="57"/>
      <c r="BD1183" s="57"/>
      <c r="BE1183" s="57"/>
      <c r="BF1183" s="57"/>
      <c r="BG1183" s="57"/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57"/>
      <c r="BS1183" s="57"/>
      <c r="BT1183" s="57"/>
      <c r="BU1183" s="57"/>
      <c r="BV1183" s="57"/>
      <c r="BW1183" s="57"/>
      <c r="BX1183" s="57"/>
      <c r="BY1183" s="57"/>
      <c r="BZ1183" s="57"/>
      <c r="CA1183" s="57"/>
      <c r="CB1183" s="57"/>
      <c r="CC1183" s="57"/>
      <c r="CD1183" s="57"/>
      <c r="CE1183" s="57"/>
      <c r="CF1183" s="57"/>
      <c r="CG1183" s="57"/>
      <c r="CH1183" s="57"/>
      <c r="CI1183" s="57"/>
      <c r="CJ1183" s="57"/>
      <c r="CK1183" s="57"/>
      <c r="CL1183" s="57"/>
      <c r="CM1183" s="57"/>
      <c r="CN1183" s="57"/>
      <c r="CO1183" s="57"/>
      <c r="CP1183" s="57"/>
      <c r="CQ1183" s="57"/>
      <c r="CR1183" s="57"/>
      <c r="CS1183" s="57"/>
      <c r="CT1183" s="57"/>
      <c r="CU1183" s="57"/>
      <c r="CV1183" s="57"/>
      <c r="CW1183" s="57"/>
      <c r="CX1183" s="57"/>
      <c r="CY1183" s="57"/>
      <c r="CZ1183" s="57"/>
      <c r="DA1183" s="57"/>
      <c r="DB1183" s="57"/>
      <c r="DC1183" s="57"/>
      <c r="DD1183" s="57"/>
      <c r="DE1183" s="57"/>
      <c r="DF1183" s="57"/>
      <c r="DG1183" s="57"/>
      <c r="DH1183" s="57"/>
      <c r="DI1183" s="57"/>
      <c r="DJ1183" s="57"/>
      <c r="DK1183" s="57"/>
      <c r="DL1183" s="57"/>
      <c r="DM1183" s="57"/>
      <c r="DN1183" s="57"/>
      <c r="DO1183" s="57"/>
      <c r="DP1183" s="57"/>
      <c r="DQ1183" s="57"/>
      <c r="DR1183" s="57"/>
      <c r="DS1183" s="57"/>
      <c r="DT1183" s="57"/>
      <c r="DU1183" s="57"/>
      <c r="DV1183" s="57"/>
      <c r="DW1183" s="57"/>
      <c r="DX1183" s="57"/>
      <c r="DY1183" s="57"/>
      <c r="DZ1183" s="57"/>
      <c r="EA1183" s="57"/>
      <c r="EB1183" s="57"/>
      <c r="EC1183" s="68" t="str">
        <f t="shared" si="201"/>
        <v>NO</v>
      </c>
      <c r="ED1183" s="68" t="str">
        <f t="shared" si="202"/>
        <v>NO</v>
      </c>
      <c r="EE1183" s="68" t="str">
        <f t="shared" si="203"/>
        <v>CUMPLE</v>
      </c>
      <c r="EF1183" s="68" t="b">
        <f t="shared" si="204"/>
        <v>0</v>
      </c>
      <c r="EG1183" s="68">
        <v>1177</v>
      </c>
      <c r="EH1183" s="68" t="b">
        <f t="shared" si="205"/>
        <v>0</v>
      </c>
      <c r="EI1183" s="68">
        <v>1177</v>
      </c>
      <c r="EJ1183" s="68" t="b">
        <f t="shared" si="206"/>
        <v>0</v>
      </c>
      <c r="EK1183" s="57">
        <v>8192856</v>
      </c>
      <c r="EL1183" s="68" t="b">
        <f t="shared" si="207"/>
        <v>0</v>
      </c>
      <c r="EM1183" s="67"/>
      <c r="EN1183" s="69" t="str">
        <f t="shared" si="208"/>
        <v>CUMPLE</v>
      </c>
    </row>
    <row r="1184" spans="1:144" s="58" customFormat="1" ht="12.75" hidden="1" x14ac:dyDescent="0.2">
      <c r="A1184" s="11"/>
      <c r="B1184" s="3"/>
      <c r="C1184" s="3"/>
      <c r="D1184" s="11"/>
      <c r="E1184" s="12"/>
      <c r="F1184" s="13">
        <f t="shared" si="198"/>
        <v>0</v>
      </c>
      <c r="G1184" s="13">
        <f t="shared" si="199"/>
        <v>0</v>
      </c>
      <c r="H1184" s="27">
        <f t="shared" si="200"/>
        <v>0</v>
      </c>
      <c r="I1184" s="57"/>
      <c r="J1184" s="57"/>
      <c r="K1184" s="57"/>
      <c r="L1184" s="57"/>
      <c r="M1184" s="57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7"/>
      <c r="AB1184" s="57"/>
      <c r="AC1184" s="57"/>
      <c r="AD1184" s="57"/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57"/>
      <c r="BS1184" s="57"/>
      <c r="BT1184" s="57"/>
      <c r="BU1184" s="57"/>
      <c r="BV1184" s="57"/>
      <c r="BW1184" s="57"/>
      <c r="BX1184" s="57"/>
      <c r="BY1184" s="57"/>
      <c r="BZ1184" s="57"/>
      <c r="CA1184" s="57"/>
      <c r="CB1184" s="57"/>
      <c r="CC1184" s="57"/>
      <c r="CD1184" s="57"/>
      <c r="CE1184" s="57"/>
      <c r="CF1184" s="57"/>
      <c r="CG1184" s="57"/>
      <c r="CH1184" s="57"/>
      <c r="CI1184" s="57"/>
      <c r="CJ1184" s="57"/>
      <c r="CK1184" s="57"/>
      <c r="CL1184" s="57"/>
      <c r="CM1184" s="57"/>
      <c r="CN1184" s="57"/>
      <c r="CO1184" s="57"/>
      <c r="CP1184" s="57"/>
      <c r="CQ1184" s="57"/>
      <c r="CR1184" s="57"/>
      <c r="CS1184" s="57"/>
      <c r="CT1184" s="57"/>
      <c r="CU1184" s="57"/>
      <c r="CV1184" s="57"/>
      <c r="CW1184" s="57"/>
      <c r="CX1184" s="57"/>
      <c r="CY1184" s="57"/>
      <c r="CZ1184" s="57"/>
      <c r="DA1184" s="57"/>
      <c r="DB1184" s="57"/>
      <c r="DC1184" s="57"/>
      <c r="DD1184" s="57"/>
      <c r="DE1184" s="57"/>
      <c r="DF1184" s="57"/>
      <c r="DG1184" s="57"/>
      <c r="DH1184" s="57"/>
      <c r="DI1184" s="57"/>
      <c r="DJ1184" s="57"/>
      <c r="DK1184" s="57"/>
      <c r="DL1184" s="57"/>
      <c r="DM1184" s="57"/>
      <c r="DN1184" s="57"/>
      <c r="DO1184" s="57"/>
      <c r="DP1184" s="57"/>
      <c r="DQ1184" s="57"/>
      <c r="DR1184" s="57"/>
      <c r="DS1184" s="57"/>
      <c r="DT1184" s="57"/>
      <c r="DU1184" s="57"/>
      <c r="DV1184" s="57"/>
      <c r="DW1184" s="57"/>
      <c r="DX1184" s="57"/>
      <c r="DY1184" s="57"/>
      <c r="DZ1184" s="57"/>
      <c r="EA1184" s="57"/>
      <c r="EB1184" s="57"/>
      <c r="EC1184" s="68" t="str">
        <f t="shared" si="201"/>
        <v>NO</v>
      </c>
      <c r="ED1184" s="68" t="str">
        <f t="shared" si="202"/>
        <v>NO</v>
      </c>
      <c r="EE1184" s="68" t="str">
        <f t="shared" si="203"/>
        <v>CUMPLE</v>
      </c>
      <c r="EF1184" s="68" t="b">
        <f t="shared" si="204"/>
        <v>0</v>
      </c>
      <c r="EG1184" s="68">
        <v>1178</v>
      </c>
      <c r="EH1184" s="68" t="b">
        <f t="shared" si="205"/>
        <v>0</v>
      </c>
      <c r="EI1184" s="68">
        <v>1178</v>
      </c>
      <c r="EJ1184" s="68" t="b">
        <f t="shared" si="206"/>
        <v>0</v>
      </c>
      <c r="EK1184" s="57">
        <v>8192857</v>
      </c>
      <c r="EL1184" s="68" t="b">
        <f t="shared" si="207"/>
        <v>0</v>
      </c>
      <c r="EM1184" s="67"/>
      <c r="EN1184" s="69" t="str">
        <f t="shared" si="208"/>
        <v>CUMPLE</v>
      </c>
    </row>
    <row r="1185" spans="1:144" s="58" customFormat="1" ht="12.75" hidden="1" x14ac:dyDescent="0.2">
      <c r="A1185" s="11"/>
      <c r="B1185" s="3"/>
      <c r="C1185" s="3"/>
      <c r="D1185" s="11"/>
      <c r="E1185" s="12"/>
      <c r="F1185" s="13">
        <f t="shared" si="198"/>
        <v>0</v>
      </c>
      <c r="G1185" s="13">
        <f t="shared" si="199"/>
        <v>0</v>
      </c>
      <c r="H1185" s="27">
        <f t="shared" si="200"/>
        <v>0</v>
      </c>
      <c r="I1185" s="57"/>
      <c r="J1185" s="57"/>
      <c r="K1185" s="57"/>
      <c r="L1185" s="57"/>
      <c r="M1185" s="57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7"/>
      <c r="AB1185" s="57"/>
      <c r="AC1185" s="57"/>
      <c r="AD1185" s="57"/>
      <c r="AE1185" s="57"/>
      <c r="AF1185" s="57"/>
      <c r="AG1185" s="57"/>
      <c r="AH1185" s="57"/>
      <c r="AI1185" s="57"/>
      <c r="AJ1185" s="57"/>
      <c r="AK1185" s="57"/>
      <c r="AL1185" s="57"/>
      <c r="AM1185" s="57"/>
      <c r="AN1185" s="57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  <c r="BB1185" s="57"/>
      <c r="BC1185" s="57"/>
      <c r="BD1185" s="57"/>
      <c r="BE1185" s="57"/>
      <c r="BF1185" s="57"/>
      <c r="BG1185" s="57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57"/>
      <c r="BS1185" s="57"/>
      <c r="BT1185" s="57"/>
      <c r="BU1185" s="57"/>
      <c r="BV1185" s="57"/>
      <c r="BW1185" s="57"/>
      <c r="BX1185" s="57"/>
      <c r="BY1185" s="57"/>
      <c r="BZ1185" s="57"/>
      <c r="CA1185" s="57"/>
      <c r="CB1185" s="57"/>
      <c r="CC1185" s="57"/>
      <c r="CD1185" s="57"/>
      <c r="CE1185" s="57"/>
      <c r="CF1185" s="57"/>
      <c r="CG1185" s="57"/>
      <c r="CH1185" s="57"/>
      <c r="CI1185" s="57"/>
      <c r="CJ1185" s="57"/>
      <c r="CK1185" s="57"/>
      <c r="CL1185" s="57"/>
      <c r="CM1185" s="57"/>
      <c r="CN1185" s="57"/>
      <c r="CO1185" s="57"/>
      <c r="CP1185" s="57"/>
      <c r="CQ1185" s="57"/>
      <c r="CR1185" s="57"/>
      <c r="CS1185" s="57"/>
      <c r="CT1185" s="57"/>
      <c r="CU1185" s="57"/>
      <c r="CV1185" s="57"/>
      <c r="CW1185" s="57"/>
      <c r="CX1185" s="57"/>
      <c r="CY1185" s="57"/>
      <c r="CZ1185" s="57"/>
      <c r="DA1185" s="57"/>
      <c r="DB1185" s="57"/>
      <c r="DC1185" s="57"/>
      <c r="DD1185" s="57"/>
      <c r="DE1185" s="57"/>
      <c r="DF1185" s="57"/>
      <c r="DG1185" s="57"/>
      <c r="DH1185" s="57"/>
      <c r="DI1185" s="57"/>
      <c r="DJ1185" s="57"/>
      <c r="DK1185" s="57"/>
      <c r="DL1185" s="57"/>
      <c r="DM1185" s="57"/>
      <c r="DN1185" s="57"/>
      <c r="DO1185" s="57"/>
      <c r="DP1185" s="57"/>
      <c r="DQ1185" s="57"/>
      <c r="DR1185" s="57"/>
      <c r="DS1185" s="57"/>
      <c r="DT1185" s="57"/>
      <c r="DU1185" s="57"/>
      <c r="DV1185" s="57"/>
      <c r="DW1185" s="57"/>
      <c r="DX1185" s="57"/>
      <c r="DY1185" s="57"/>
      <c r="DZ1185" s="57"/>
      <c r="EA1185" s="57"/>
      <c r="EB1185" s="57"/>
      <c r="EC1185" s="68" t="str">
        <f t="shared" si="201"/>
        <v>NO</v>
      </c>
      <c r="ED1185" s="68" t="str">
        <f t="shared" si="202"/>
        <v>NO</v>
      </c>
      <c r="EE1185" s="68" t="str">
        <f t="shared" si="203"/>
        <v>CUMPLE</v>
      </c>
      <c r="EF1185" s="68" t="b">
        <f t="shared" si="204"/>
        <v>0</v>
      </c>
      <c r="EG1185" s="68">
        <v>1179</v>
      </c>
      <c r="EH1185" s="68" t="b">
        <f t="shared" si="205"/>
        <v>0</v>
      </c>
      <c r="EI1185" s="68">
        <v>1179</v>
      </c>
      <c r="EJ1185" s="68" t="b">
        <f t="shared" si="206"/>
        <v>0</v>
      </c>
      <c r="EK1185" s="57">
        <v>8192858</v>
      </c>
      <c r="EL1185" s="68" t="b">
        <f t="shared" si="207"/>
        <v>0</v>
      </c>
      <c r="EM1185" s="67"/>
      <c r="EN1185" s="69" t="str">
        <f t="shared" si="208"/>
        <v>CUMPLE</v>
      </c>
    </row>
    <row r="1186" spans="1:144" s="58" customFormat="1" ht="12.75" hidden="1" x14ac:dyDescent="0.2">
      <c r="A1186" s="11"/>
      <c r="B1186" s="3"/>
      <c r="C1186" s="3"/>
      <c r="D1186" s="11"/>
      <c r="E1186" s="12"/>
      <c r="F1186" s="13">
        <f t="shared" si="198"/>
        <v>0</v>
      </c>
      <c r="G1186" s="13">
        <f t="shared" si="199"/>
        <v>0</v>
      </c>
      <c r="H1186" s="27">
        <f t="shared" si="200"/>
        <v>0</v>
      </c>
      <c r="I1186" s="57"/>
      <c r="J1186" s="57"/>
      <c r="K1186" s="57"/>
      <c r="L1186" s="57"/>
      <c r="M1186" s="57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7"/>
      <c r="AB1186" s="57"/>
      <c r="AC1186" s="57"/>
      <c r="AD1186" s="57"/>
      <c r="AE1186" s="57"/>
      <c r="AF1186" s="57"/>
      <c r="AG1186" s="57"/>
      <c r="AH1186" s="57"/>
      <c r="AI1186" s="57"/>
      <c r="AJ1186" s="57"/>
      <c r="AK1186" s="57"/>
      <c r="AL1186" s="57"/>
      <c r="AM1186" s="57"/>
      <c r="AN1186" s="57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  <c r="BB1186" s="57"/>
      <c r="BC1186" s="57"/>
      <c r="BD1186" s="57"/>
      <c r="BE1186" s="57"/>
      <c r="BF1186" s="57"/>
      <c r="BG1186" s="57"/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57"/>
      <c r="BS1186" s="57"/>
      <c r="BT1186" s="57"/>
      <c r="BU1186" s="57"/>
      <c r="BV1186" s="57"/>
      <c r="BW1186" s="57"/>
      <c r="BX1186" s="57"/>
      <c r="BY1186" s="57"/>
      <c r="BZ1186" s="57"/>
      <c r="CA1186" s="57"/>
      <c r="CB1186" s="57"/>
      <c r="CC1186" s="57"/>
      <c r="CD1186" s="57"/>
      <c r="CE1186" s="57"/>
      <c r="CF1186" s="57"/>
      <c r="CG1186" s="57"/>
      <c r="CH1186" s="57"/>
      <c r="CI1186" s="57"/>
      <c r="CJ1186" s="57"/>
      <c r="CK1186" s="57"/>
      <c r="CL1186" s="57"/>
      <c r="CM1186" s="57"/>
      <c r="CN1186" s="57"/>
      <c r="CO1186" s="57"/>
      <c r="CP1186" s="57"/>
      <c r="CQ1186" s="57"/>
      <c r="CR1186" s="57"/>
      <c r="CS1186" s="57"/>
      <c r="CT1186" s="57"/>
      <c r="CU1186" s="57"/>
      <c r="CV1186" s="57"/>
      <c r="CW1186" s="57"/>
      <c r="CX1186" s="57"/>
      <c r="CY1186" s="57"/>
      <c r="CZ1186" s="57"/>
      <c r="DA1186" s="57"/>
      <c r="DB1186" s="57"/>
      <c r="DC1186" s="57"/>
      <c r="DD1186" s="57"/>
      <c r="DE1186" s="57"/>
      <c r="DF1186" s="57"/>
      <c r="DG1186" s="57"/>
      <c r="DH1186" s="57"/>
      <c r="DI1186" s="57"/>
      <c r="DJ1186" s="57"/>
      <c r="DK1186" s="57"/>
      <c r="DL1186" s="57"/>
      <c r="DM1186" s="57"/>
      <c r="DN1186" s="57"/>
      <c r="DO1186" s="57"/>
      <c r="DP1186" s="57"/>
      <c r="DQ1186" s="57"/>
      <c r="DR1186" s="57"/>
      <c r="DS1186" s="57"/>
      <c r="DT1186" s="57"/>
      <c r="DU1186" s="57"/>
      <c r="DV1186" s="57"/>
      <c r="DW1186" s="57"/>
      <c r="DX1186" s="57"/>
      <c r="DY1186" s="57"/>
      <c r="DZ1186" s="57"/>
      <c r="EA1186" s="57"/>
      <c r="EB1186" s="57"/>
      <c r="EC1186" s="68" t="str">
        <f t="shared" si="201"/>
        <v>NO</v>
      </c>
      <c r="ED1186" s="68" t="str">
        <f t="shared" si="202"/>
        <v>NO</v>
      </c>
      <c r="EE1186" s="68" t="str">
        <f t="shared" si="203"/>
        <v>CUMPLE</v>
      </c>
      <c r="EF1186" s="68" t="b">
        <f t="shared" si="204"/>
        <v>0</v>
      </c>
      <c r="EG1186" s="68">
        <v>1180</v>
      </c>
      <c r="EH1186" s="68" t="b">
        <f t="shared" si="205"/>
        <v>0</v>
      </c>
      <c r="EI1186" s="68">
        <v>1180</v>
      </c>
      <c r="EJ1186" s="68" t="b">
        <f t="shared" si="206"/>
        <v>0</v>
      </c>
      <c r="EK1186" s="57">
        <v>8192859</v>
      </c>
      <c r="EL1186" s="68" t="b">
        <f t="shared" si="207"/>
        <v>0</v>
      </c>
      <c r="EM1186" s="67"/>
      <c r="EN1186" s="69" t="str">
        <f t="shared" si="208"/>
        <v>CUMPLE</v>
      </c>
    </row>
    <row r="1187" spans="1:144" s="58" customFormat="1" ht="12.75" hidden="1" x14ac:dyDescent="0.2">
      <c r="A1187" s="11"/>
      <c r="B1187" s="3"/>
      <c r="C1187" s="3"/>
      <c r="D1187" s="11"/>
      <c r="E1187" s="12"/>
      <c r="F1187" s="13">
        <f t="shared" si="198"/>
        <v>0</v>
      </c>
      <c r="G1187" s="13">
        <f t="shared" si="199"/>
        <v>0</v>
      </c>
      <c r="H1187" s="27">
        <f t="shared" si="200"/>
        <v>0</v>
      </c>
      <c r="I1187" s="57"/>
      <c r="J1187" s="57"/>
      <c r="K1187" s="57"/>
      <c r="L1187" s="57"/>
      <c r="M1187" s="57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7"/>
      <c r="AB1187" s="57"/>
      <c r="AC1187" s="57"/>
      <c r="AD1187" s="57"/>
      <c r="AE1187" s="57"/>
      <c r="AF1187" s="57"/>
      <c r="AG1187" s="57"/>
      <c r="AH1187" s="57"/>
      <c r="AI1187" s="57"/>
      <c r="AJ1187" s="57"/>
      <c r="AK1187" s="57"/>
      <c r="AL1187" s="57"/>
      <c r="AM1187" s="57"/>
      <c r="AN1187" s="57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  <c r="BB1187" s="57"/>
      <c r="BC1187" s="57"/>
      <c r="BD1187" s="57"/>
      <c r="BE1187" s="57"/>
      <c r="BF1187" s="57"/>
      <c r="BG1187" s="57"/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57"/>
      <c r="BS1187" s="57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57"/>
      <c r="CE1187" s="57"/>
      <c r="CF1187" s="57"/>
      <c r="CG1187" s="57"/>
      <c r="CH1187" s="57"/>
      <c r="CI1187" s="57"/>
      <c r="CJ1187" s="57"/>
      <c r="CK1187" s="57"/>
      <c r="CL1187" s="57"/>
      <c r="CM1187" s="57"/>
      <c r="CN1187" s="57"/>
      <c r="CO1187" s="57"/>
      <c r="CP1187" s="57"/>
      <c r="CQ1187" s="57"/>
      <c r="CR1187" s="57"/>
      <c r="CS1187" s="57"/>
      <c r="CT1187" s="57"/>
      <c r="CU1187" s="57"/>
      <c r="CV1187" s="57"/>
      <c r="CW1187" s="57"/>
      <c r="CX1187" s="57"/>
      <c r="CY1187" s="57"/>
      <c r="CZ1187" s="57"/>
      <c r="DA1187" s="57"/>
      <c r="DB1187" s="57"/>
      <c r="DC1187" s="57"/>
      <c r="DD1187" s="57"/>
      <c r="DE1187" s="57"/>
      <c r="DF1187" s="57"/>
      <c r="DG1187" s="57"/>
      <c r="DH1187" s="57"/>
      <c r="DI1187" s="57"/>
      <c r="DJ1187" s="57"/>
      <c r="DK1187" s="57"/>
      <c r="DL1187" s="57"/>
      <c r="DM1187" s="57"/>
      <c r="DN1187" s="57"/>
      <c r="DO1187" s="57"/>
      <c r="DP1187" s="57"/>
      <c r="DQ1187" s="57"/>
      <c r="DR1187" s="57"/>
      <c r="DS1187" s="57"/>
      <c r="DT1187" s="57"/>
      <c r="DU1187" s="57"/>
      <c r="DV1187" s="57"/>
      <c r="DW1187" s="57"/>
      <c r="DX1187" s="57"/>
      <c r="DY1187" s="57"/>
      <c r="DZ1187" s="57"/>
      <c r="EA1187" s="57"/>
      <c r="EB1187" s="57"/>
      <c r="EC1187" s="68" t="str">
        <f t="shared" si="201"/>
        <v>NO</v>
      </c>
      <c r="ED1187" s="68" t="str">
        <f t="shared" si="202"/>
        <v>NO</v>
      </c>
      <c r="EE1187" s="68" t="str">
        <f t="shared" si="203"/>
        <v>CUMPLE</v>
      </c>
      <c r="EF1187" s="68" t="b">
        <f t="shared" si="204"/>
        <v>0</v>
      </c>
      <c r="EG1187" s="68">
        <v>1181</v>
      </c>
      <c r="EH1187" s="68" t="b">
        <f t="shared" si="205"/>
        <v>0</v>
      </c>
      <c r="EI1187" s="68">
        <v>1181</v>
      </c>
      <c r="EJ1187" s="68" t="b">
        <f t="shared" si="206"/>
        <v>0</v>
      </c>
      <c r="EK1187" s="57">
        <v>8192860</v>
      </c>
      <c r="EL1187" s="68" t="b">
        <f t="shared" si="207"/>
        <v>0</v>
      </c>
      <c r="EM1187" s="67"/>
      <c r="EN1187" s="69" t="str">
        <f t="shared" si="208"/>
        <v>CUMPLE</v>
      </c>
    </row>
    <row r="1188" spans="1:144" s="58" customFormat="1" ht="12.75" hidden="1" x14ac:dyDescent="0.2">
      <c r="A1188" s="11"/>
      <c r="B1188" s="3"/>
      <c r="C1188" s="3"/>
      <c r="D1188" s="11"/>
      <c r="E1188" s="12"/>
      <c r="F1188" s="13">
        <f t="shared" si="198"/>
        <v>0</v>
      </c>
      <c r="G1188" s="13">
        <f t="shared" si="199"/>
        <v>0</v>
      </c>
      <c r="H1188" s="27">
        <f t="shared" si="200"/>
        <v>0</v>
      </c>
      <c r="I1188" s="57"/>
      <c r="J1188" s="57"/>
      <c r="K1188" s="57"/>
      <c r="L1188" s="57"/>
      <c r="M1188" s="57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7"/>
      <c r="AB1188" s="57"/>
      <c r="AC1188" s="57"/>
      <c r="AD1188" s="57"/>
      <c r="AE1188" s="57"/>
      <c r="AF1188" s="57"/>
      <c r="AG1188" s="57"/>
      <c r="AH1188" s="57"/>
      <c r="AI1188" s="57"/>
      <c r="AJ1188" s="57"/>
      <c r="AK1188" s="57"/>
      <c r="AL1188" s="57"/>
      <c r="AM1188" s="57"/>
      <c r="AN1188" s="57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  <c r="BB1188" s="57"/>
      <c r="BC1188" s="57"/>
      <c r="BD1188" s="57"/>
      <c r="BE1188" s="57"/>
      <c r="BF1188" s="57"/>
      <c r="BG1188" s="57"/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57"/>
      <c r="BS1188" s="57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57"/>
      <c r="CF1188" s="57"/>
      <c r="CG1188" s="57"/>
      <c r="CH1188" s="57"/>
      <c r="CI1188" s="57"/>
      <c r="CJ1188" s="57"/>
      <c r="CK1188" s="57"/>
      <c r="CL1188" s="57"/>
      <c r="CM1188" s="57"/>
      <c r="CN1188" s="57"/>
      <c r="CO1188" s="57"/>
      <c r="CP1188" s="57"/>
      <c r="CQ1188" s="57"/>
      <c r="CR1188" s="57"/>
      <c r="CS1188" s="57"/>
      <c r="CT1188" s="57"/>
      <c r="CU1188" s="57"/>
      <c r="CV1188" s="57"/>
      <c r="CW1188" s="57"/>
      <c r="CX1188" s="57"/>
      <c r="CY1188" s="57"/>
      <c r="CZ1188" s="57"/>
      <c r="DA1188" s="57"/>
      <c r="DB1188" s="57"/>
      <c r="DC1188" s="57"/>
      <c r="DD1188" s="57"/>
      <c r="DE1188" s="57"/>
      <c r="DF1188" s="57"/>
      <c r="DG1188" s="57"/>
      <c r="DH1188" s="57"/>
      <c r="DI1188" s="57"/>
      <c r="DJ1188" s="57"/>
      <c r="DK1188" s="57"/>
      <c r="DL1188" s="57"/>
      <c r="DM1188" s="57"/>
      <c r="DN1188" s="57"/>
      <c r="DO1188" s="57"/>
      <c r="DP1188" s="57"/>
      <c r="DQ1188" s="57"/>
      <c r="DR1188" s="57"/>
      <c r="DS1188" s="57"/>
      <c r="DT1188" s="57"/>
      <c r="DU1188" s="57"/>
      <c r="DV1188" s="57"/>
      <c r="DW1188" s="57"/>
      <c r="DX1188" s="57"/>
      <c r="DY1188" s="57"/>
      <c r="DZ1188" s="57"/>
      <c r="EA1188" s="57"/>
      <c r="EB1188" s="57"/>
      <c r="EC1188" s="68" t="str">
        <f t="shared" si="201"/>
        <v>NO</v>
      </c>
      <c r="ED1188" s="68" t="str">
        <f t="shared" si="202"/>
        <v>NO</v>
      </c>
      <c r="EE1188" s="68" t="str">
        <f t="shared" si="203"/>
        <v>CUMPLE</v>
      </c>
      <c r="EF1188" s="68" t="b">
        <f t="shared" si="204"/>
        <v>0</v>
      </c>
      <c r="EG1188" s="68">
        <v>1182</v>
      </c>
      <c r="EH1188" s="68" t="b">
        <f t="shared" si="205"/>
        <v>0</v>
      </c>
      <c r="EI1188" s="68">
        <v>1182</v>
      </c>
      <c r="EJ1188" s="68" t="b">
        <f t="shared" si="206"/>
        <v>0</v>
      </c>
      <c r="EK1188" s="57">
        <v>8192861</v>
      </c>
      <c r="EL1188" s="68" t="b">
        <f t="shared" si="207"/>
        <v>0</v>
      </c>
      <c r="EM1188" s="67"/>
      <c r="EN1188" s="69" t="str">
        <f t="shared" si="208"/>
        <v>CUMPLE</v>
      </c>
    </row>
    <row r="1189" spans="1:144" s="58" customFormat="1" ht="12.75" hidden="1" x14ac:dyDescent="0.2">
      <c r="A1189" s="11"/>
      <c r="B1189" s="3"/>
      <c r="C1189" s="3"/>
      <c r="D1189" s="11"/>
      <c r="E1189" s="12"/>
      <c r="F1189" s="13">
        <f t="shared" si="198"/>
        <v>0</v>
      </c>
      <c r="G1189" s="13">
        <f t="shared" si="199"/>
        <v>0</v>
      </c>
      <c r="H1189" s="27">
        <f t="shared" si="200"/>
        <v>0</v>
      </c>
      <c r="I1189" s="57"/>
      <c r="J1189" s="57"/>
      <c r="K1189" s="57"/>
      <c r="L1189" s="57"/>
      <c r="M1189" s="57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7"/>
      <c r="AB1189" s="57"/>
      <c r="AC1189" s="57"/>
      <c r="AD1189" s="57"/>
      <c r="AE1189" s="57"/>
      <c r="AF1189" s="57"/>
      <c r="AG1189" s="57"/>
      <c r="AH1189" s="57"/>
      <c r="AI1189" s="57"/>
      <c r="AJ1189" s="57"/>
      <c r="AK1189" s="57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  <c r="BB1189" s="57"/>
      <c r="BC1189" s="57"/>
      <c r="BD1189" s="57"/>
      <c r="BE1189" s="57"/>
      <c r="BF1189" s="57"/>
      <c r="BG1189" s="57"/>
      <c r="BH1189" s="57"/>
      <c r="BI1189" s="57"/>
      <c r="BJ1189" s="57"/>
      <c r="BK1189" s="57"/>
      <c r="BL1189" s="57"/>
      <c r="BM1189" s="57"/>
      <c r="BN1189" s="57"/>
      <c r="BO1189" s="57"/>
      <c r="BP1189" s="57"/>
      <c r="BQ1189" s="57"/>
      <c r="BR1189" s="57"/>
      <c r="BS1189" s="57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57"/>
      <c r="CF1189" s="57"/>
      <c r="CG1189" s="57"/>
      <c r="CH1189" s="57"/>
      <c r="CI1189" s="57"/>
      <c r="CJ1189" s="57"/>
      <c r="CK1189" s="57"/>
      <c r="CL1189" s="57"/>
      <c r="CM1189" s="57"/>
      <c r="CN1189" s="57"/>
      <c r="CO1189" s="57"/>
      <c r="CP1189" s="57"/>
      <c r="CQ1189" s="57"/>
      <c r="CR1189" s="57"/>
      <c r="CS1189" s="57"/>
      <c r="CT1189" s="57"/>
      <c r="CU1189" s="57"/>
      <c r="CV1189" s="57"/>
      <c r="CW1189" s="57"/>
      <c r="CX1189" s="57"/>
      <c r="CY1189" s="57"/>
      <c r="CZ1189" s="57"/>
      <c r="DA1189" s="57"/>
      <c r="DB1189" s="57"/>
      <c r="DC1189" s="57"/>
      <c r="DD1189" s="57"/>
      <c r="DE1189" s="57"/>
      <c r="DF1189" s="57"/>
      <c r="DG1189" s="57"/>
      <c r="DH1189" s="57"/>
      <c r="DI1189" s="57"/>
      <c r="DJ1189" s="57"/>
      <c r="DK1189" s="57"/>
      <c r="DL1189" s="57"/>
      <c r="DM1189" s="57"/>
      <c r="DN1189" s="57"/>
      <c r="DO1189" s="57"/>
      <c r="DP1189" s="57"/>
      <c r="DQ1189" s="57"/>
      <c r="DR1189" s="57"/>
      <c r="DS1189" s="57"/>
      <c r="DT1189" s="57"/>
      <c r="DU1189" s="57"/>
      <c r="DV1189" s="57"/>
      <c r="DW1189" s="57"/>
      <c r="DX1189" s="57"/>
      <c r="DY1189" s="57"/>
      <c r="DZ1189" s="57"/>
      <c r="EA1189" s="57"/>
      <c r="EB1189" s="57"/>
      <c r="EC1189" s="68" t="str">
        <f t="shared" si="201"/>
        <v>NO</v>
      </c>
      <c r="ED1189" s="68" t="str">
        <f t="shared" si="202"/>
        <v>NO</v>
      </c>
      <c r="EE1189" s="68" t="str">
        <f t="shared" si="203"/>
        <v>CUMPLE</v>
      </c>
      <c r="EF1189" s="68" t="b">
        <f t="shared" si="204"/>
        <v>0</v>
      </c>
      <c r="EG1189" s="68">
        <v>1183</v>
      </c>
      <c r="EH1189" s="68" t="b">
        <f t="shared" si="205"/>
        <v>0</v>
      </c>
      <c r="EI1189" s="68">
        <v>1183</v>
      </c>
      <c r="EJ1189" s="68" t="b">
        <f t="shared" si="206"/>
        <v>0</v>
      </c>
      <c r="EK1189" s="57">
        <v>8192862</v>
      </c>
      <c r="EL1189" s="68" t="b">
        <f t="shared" si="207"/>
        <v>0</v>
      </c>
      <c r="EM1189" s="67"/>
      <c r="EN1189" s="69" t="str">
        <f t="shared" si="208"/>
        <v>CUMPLE</v>
      </c>
    </row>
    <row r="1190" spans="1:144" s="58" customFormat="1" ht="12.75" hidden="1" x14ac:dyDescent="0.2">
      <c r="A1190" s="11"/>
      <c r="B1190" s="3"/>
      <c r="C1190" s="3"/>
      <c r="D1190" s="11"/>
      <c r="E1190" s="12"/>
      <c r="F1190" s="13">
        <f t="shared" si="198"/>
        <v>0</v>
      </c>
      <c r="G1190" s="13">
        <f t="shared" si="199"/>
        <v>0</v>
      </c>
      <c r="H1190" s="27">
        <f t="shared" si="200"/>
        <v>0</v>
      </c>
      <c r="I1190" s="57"/>
      <c r="J1190" s="57"/>
      <c r="K1190" s="57"/>
      <c r="L1190" s="57"/>
      <c r="M1190" s="57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7"/>
      <c r="AB1190" s="57"/>
      <c r="AC1190" s="57"/>
      <c r="AD1190" s="57"/>
      <c r="AE1190" s="57"/>
      <c r="AF1190" s="57"/>
      <c r="AG1190" s="57"/>
      <c r="AH1190" s="57"/>
      <c r="AI1190" s="57"/>
      <c r="AJ1190" s="57"/>
      <c r="AK1190" s="57"/>
      <c r="AL1190" s="57"/>
      <c r="AM1190" s="57"/>
      <c r="AN1190" s="57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  <c r="BB1190" s="57"/>
      <c r="BC1190" s="57"/>
      <c r="BD1190" s="57"/>
      <c r="BE1190" s="57"/>
      <c r="BF1190" s="57"/>
      <c r="BG1190" s="57"/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57"/>
      <c r="BS1190" s="57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57"/>
      <c r="CF1190" s="57"/>
      <c r="CG1190" s="57"/>
      <c r="CH1190" s="57"/>
      <c r="CI1190" s="57"/>
      <c r="CJ1190" s="57"/>
      <c r="CK1190" s="57"/>
      <c r="CL1190" s="57"/>
      <c r="CM1190" s="57"/>
      <c r="CN1190" s="57"/>
      <c r="CO1190" s="57"/>
      <c r="CP1190" s="57"/>
      <c r="CQ1190" s="57"/>
      <c r="CR1190" s="57"/>
      <c r="CS1190" s="57"/>
      <c r="CT1190" s="57"/>
      <c r="CU1190" s="57"/>
      <c r="CV1190" s="57"/>
      <c r="CW1190" s="57"/>
      <c r="CX1190" s="57"/>
      <c r="CY1190" s="57"/>
      <c r="CZ1190" s="57"/>
      <c r="DA1190" s="57"/>
      <c r="DB1190" s="57"/>
      <c r="DC1190" s="57"/>
      <c r="DD1190" s="57"/>
      <c r="DE1190" s="57"/>
      <c r="DF1190" s="57"/>
      <c r="DG1190" s="57"/>
      <c r="DH1190" s="57"/>
      <c r="DI1190" s="57"/>
      <c r="DJ1190" s="57"/>
      <c r="DK1190" s="57"/>
      <c r="DL1190" s="57"/>
      <c r="DM1190" s="57"/>
      <c r="DN1190" s="57"/>
      <c r="DO1190" s="57"/>
      <c r="DP1190" s="57"/>
      <c r="DQ1190" s="57"/>
      <c r="DR1190" s="57"/>
      <c r="DS1190" s="57"/>
      <c r="DT1190" s="57"/>
      <c r="DU1190" s="57"/>
      <c r="DV1190" s="57"/>
      <c r="DW1190" s="57"/>
      <c r="DX1190" s="57"/>
      <c r="DY1190" s="57"/>
      <c r="DZ1190" s="57"/>
      <c r="EA1190" s="57"/>
      <c r="EB1190" s="57"/>
      <c r="EC1190" s="68" t="str">
        <f t="shared" si="201"/>
        <v>NO</v>
      </c>
      <c r="ED1190" s="68" t="str">
        <f t="shared" si="202"/>
        <v>NO</v>
      </c>
      <c r="EE1190" s="68" t="str">
        <f t="shared" si="203"/>
        <v>CUMPLE</v>
      </c>
      <c r="EF1190" s="68" t="b">
        <f t="shared" si="204"/>
        <v>0</v>
      </c>
      <c r="EG1190" s="68">
        <v>1184</v>
      </c>
      <c r="EH1190" s="68" t="b">
        <f t="shared" si="205"/>
        <v>0</v>
      </c>
      <c r="EI1190" s="68">
        <v>1184</v>
      </c>
      <c r="EJ1190" s="68" t="b">
        <f t="shared" si="206"/>
        <v>0</v>
      </c>
      <c r="EK1190" s="57">
        <v>8192863</v>
      </c>
      <c r="EL1190" s="68" t="b">
        <f t="shared" si="207"/>
        <v>0</v>
      </c>
      <c r="EM1190" s="67"/>
      <c r="EN1190" s="69" t="str">
        <f t="shared" si="208"/>
        <v>CUMPLE</v>
      </c>
    </row>
    <row r="1191" spans="1:144" s="58" customFormat="1" ht="12.75" hidden="1" x14ac:dyDescent="0.2">
      <c r="A1191" s="11"/>
      <c r="B1191" s="3"/>
      <c r="C1191" s="3"/>
      <c r="D1191" s="11"/>
      <c r="E1191" s="12"/>
      <c r="F1191" s="13">
        <f t="shared" si="198"/>
        <v>0</v>
      </c>
      <c r="G1191" s="13">
        <f t="shared" si="199"/>
        <v>0</v>
      </c>
      <c r="H1191" s="27">
        <f t="shared" si="200"/>
        <v>0</v>
      </c>
      <c r="I1191" s="57"/>
      <c r="J1191" s="57"/>
      <c r="K1191" s="57"/>
      <c r="L1191" s="57"/>
      <c r="M1191" s="57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7"/>
      <c r="AB1191" s="57"/>
      <c r="AC1191" s="57"/>
      <c r="AD1191" s="57"/>
      <c r="AE1191" s="57"/>
      <c r="AF1191" s="57"/>
      <c r="AG1191" s="57"/>
      <c r="AH1191" s="57"/>
      <c r="AI1191" s="57"/>
      <c r="AJ1191" s="57"/>
      <c r="AK1191" s="57"/>
      <c r="AL1191" s="57"/>
      <c r="AM1191" s="57"/>
      <c r="AN1191" s="57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  <c r="BB1191" s="57"/>
      <c r="BC1191" s="57"/>
      <c r="BD1191" s="57"/>
      <c r="BE1191" s="57"/>
      <c r="BF1191" s="57"/>
      <c r="BG1191" s="57"/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57"/>
      <c r="BS1191" s="57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57"/>
      <c r="CF1191" s="57"/>
      <c r="CG1191" s="57"/>
      <c r="CH1191" s="57"/>
      <c r="CI1191" s="57"/>
      <c r="CJ1191" s="57"/>
      <c r="CK1191" s="57"/>
      <c r="CL1191" s="57"/>
      <c r="CM1191" s="57"/>
      <c r="CN1191" s="57"/>
      <c r="CO1191" s="57"/>
      <c r="CP1191" s="57"/>
      <c r="CQ1191" s="57"/>
      <c r="CR1191" s="57"/>
      <c r="CS1191" s="57"/>
      <c r="CT1191" s="57"/>
      <c r="CU1191" s="57"/>
      <c r="CV1191" s="57"/>
      <c r="CW1191" s="57"/>
      <c r="CX1191" s="57"/>
      <c r="CY1191" s="57"/>
      <c r="CZ1191" s="57"/>
      <c r="DA1191" s="57"/>
      <c r="DB1191" s="57"/>
      <c r="DC1191" s="57"/>
      <c r="DD1191" s="57"/>
      <c r="DE1191" s="57"/>
      <c r="DF1191" s="57"/>
      <c r="DG1191" s="57"/>
      <c r="DH1191" s="57"/>
      <c r="DI1191" s="57"/>
      <c r="DJ1191" s="57"/>
      <c r="DK1191" s="57"/>
      <c r="DL1191" s="57"/>
      <c r="DM1191" s="57"/>
      <c r="DN1191" s="57"/>
      <c r="DO1191" s="57"/>
      <c r="DP1191" s="57"/>
      <c r="DQ1191" s="57"/>
      <c r="DR1191" s="57"/>
      <c r="DS1191" s="57"/>
      <c r="DT1191" s="57"/>
      <c r="DU1191" s="57"/>
      <c r="DV1191" s="57"/>
      <c r="DW1191" s="57"/>
      <c r="DX1191" s="57"/>
      <c r="DY1191" s="57"/>
      <c r="DZ1191" s="57"/>
      <c r="EA1191" s="57"/>
      <c r="EB1191" s="57"/>
      <c r="EC1191" s="68" t="str">
        <f t="shared" si="201"/>
        <v>NO</v>
      </c>
      <c r="ED1191" s="68" t="str">
        <f t="shared" si="202"/>
        <v>NO</v>
      </c>
      <c r="EE1191" s="68" t="str">
        <f t="shared" si="203"/>
        <v>CUMPLE</v>
      </c>
      <c r="EF1191" s="68" t="b">
        <f t="shared" si="204"/>
        <v>0</v>
      </c>
      <c r="EG1191" s="68">
        <v>1185</v>
      </c>
      <c r="EH1191" s="68" t="b">
        <f t="shared" si="205"/>
        <v>0</v>
      </c>
      <c r="EI1191" s="68">
        <v>1185</v>
      </c>
      <c r="EJ1191" s="68" t="b">
        <f t="shared" si="206"/>
        <v>0</v>
      </c>
      <c r="EK1191" s="57">
        <v>8192864</v>
      </c>
      <c r="EL1191" s="68" t="b">
        <f t="shared" si="207"/>
        <v>0</v>
      </c>
      <c r="EM1191" s="67"/>
      <c r="EN1191" s="69" t="str">
        <f t="shared" si="208"/>
        <v>CUMPLE</v>
      </c>
    </row>
    <row r="1192" spans="1:144" s="58" customFormat="1" ht="12.75" hidden="1" x14ac:dyDescent="0.2">
      <c r="A1192" s="11"/>
      <c r="B1192" s="3"/>
      <c r="C1192" s="3"/>
      <c r="D1192" s="11"/>
      <c r="E1192" s="12"/>
      <c r="F1192" s="13">
        <f t="shared" si="198"/>
        <v>0</v>
      </c>
      <c r="G1192" s="13">
        <f t="shared" si="199"/>
        <v>0</v>
      </c>
      <c r="H1192" s="27">
        <f t="shared" si="200"/>
        <v>0</v>
      </c>
      <c r="I1192" s="57"/>
      <c r="J1192" s="57"/>
      <c r="K1192" s="57"/>
      <c r="L1192" s="57"/>
      <c r="M1192" s="57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7"/>
      <c r="AB1192" s="57"/>
      <c r="AC1192" s="57"/>
      <c r="AD1192" s="57"/>
      <c r="AE1192" s="57"/>
      <c r="AF1192" s="57"/>
      <c r="AG1192" s="57"/>
      <c r="AH1192" s="57"/>
      <c r="AI1192" s="57"/>
      <c r="AJ1192" s="57"/>
      <c r="AK1192" s="57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57"/>
      <c r="BS1192" s="57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57"/>
      <c r="CF1192" s="57"/>
      <c r="CG1192" s="57"/>
      <c r="CH1192" s="57"/>
      <c r="CI1192" s="57"/>
      <c r="CJ1192" s="57"/>
      <c r="CK1192" s="57"/>
      <c r="CL1192" s="57"/>
      <c r="CM1192" s="57"/>
      <c r="CN1192" s="57"/>
      <c r="CO1192" s="57"/>
      <c r="CP1192" s="57"/>
      <c r="CQ1192" s="57"/>
      <c r="CR1192" s="57"/>
      <c r="CS1192" s="57"/>
      <c r="CT1192" s="57"/>
      <c r="CU1192" s="57"/>
      <c r="CV1192" s="57"/>
      <c r="CW1192" s="57"/>
      <c r="CX1192" s="57"/>
      <c r="CY1192" s="57"/>
      <c r="CZ1192" s="57"/>
      <c r="DA1192" s="57"/>
      <c r="DB1192" s="57"/>
      <c r="DC1192" s="57"/>
      <c r="DD1192" s="57"/>
      <c r="DE1192" s="57"/>
      <c r="DF1192" s="57"/>
      <c r="DG1192" s="57"/>
      <c r="DH1192" s="57"/>
      <c r="DI1192" s="57"/>
      <c r="DJ1192" s="57"/>
      <c r="DK1192" s="57"/>
      <c r="DL1192" s="57"/>
      <c r="DM1192" s="57"/>
      <c r="DN1192" s="57"/>
      <c r="DO1192" s="57"/>
      <c r="DP1192" s="57"/>
      <c r="DQ1192" s="57"/>
      <c r="DR1192" s="57"/>
      <c r="DS1192" s="57"/>
      <c r="DT1192" s="57"/>
      <c r="DU1192" s="57"/>
      <c r="DV1192" s="57"/>
      <c r="DW1192" s="57"/>
      <c r="DX1192" s="57"/>
      <c r="DY1192" s="57"/>
      <c r="DZ1192" s="57"/>
      <c r="EA1192" s="57"/>
      <c r="EB1192" s="57"/>
      <c r="EC1192" s="68" t="str">
        <f t="shared" si="201"/>
        <v>NO</v>
      </c>
      <c r="ED1192" s="68" t="str">
        <f t="shared" si="202"/>
        <v>NO</v>
      </c>
      <c r="EE1192" s="68" t="str">
        <f t="shared" si="203"/>
        <v>CUMPLE</v>
      </c>
      <c r="EF1192" s="68" t="b">
        <f t="shared" si="204"/>
        <v>0</v>
      </c>
      <c r="EG1192" s="68">
        <v>1186</v>
      </c>
      <c r="EH1192" s="68" t="b">
        <f t="shared" si="205"/>
        <v>0</v>
      </c>
      <c r="EI1192" s="68">
        <v>1186</v>
      </c>
      <c r="EJ1192" s="68" t="b">
        <f t="shared" si="206"/>
        <v>0</v>
      </c>
      <c r="EK1192" s="57">
        <v>8192865</v>
      </c>
      <c r="EL1192" s="68" t="b">
        <f t="shared" si="207"/>
        <v>0</v>
      </c>
      <c r="EM1192" s="67"/>
      <c r="EN1192" s="69" t="str">
        <f t="shared" si="208"/>
        <v>CUMPLE</v>
      </c>
    </row>
    <row r="1193" spans="1:144" s="58" customFormat="1" ht="12.75" hidden="1" x14ac:dyDescent="0.2">
      <c r="A1193" s="11"/>
      <c r="B1193" s="3"/>
      <c r="C1193" s="3"/>
      <c r="D1193" s="11"/>
      <c r="E1193" s="12"/>
      <c r="F1193" s="13">
        <f t="shared" si="198"/>
        <v>0</v>
      </c>
      <c r="G1193" s="13">
        <f t="shared" si="199"/>
        <v>0</v>
      </c>
      <c r="H1193" s="27">
        <f t="shared" si="200"/>
        <v>0</v>
      </c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  <c r="BB1193" s="57"/>
      <c r="BC1193" s="57"/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57"/>
      <c r="BS1193" s="57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57"/>
      <c r="CF1193" s="57"/>
      <c r="CG1193" s="57"/>
      <c r="CH1193" s="57"/>
      <c r="CI1193" s="57"/>
      <c r="CJ1193" s="57"/>
      <c r="CK1193" s="57"/>
      <c r="CL1193" s="57"/>
      <c r="CM1193" s="57"/>
      <c r="CN1193" s="57"/>
      <c r="CO1193" s="57"/>
      <c r="CP1193" s="57"/>
      <c r="CQ1193" s="57"/>
      <c r="CR1193" s="57"/>
      <c r="CS1193" s="57"/>
      <c r="CT1193" s="57"/>
      <c r="CU1193" s="57"/>
      <c r="CV1193" s="57"/>
      <c r="CW1193" s="57"/>
      <c r="CX1193" s="57"/>
      <c r="CY1193" s="57"/>
      <c r="CZ1193" s="57"/>
      <c r="DA1193" s="57"/>
      <c r="DB1193" s="57"/>
      <c r="DC1193" s="57"/>
      <c r="DD1193" s="57"/>
      <c r="DE1193" s="57"/>
      <c r="DF1193" s="57"/>
      <c r="DG1193" s="57"/>
      <c r="DH1193" s="57"/>
      <c r="DI1193" s="57"/>
      <c r="DJ1193" s="57"/>
      <c r="DK1193" s="57"/>
      <c r="DL1193" s="57"/>
      <c r="DM1193" s="57"/>
      <c r="DN1193" s="57"/>
      <c r="DO1193" s="57"/>
      <c r="DP1193" s="57"/>
      <c r="DQ1193" s="57"/>
      <c r="DR1193" s="57"/>
      <c r="DS1193" s="57"/>
      <c r="DT1193" s="57"/>
      <c r="DU1193" s="57"/>
      <c r="DV1193" s="57"/>
      <c r="DW1193" s="57"/>
      <c r="DX1193" s="57"/>
      <c r="DY1193" s="57"/>
      <c r="DZ1193" s="57"/>
      <c r="EA1193" s="57"/>
      <c r="EB1193" s="57"/>
      <c r="EC1193" s="68" t="str">
        <f t="shared" si="201"/>
        <v>NO</v>
      </c>
      <c r="ED1193" s="68" t="str">
        <f t="shared" si="202"/>
        <v>NO</v>
      </c>
      <c r="EE1193" s="68" t="str">
        <f t="shared" si="203"/>
        <v>CUMPLE</v>
      </c>
      <c r="EF1193" s="68" t="b">
        <f t="shared" si="204"/>
        <v>0</v>
      </c>
      <c r="EG1193" s="68">
        <v>1187</v>
      </c>
      <c r="EH1193" s="68" t="b">
        <f t="shared" si="205"/>
        <v>0</v>
      </c>
      <c r="EI1193" s="68">
        <v>1187</v>
      </c>
      <c r="EJ1193" s="68" t="b">
        <f t="shared" si="206"/>
        <v>0</v>
      </c>
      <c r="EK1193" s="57">
        <v>8192866</v>
      </c>
      <c r="EL1193" s="68" t="b">
        <f t="shared" si="207"/>
        <v>0</v>
      </c>
      <c r="EM1193" s="67"/>
      <c r="EN1193" s="69" t="str">
        <f t="shared" si="208"/>
        <v>CUMPLE</v>
      </c>
    </row>
    <row r="1194" spans="1:144" s="58" customFormat="1" ht="12.75" hidden="1" x14ac:dyDescent="0.2">
      <c r="A1194" s="11"/>
      <c r="B1194" s="3"/>
      <c r="C1194" s="3"/>
      <c r="D1194" s="11"/>
      <c r="E1194" s="12"/>
      <c r="F1194" s="13">
        <f t="shared" si="198"/>
        <v>0</v>
      </c>
      <c r="G1194" s="13">
        <f t="shared" si="199"/>
        <v>0</v>
      </c>
      <c r="H1194" s="27">
        <f t="shared" si="200"/>
        <v>0</v>
      </c>
      <c r="I1194" s="57"/>
      <c r="J1194" s="57"/>
      <c r="K1194" s="57"/>
      <c r="L1194" s="57"/>
      <c r="M1194" s="57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7"/>
      <c r="AB1194" s="57"/>
      <c r="AC1194" s="57"/>
      <c r="AD1194" s="57"/>
      <c r="AE1194" s="57"/>
      <c r="AF1194" s="57"/>
      <c r="AG1194" s="57"/>
      <c r="AH1194" s="57"/>
      <c r="AI1194" s="57"/>
      <c r="AJ1194" s="57"/>
      <c r="AK1194" s="57"/>
      <c r="AL1194" s="57"/>
      <c r="AM1194" s="57"/>
      <c r="AN1194" s="57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  <c r="BB1194" s="57"/>
      <c r="BC1194" s="57"/>
      <c r="BD1194" s="57"/>
      <c r="BE1194" s="57"/>
      <c r="BF1194" s="57"/>
      <c r="BG1194" s="57"/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57"/>
      <c r="BS1194" s="57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57"/>
      <c r="CF1194" s="57"/>
      <c r="CG1194" s="57"/>
      <c r="CH1194" s="57"/>
      <c r="CI1194" s="57"/>
      <c r="CJ1194" s="57"/>
      <c r="CK1194" s="57"/>
      <c r="CL1194" s="57"/>
      <c r="CM1194" s="57"/>
      <c r="CN1194" s="57"/>
      <c r="CO1194" s="57"/>
      <c r="CP1194" s="57"/>
      <c r="CQ1194" s="57"/>
      <c r="CR1194" s="57"/>
      <c r="CS1194" s="57"/>
      <c r="CT1194" s="57"/>
      <c r="CU1194" s="57"/>
      <c r="CV1194" s="57"/>
      <c r="CW1194" s="57"/>
      <c r="CX1194" s="57"/>
      <c r="CY1194" s="57"/>
      <c r="CZ1194" s="57"/>
      <c r="DA1194" s="57"/>
      <c r="DB1194" s="57"/>
      <c r="DC1194" s="57"/>
      <c r="DD1194" s="57"/>
      <c r="DE1194" s="57"/>
      <c r="DF1194" s="57"/>
      <c r="DG1194" s="57"/>
      <c r="DH1194" s="57"/>
      <c r="DI1194" s="57"/>
      <c r="DJ1194" s="57"/>
      <c r="DK1194" s="57"/>
      <c r="DL1194" s="57"/>
      <c r="DM1194" s="57"/>
      <c r="DN1194" s="57"/>
      <c r="DO1194" s="57"/>
      <c r="DP1194" s="57"/>
      <c r="DQ1194" s="57"/>
      <c r="DR1194" s="57"/>
      <c r="DS1194" s="57"/>
      <c r="DT1194" s="57"/>
      <c r="DU1194" s="57"/>
      <c r="DV1194" s="57"/>
      <c r="DW1194" s="57"/>
      <c r="DX1194" s="57"/>
      <c r="DY1194" s="57"/>
      <c r="DZ1194" s="57"/>
      <c r="EA1194" s="57"/>
      <c r="EB1194" s="57"/>
      <c r="EC1194" s="68" t="str">
        <f t="shared" si="201"/>
        <v>NO</v>
      </c>
      <c r="ED1194" s="68" t="str">
        <f t="shared" si="202"/>
        <v>NO</v>
      </c>
      <c r="EE1194" s="68" t="str">
        <f t="shared" si="203"/>
        <v>CUMPLE</v>
      </c>
      <c r="EF1194" s="68" t="b">
        <f t="shared" si="204"/>
        <v>0</v>
      </c>
      <c r="EG1194" s="68">
        <v>1188</v>
      </c>
      <c r="EH1194" s="68" t="b">
        <f t="shared" si="205"/>
        <v>0</v>
      </c>
      <c r="EI1194" s="68">
        <v>1188</v>
      </c>
      <c r="EJ1194" s="68" t="b">
        <f t="shared" si="206"/>
        <v>0</v>
      </c>
      <c r="EK1194" s="57">
        <v>8192867</v>
      </c>
      <c r="EL1194" s="68" t="b">
        <f t="shared" si="207"/>
        <v>0</v>
      </c>
      <c r="EM1194" s="67"/>
      <c r="EN1194" s="69" t="str">
        <f t="shared" si="208"/>
        <v>CUMPLE</v>
      </c>
    </row>
    <row r="1195" spans="1:144" s="58" customFormat="1" ht="12.75" hidden="1" x14ac:dyDescent="0.2">
      <c r="A1195" s="11"/>
      <c r="B1195" s="3"/>
      <c r="C1195" s="3"/>
      <c r="D1195" s="11"/>
      <c r="E1195" s="12"/>
      <c r="F1195" s="13">
        <f t="shared" si="198"/>
        <v>0</v>
      </c>
      <c r="G1195" s="13">
        <f t="shared" si="199"/>
        <v>0</v>
      </c>
      <c r="H1195" s="27">
        <f t="shared" si="200"/>
        <v>0</v>
      </c>
      <c r="I1195" s="57"/>
      <c r="J1195" s="57"/>
      <c r="K1195" s="57"/>
      <c r="L1195" s="57"/>
      <c r="M1195" s="57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  <c r="AH1195" s="57"/>
      <c r="AI1195" s="57"/>
      <c r="AJ1195" s="57"/>
      <c r="AK1195" s="57"/>
      <c r="AL1195" s="57"/>
      <c r="AM1195" s="57"/>
      <c r="AN1195" s="57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  <c r="BB1195" s="57"/>
      <c r="BC1195" s="57"/>
      <c r="BD1195" s="57"/>
      <c r="BE1195" s="57"/>
      <c r="BF1195" s="57"/>
      <c r="BG1195" s="57"/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57"/>
      <c r="BS1195" s="57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57"/>
      <c r="CF1195" s="57"/>
      <c r="CG1195" s="57"/>
      <c r="CH1195" s="57"/>
      <c r="CI1195" s="57"/>
      <c r="CJ1195" s="57"/>
      <c r="CK1195" s="57"/>
      <c r="CL1195" s="57"/>
      <c r="CM1195" s="57"/>
      <c r="CN1195" s="57"/>
      <c r="CO1195" s="57"/>
      <c r="CP1195" s="57"/>
      <c r="CQ1195" s="57"/>
      <c r="CR1195" s="57"/>
      <c r="CS1195" s="57"/>
      <c r="CT1195" s="57"/>
      <c r="CU1195" s="57"/>
      <c r="CV1195" s="57"/>
      <c r="CW1195" s="57"/>
      <c r="CX1195" s="57"/>
      <c r="CY1195" s="57"/>
      <c r="CZ1195" s="57"/>
      <c r="DA1195" s="57"/>
      <c r="DB1195" s="57"/>
      <c r="DC1195" s="57"/>
      <c r="DD1195" s="57"/>
      <c r="DE1195" s="57"/>
      <c r="DF1195" s="57"/>
      <c r="DG1195" s="57"/>
      <c r="DH1195" s="57"/>
      <c r="DI1195" s="57"/>
      <c r="DJ1195" s="57"/>
      <c r="DK1195" s="57"/>
      <c r="DL1195" s="57"/>
      <c r="DM1195" s="57"/>
      <c r="DN1195" s="57"/>
      <c r="DO1195" s="57"/>
      <c r="DP1195" s="57"/>
      <c r="DQ1195" s="57"/>
      <c r="DR1195" s="57"/>
      <c r="DS1195" s="57"/>
      <c r="DT1195" s="57"/>
      <c r="DU1195" s="57"/>
      <c r="DV1195" s="57"/>
      <c r="DW1195" s="57"/>
      <c r="DX1195" s="57"/>
      <c r="DY1195" s="57"/>
      <c r="DZ1195" s="57"/>
      <c r="EA1195" s="57"/>
      <c r="EB1195" s="57"/>
      <c r="EC1195" s="68" t="str">
        <f t="shared" si="201"/>
        <v>NO</v>
      </c>
      <c r="ED1195" s="68" t="str">
        <f t="shared" si="202"/>
        <v>NO</v>
      </c>
      <c r="EE1195" s="68" t="str">
        <f t="shared" si="203"/>
        <v>CUMPLE</v>
      </c>
      <c r="EF1195" s="68" t="b">
        <f t="shared" si="204"/>
        <v>0</v>
      </c>
      <c r="EG1195" s="68">
        <v>1189</v>
      </c>
      <c r="EH1195" s="68" t="b">
        <f t="shared" si="205"/>
        <v>0</v>
      </c>
      <c r="EI1195" s="68">
        <v>1189</v>
      </c>
      <c r="EJ1195" s="68" t="b">
        <f t="shared" si="206"/>
        <v>0</v>
      </c>
      <c r="EK1195" s="57">
        <v>8192868</v>
      </c>
      <c r="EL1195" s="68" t="b">
        <f t="shared" si="207"/>
        <v>0</v>
      </c>
      <c r="EM1195" s="67"/>
      <c r="EN1195" s="69" t="str">
        <f t="shared" si="208"/>
        <v>CUMPLE</v>
      </c>
    </row>
    <row r="1196" spans="1:144" s="58" customFormat="1" ht="12.75" hidden="1" x14ac:dyDescent="0.2">
      <c r="A1196" s="11"/>
      <c r="B1196" s="3"/>
      <c r="C1196" s="3"/>
      <c r="D1196" s="11"/>
      <c r="E1196" s="12"/>
      <c r="F1196" s="13">
        <f t="shared" si="198"/>
        <v>0</v>
      </c>
      <c r="G1196" s="13">
        <f t="shared" si="199"/>
        <v>0</v>
      </c>
      <c r="H1196" s="27">
        <f t="shared" si="200"/>
        <v>0</v>
      </c>
      <c r="I1196" s="57"/>
      <c r="J1196" s="57"/>
      <c r="K1196" s="57"/>
      <c r="L1196" s="57"/>
      <c r="M1196" s="57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7"/>
      <c r="AB1196" s="57"/>
      <c r="AC1196" s="57"/>
      <c r="AD1196" s="57"/>
      <c r="AE1196" s="57"/>
      <c r="AF1196" s="57"/>
      <c r="AG1196" s="57"/>
      <c r="AH1196" s="57"/>
      <c r="AI1196" s="57"/>
      <c r="AJ1196" s="57"/>
      <c r="AK1196" s="57"/>
      <c r="AL1196" s="57"/>
      <c r="AM1196" s="57"/>
      <c r="AN1196" s="57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57"/>
      <c r="BB1196" s="57"/>
      <c r="BC1196" s="57"/>
      <c r="BD1196" s="57"/>
      <c r="BE1196" s="57"/>
      <c r="BF1196" s="57"/>
      <c r="BG1196" s="57"/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57"/>
      <c r="BS1196" s="57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57"/>
      <c r="CF1196" s="57"/>
      <c r="CG1196" s="57"/>
      <c r="CH1196" s="57"/>
      <c r="CI1196" s="57"/>
      <c r="CJ1196" s="57"/>
      <c r="CK1196" s="57"/>
      <c r="CL1196" s="57"/>
      <c r="CM1196" s="57"/>
      <c r="CN1196" s="57"/>
      <c r="CO1196" s="57"/>
      <c r="CP1196" s="57"/>
      <c r="CQ1196" s="57"/>
      <c r="CR1196" s="57"/>
      <c r="CS1196" s="57"/>
      <c r="CT1196" s="57"/>
      <c r="CU1196" s="57"/>
      <c r="CV1196" s="57"/>
      <c r="CW1196" s="57"/>
      <c r="CX1196" s="57"/>
      <c r="CY1196" s="57"/>
      <c r="CZ1196" s="57"/>
      <c r="DA1196" s="57"/>
      <c r="DB1196" s="57"/>
      <c r="DC1196" s="57"/>
      <c r="DD1196" s="57"/>
      <c r="DE1196" s="57"/>
      <c r="DF1196" s="57"/>
      <c r="DG1196" s="57"/>
      <c r="DH1196" s="57"/>
      <c r="DI1196" s="57"/>
      <c r="DJ1196" s="57"/>
      <c r="DK1196" s="57"/>
      <c r="DL1196" s="57"/>
      <c r="DM1196" s="57"/>
      <c r="DN1196" s="57"/>
      <c r="DO1196" s="57"/>
      <c r="DP1196" s="57"/>
      <c r="DQ1196" s="57"/>
      <c r="DR1196" s="57"/>
      <c r="DS1196" s="57"/>
      <c r="DT1196" s="57"/>
      <c r="DU1196" s="57"/>
      <c r="DV1196" s="57"/>
      <c r="DW1196" s="57"/>
      <c r="DX1196" s="57"/>
      <c r="DY1196" s="57"/>
      <c r="DZ1196" s="57"/>
      <c r="EA1196" s="57"/>
      <c r="EB1196" s="57"/>
      <c r="EC1196" s="68" t="str">
        <f t="shared" si="201"/>
        <v>NO</v>
      </c>
      <c r="ED1196" s="68" t="str">
        <f t="shared" si="202"/>
        <v>NO</v>
      </c>
      <c r="EE1196" s="68" t="str">
        <f t="shared" si="203"/>
        <v>CUMPLE</v>
      </c>
      <c r="EF1196" s="68" t="b">
        <f t="shared" si="204"/>
        <v>0</v>
      </c>
      <c r="EG1196" s="68">
        <v>1190</v>
      </c>
      <c r="EH1196" s="68" t="b">
        <f t="shared" si="205"/>
        <v>0</v>
      </c>
      <c r="EI1196" s="68">
        <v>1190</v>
      </c>
      <c r="EJ1196" s="68" t="b">
        <f t="shared" si="206"/>
        <v>0</v>
      </c>
      <c r="EK1196" s="57">
        <v>8192869</v>
      </c>
      <c r="EL1196" s="68" t="b">
        <f t="shared" si="207"/>
        <v>0</v>
      </c>
      <c r="EM1196" s="67"/>
      <c r="EN1196" s="69" t="str">
        <f t="shared" si="208"/>
        <v>CUMPLE</v>
      </c>
    </row>
    <row r="1197" spans="1:144" s="58" customFormat="1" ht="12.75" hidden="1" x14ac:dyDescent="0.2">
      <c r="A1197" s="11"/>
      <c r="B1197" s="3"/>
      <c r="C1197" s="3"/>
      <c r="D1197" s="11"/>
      <c r="E1197" s="12"/>
      <c r="F1197" s="13">
        <f t="shared" si="198"/>
        <v>0</v>
      </c>
      <c r="G1197" s="13">
        <f t="shared" si="199"/>
        <v>0</v>
      </c>
      <c r="H1197" s="27">
        <f t="shared" si="200"/>
        <v>0</v>
      </c>
      <c r="I1197" s="57"/>
      <c r="J1197" s="57"/>
      <c r="K1197" s="57"/>
      <c r="L1197" s="57"/>
      <c r="M1197" s="57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7"/>
      <c r="AB1197" s="57"/>
      <c r="AC1197" s="57"/>
      <c r="AD1197" s="57"/>
      <c r="AE1197" s="57"/>
      <c r="AF1197" s="57"/>
      <c r="AG1197" s="57"/>
      <c r="AH1197" s="57"/>
      <c r="AI1197" s="57"/>
      <c r="AJ1197" s="57"/>
      <c r="AK1197" s="57"/>
      <c r="AL1197" s="57"/>
      <c r="AM1197" s="57"/>
      <c r="AN1197" s="57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57"/>
      <c r="BB1197" s="57"/>
      <c r="BC1197" s="57"/>
      <c r="BD1197" s="57"/>
      <c r="BE1197" s="57"/>
      <c r="BF1197" s="57"/>
      <c r="BG1197" s="57"/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57"/>
      <c r="BS1197" s="57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57"/>
      <c r="CF1197" s="57"/>
      <c r="CG1197" s="57"/>
      <c r="CH1197" s="57"/>
      <c r="CI1197" s="57"/>
      <c r="CJ1197" s="57"/>
      <c r="CK1197" s="57"/>
      <c r="CL1197" s="57"/>
      <c r="CM1197" s="57"/>
      <c r="CN1197" s="57"/>
      <c r="CO1197" s="57"/>
      <c r="CP1197" s="57"/>
      <c r="CQ1197" s="57"/>
      <c r="CR1197" s="57"/>
      <c r="CS1197" s="57"/>
      <c r="CT1197" s="57"/>
      <c r="CU1197" s="57"/>
      <c r="CV1197" s="57"/>
      <c r="CW1197" s="57"/>
      <c r="CX1197" s="57"/>
      <c r="CY1197" s="57"/>
      <c r="CZ1197" s="57"/>
      <c r="DA1197" s="57"/>
      <c r="DB1197" s="57"/>
      <c r="DC1197" s="57"/>
      <c r="DD1197" s="57"/>
      <c r="DE1197" s="57"/>
      <c r="DF1197" s="57"/>
      <c r="DG1197" s="57"/>
      <c r="DH1197" s="57"/>
      <c r="DI1197" s="57"/>
      <c r="DJ1197" s="57"/>
      <c r="DK1197" s="57"/>
      <c r="DL1197" s="57"/>
      <c r="DM1197" s="57"/>
      <c r="DN1197" s="57"/>
      <c r="DO1197" s="57"/>
      <c r="DP1197" s="57"/>
      <c r="DQ1197" s="57"/>
      <c r="DR1197" s="57"/>
      <c r="DS1197" s="57"/>
      <c r="DT1197" s="57"/>
      <c r="DU1197" s="57"/>
      <c r="DV1197" s="57"/>
      <c r="DW1197" s="57"/>
      <c r="DX1197" s="57"/>
      <c r="DY1197" s="57"/>
      <c r="DZ1197" s="57"/>
      <c r="EA1197" s="57"/>
      <c r="EB1197" s="57"/>
      <c r="EC1197" s="68" t="str">
        <f t="shared" si="201"/>
        <v>NO</v>
      </c>
      <c r="ED1197" s="68" t="str">
        <f t="shared" si="202"/>
        <v>NO</v>
      </c>
      <c r="EE1197" s="68" t="str">
        <f t="shared" si="203"/>
        <v>CUMPLE</v>
      </c>
      <c r="EF1197" s="68" t="b">
        <f t="shared" si="204"/>
        <v>0</v>
      </c>
      <c r="EG1197" s="68">
        <v>1191</v>
      </c>
      <c r="EH1197" s="68" t="b">
        <f t="shared" si="205"/>
        <v>0</v>
      </c>
      <c r="EI1197" s="68">
        <v>1191</v>
      </c>
      <c r="EJ1197" s="68" t="b">
        <f t="shared" si="206"/>
        <v>0</v>
      </c>
      <c r="EK1197" s="57">
        <v>8192870</v>
      </c>
      <c r="EL1197" s="68" t="b">
        <f t="shared" si="207"/>
        <v>0</v>
      </c>
      <c r="EM1197" s="67"/>
      <c r="EN1197" s="69" t="str">
        <f t="shared" si="208"/>
        <v>CUMPLE</v>
      </c>
    </row>
    <row r="1198" spans="1:144" s="58" customFormat="1" ht="12.75" hidden="1" x14ac:dyDescent="0.2">
      <c r="A1198" s="11"/>
      <c r="B1198" s="6"/>
      <c r="C1198" s="6"/>
      <c r="D1198" s="11"/>
      <c r="E1198" s="12"/>
      <c r="F1198" s="13">
        <f t="shared" si="198"/>
        <v>0</v>
      </c>
      <c r="G1198" s="13">
        <f t="shared" si="199"/>
        <v>0</v>
      </c>
      <c r="H1198" s="27">
        <f t="shared" si="200"/>
        <v>0</v>
      </c>
      <c r="I1198" s="57"/>
      <c r="J1198" s="57"/>
      <c r="K1198" s="57"/>
      <c r="L1198" s="57"/>
      <c r="M1198" s="57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7"/>
      <c r="AB1198" s="57"/>
      <c r="AC1198" s="57"/>
      <c r="AD1198" s="57"/>
      <c r="AE1198" s="57"/>
      <c r="AF1198" s="57"/>
      <c r="AG1198" s="57"/>
      <c r="AH1198" s="57"/>
      <c r="AI1198" s="57"/>
      <c r="AJ1198" s="57"/>
      <c r="AK1198" s="57"/>
      <c r="AL1198" s="57"/>
      <c r="AM1198" s="57"/>
      <c r="AN1198" s="57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57"/>
      <c r="BB1198" s="57"/>
      <c r="BC1198" s="57"/>
      <c r="BD1198" s="57"/>
      <c r="BE1198" s="57"/>
      <c r="BF1198" s="57"/>
      <c r="BG1198" s="57"/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57"/>
      <c r="BS1198" s="57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57"/>
      <c r="CF1198" s="57"/>
      <c r="CG1198" s="57"/>
      <c r="CH1198" s="57"/>
      <c r="CI1198" s="57"/>
      <c r="CJ1198" s="57"/>
      <c r="CK1198" s="57"/>
      <c r="CL1198" s="57"/>
      <c r="CM1198" s="57"/>
      <c r="CN1198" s="57"/>
      <c r="CO1198" s="57"/>
      <c r="CP1198" s="57"/>
      <c r="CQ1198" s="57"/>
      <c r="CR1198" s="57"/>
      <c r="CS1198" s="57"/>
      <c r="CT1198" s="57"/>
      <c r="CU1198" s="57"/>
      <c r="CV1198" s="57"/>
      <c r="CW1198" s="57"/>
      <c r="CX1198" s="57"/>
      <c r="CY1198" s="57"/>
      <c r="CZ1198" s="57"/>
      <c r="DA1198" s="57"/>
      <c r="DB1198" s="57"/>
      <c r="DC1198" s="57"/>
      <c r="DD1198" s="57"/>
      <c r="DE1198" s="57"/>
      <c r="DF1198" s="57"/>
      <c r="DG1198" s="57"/>
      <c r="DH1198" s="57"/>
      <c r="DI1198" s="57"/>
      <c r="DJ1198" s="57"/>
      <c r="DK1198" s="57"/>
      <c r="DL1198" s="57"/>
      <c r="DM1198" s="57"/>
      <c r="DN1198" s="57"/>
      <c r="DO1198" s="57"/>
      <c r="DP1198" s="57"/>
      <c r="DQ1198" s="57"/>
      <c r="DR1198" s="57"/>
      <c r="DS1198" s="57"/>
      <c r="DT1198" s="57"/>
      <c r="DU1198" s="57"/>
      <c r="DV1198" s="57"/>
      <c r="DW1198" s="57"/>
      <c r="DX1198" s="57"/>
      <c r="DY1198" s="57"/>
      <c r="DZ1198" s="57"/>
      <c r="EA1198" s="57"/>
      <c r="EB1198" s="57"/>
      <c r="EC1198" s="68" t="str">
        <f t="shared" si="201"/>
        <v>NO</v>
      </c>
      <c r="ED1198" s="68" t="str">
        <f t="shared" si="202"/>
        <v>NO</v>
      </c>
      <c r="EE1198" s="68" t="str">
        <f t="shared" si="203"/>
        <v>CUMPLE</v>
      </c>
      <c r="EF1198" s="68" t="b">
        <f t="shared" si="204"/>
        <v>0</v>
      </c>
      <c r="EG1198" s="68">
        <v>1192</v>
      </c>
      <c r="EH1198" s="68" t="b">
        <f t="shared" si="205"/>
        <v>0</v>
      </c>
      <c r="EI1198" s="68">
        <v>1192</v>
      </c>
      <c r="EJ1198" s="68" t="b">
        <f t="shared" si="206"/>
        <v>0</v>
      </c>
      <c r="EK1198" s="57">
        <v>8192871</v>
      </c>
      <c r="EL1198" s="68" t="b">
        <f t="shared" si="207"/>
        <v>0</v>
      </c>
      <c r="EM1198" s="67"/>
      <c r="EN1198" s="69" t="str">
        <f t="shared" si="208"/>
        <v>CUMPLE</v>
      </c>
    </row>
    <row r="1199" spans="1:144" s="58" customFormat="1" ht="12.75" hidden="1" x14ac:dyDescent="0.2">
      <c r="A1199" s="11"/>
      <c r="B1199" s="3"/>
      <c r="C1199" s="3"/>
      <c r="D1199" s="11"/>
      <c r="E1199" s="12"/>
      <c r="F1199" s="13">
        <f t="shared" si="198"/>
        <v>0</v>
      </c>
      <c r="G1199" s="13">
        <f t="shared" si="199"/>
        <v>0</v>
      </c>
      <c r="H1199" s="27">
        <f t="shared" si="200"/>
        <v>0</v>
      </c>
      <c r="I1199" s="57"/>
      <c r="J1199" s="57"/>
      <c r="K1199" s="57"/>
      <c r="L1199" s="57"/>
      <c r="M1199" s="57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7"/>
      <c r="AB1199" s="57"/>
      <c r="AC1199" s="57"/>
      <c r="AD1199" s="57"/>
      <c r="AE1199" s="57"/>
      <c r="AF1199" s="57"/>
      <c r="AG1199" s="57"/>
      <c r="AH1199" s="57"/>
      <c r="AI1199" s="57"/>
      <c r="AJ1199" s="57"/>
      <c r="AK1199" s="57"/>
      <c r="AL1199" s="57"/>
      <c r="AM1199" s="57"/>
      <c r="AN1199" s="57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57"/>
      <c r="BB1199" s="57"/>
      <c r="BC1199" s="57"/>
      <c r="BD1199" s="57"/>
      <c r="BE1199" s="57"/>
      <c r="BF1199" s="57"/>
      <c r="BG1199" s="57"/>
      <c r="BH1199" s="57"/>
      <c r="BI1199" s="57"/>
      <c r="BJ1199" s="57"/>
      <c r="BK1199" s="57"/>
      <c r="BL1199" s="57"/>
      <c r="BM1199" s="57"/>
      <c r="BN1199" s="57"/>
      <c r="BO1199" s="57"/>
      <c r="BP1199" s="57"/>
      <c r="BQ1199" s="57"/>
      <c r="BR1199" s="57"/>
      <c r="BS1199" s="57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57"/>
      <c r="CE1199" s="57"/>
      <c r="CF1199" s="57"/>
      <c r="CG1199" s="57"/>
      <c r="CH1199" s="57"/>
      <c r="CI1199" s="57"/>
      <c r="CJ1199" s="57"/>
      <c r="CK1199" s="57"/>
      <c r="CL1199" s="57"/>
      <c r="CM1199" s="57"/>
      <c r="CN1199" s="57"/>
      <c r="CO1199" s="57"/>
      <c r="CP1199" s="57"/>
      <c r="CQ1199" s="57"/>
      <c r="CR1199" s="57"/>
      <c r="CS1199" s="57"/>
      <c r="CT1199" s="57"/>
      <c r="CU1199" s="57"/>
      <c r="CV1199" s="57"/>
      <c r="CW1199" s="57"/>
      <c r="CX1199" s="57"/>
      <c r="CY1199" s="57"/>
      <c r="CZ1199" s="57"/>
      <c r="DA1199" s="57"/>
      <c r="DB1199" s="57"/>
      <c r="DC1199" s="57"/>
      <c r="DD1199" s="57"/>
      <c r="DE1199" s="57"/>
      <c r="DF1199" s="57"/>
      <c r="DG1199" s="57"/>
      <c r="DH1199" s="57"/>
      <c r="DI1199" s="57"/>
      <c r="DJ1199" s="57"/>
      <c r="DK1199" s="57"/>
      <c r="DL1199" s="57"/>
      <c r="DM1199" s="57"/>
      <c r="DN1199" s="57"/>
      <c r="DO1199" s="57"/>
      <c r="DP1199" s="57"/>
      <c r="DQ1199" s="57"/>
      <c r="DR1199" s="57"/>
      <c r="DS1199" s="57"/>
      <c r="DT1199" s="57"/>
      <c r="DU1199" s="57"/>
      <c r="DV1199" s="57"/>
      <c r="DW1199" s="57"/>
      <c r="DX1199" s="57"/>
      <c r="DY1199" s="57"/>
      <c r="DZ1199" s="57"/>
      <c r="EA1199" s="57"/>
      <c r="EB1199" s="57"/>
      <c r="EC1199" s="68" t="str">
        <f t="shared" si="201"/>
        <v>NO</v>
      </c>
      <c r="ED1199" s="68" t="str">
        <f t="shared" si="202"/>
        <v>NO</v>
      </c>
      <c r="EE1199" s="68" t="str">
        <f t="shared" si="203"/>
        <v>CUMPLE</v>
      </c>
      <c r="EF1199" s="68" t="b">
        <f t="shared" si="204"/>
        <v>0</v>
      </c>
      <c r="EG1199" s="68">
        <v>1193</v>
      </c>
      <c r="EH1199" s="68" t="b">
        <f t="shared" si="205"/>
        <v>0</v>
      </c>
      <c r="EI1199" s="68">
        <v>1193</v>
      </c>
      <c r="EJ1199" s="68" t="b">
        <f t="shared" si="206"/>
        <v>0</v>
      </c>
      <c r="EK1199" s="57">
        <v>8192872</v>
      </c>
      <c r="EL1199" s="68" t="b">
        <f t="shared" si="207"/>
        <v>0</v>
      </c>
      <c r="EM1199" s="67"/>
      <c r="EN1199" s="69" t="str">
        <f t="shared" si="208"/>
        <v>CUMPLE</v>
      </c>
    </row>
    <row r="1200" spans="1:144" s="58" customFormat="1" ht="12.75" hidden="1" x14ac:dyDescent="0.2">
      <c r="A1200" s="11"/>
      <c r="B1200" s="3"/>
      <c r="C1200" s="3"/>
      <c r="D1200" s="11"/>
      <c r="E1200" s="12"/>
      <c r="F1200" s="13">
        <f t="shared" si="198"/>
        <v>0</v>
      </c>
      <c r="G1200" s="13">
        <f t="shared" si="199"/>
        <v>0</v>
      </c>
      <c r="H1200" s="27">
        <f t="shared" si="200"/>
        <v>0</v>
      </c>
      <c r="I1200" s="57"/>
      <c r="J1200" s="57"/>
      <c r="K1200" s="57"/>
      <c r="L1200" s="57"/>
      <c r="M1200" s="57"/>
      <c r="N1200" s="57"/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7"/>
      <c r="AB1200" s="57"/>
      <c r="AC1200" s="57"/>
      <c r="AD1200" s="57"/>
      <c r="AE1200" s="57"/>
      <c r="AF1200" s="57"/>
      <c r="AG1200" s="57"/>
      <c r="AH1200" s="57"/>
      <c r="AI1200" s="57"/>
      <c r="AJ1200" s="57"/>
      <c r="AK1200" s="57"/>
      <c r="AL1200" s="57"/>
      <c r="AM1200" s="57"/>
      <c r="AN1200" s="57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57"/>
      <c r="BB1200" s="57"/>
      <c r="BC1200" s="57"/>
      <c r="BD1200" s="57"/>
      <c r="BE1200" s="57"/>
      <c r="BF1200" s="57"/>
      <c r="BG1200" s="57"/>
      <c r="BH1200" s="57"/>
      <c r="BI1200" s="57"/>
      <c r="BJ1200" s="57"/>
      <c r="BK1200" s="57"/>
      <c r="BL1200" s="57"/>
      <c r="BM1200" s="57"/>
      <c r="BN1200" s="57"/>
      <c r="BO1200" s="57"/>
      <c r="BP1200" s="57"/>
      <c r="BQ1200" s="57"/>
      <c r="BR1200" s="57"/>
      <c r="BS1200" s="57"/>
      <c r="BT1200" s="57"/>
      <c r="BU1200" s="57"/>
      <c r="BV1200" s="57"/>
      <c r="BW1200" s="57"/>
      <c r="BX1200" s="57"/>
      <c r="BY1200" s="57"/>
      <c r="BZ1200" s="57"/>
      <c r="CA1200" s="57"/>
      <c r="CB1200" s="57"/>
      <c r="CC1200" s="57"/>
      <c r="CD1200" s="57"/>
      <c r="CE1200" s="57"/>
      <c r="CF1200" s="57"/>
      <c r="CG1200" s="57"/>
      <c r="CH1200" s="57"/>
      <c r="CI1200" s="57"/>
      <c r="CJ1200" s="57"/>
      <c r="CK1200" s="57"/>
      <c r="CL1200" s="57"/>
      <c r="CM1200" s="57"/>
      <c r="CN1200" s="57"/>
      <c r="CO1200" s="57"/>
      <c r="CP1200" s="57"/>
      <c r="CQ1200" s="57"/>
      <c r="CR1200" s="57"/>
      <c r="CS1200" s="57"/>
      <c r="CT1200" s="57"/>
      <c r="CU1200" s="57"/>
      <c r="CV1200" s="57"/>
      <c r="CW1200" s="57"/>
      <c r="CX1200" s="57"/>
      <c r="CY1200" s="57"/>
      <c r="CZ1200" s="57"/>
      <c r="DA1200" s="57"/>
      <c r="DB1200" s="57"/>
      <c r="DC1200" s="57"/>
      <c r="DD1200" s="57"/>
      <c r="DE1200" s="57"/>
      <c r="DF1200" s="57"/>
      <c r="DG1200" s="57"/>
      <c r="DH1200" s="57"/>
      <c r="DI1200" s="57"/>
      <c r="DJ1200" s="57"/>
      <c r="DK1200" s="57"/>
      <c r="DL1200" s="57"/>
      <c r="DM1200" s="57"/>
      <c r="DN1200" s="57"/>
      <c r="DO1200" s="57"/>
      <c r="DP1200" s="57"/>
      <c r="DQ1200" s="57"/>
      <c r="DR1200" s="57"/>
      <c r="DS1200" s="57"/>
      <c r="DT1200" s="57"/>
      <c r="DU1200" s="57"/>
      <c r="DV1200" s="57"/>
      <c r="DW1200" s="57"/>
      <c r="DX1200" s="57"/>
      <c r="DY1200" s="57"/>
      <c r="DZ1200" s="57"/>
      <c r="EA1200" s="57"/>
      <c r="EB1200" s="57"/>
      <c r="EC1200" s="68" t="str">
        <f t="shared" si="201"/>
        <v>NO</v>
      </c>
      <c r="ED1200" s="68" t="str">
        <f t="shared" si="202"/>
        <v>NO</v>
      </c>
      <c r="EE1200" s="68" t="str">
        <f t="shared" si="203"/>
        <v>CUMPLE</v>
      </c>
      <c r="EF1200" s="68" t="b">
        <f t="shared" si="204"/>
        <v>0</v>
      </c>
      <c r="EG1200" s="68">
        <v>1194</v>
      </c>
      <c r="EH1200" s="68" t="b">
        <f t="shared" si="205"/>
        <v>0</v>
      </c>
      <c r="EI1200" s="68">
        <v>1194</v>
      </c>
      <c r="EJ1200" s="68" t="b">
        <f t="shared" si="206"/>
        <v>0</v>
      </c>
      <c r="EK1200" s="57">
        <v>8192873</v>
      </c>
      <c r="EL1200" s="68" t="b">
        <f t="shared" si="207"/>
        <v>0</v>
      </c>
      <c r="EM1200" s="67"/>
      <c r="EN1200" s="69" t="str">
        <f t="shared" si="208"/>
        <v>CUMPLE</v>
      </c>
    </row>
    <row r="1201" spans="1:144" s="58" customFormat="1" ht="12.75" hidden="1" x14ac:dyDescent="0.2">
      <c r="A1201" s="55"/>
      <c r="B1201" s="55"/>
      <c r="C1201" s="55"/>
      <c r="D1201" s="55"/>
      <c r="E1201" s="55"/>
      <c r="F1201" s="13">
        <f t="shared" si="198"/>
        <v>0</v>
      </c>
      <c r="G1201" s="13">
        <f t="shared" si="199"/>
        <v>0</v>
      </c>
      <c r="H1201" s="27">
        <f t="shared" si="200"/>
        <v>0</v>
      </c>
      <c r="I1201" s="57"/>
      <c r="J1201" s="57"/>
      <c r="K1201" s="57"/>
      <c r="L1201" s="57"/>
      <c r="M1201" s="57"/>
      <c r="N1201" s="57"/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7"/>
      <c r="AB1201" s="57"/>
      <c r="AC1201" s="57"/>
      <c r="AD1201" s="57"/>
      <c r="AE1201" s="57"/>
      <c r="AF1201" s="57"/>
      <c r="AG1201" s="57"/>
      <c r="AH1201" s="57"/>
      <c r="AI1201" s="57"/>
      <c r="AJ1201" s="57"/>
      <c r="AK1201" s="57"/>
      <c r="AL1201" s="57"/>
      <c r="AM1201" s="57"/>
      <c r="AN1201" s="57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57"/>
      <c r="BB1201" s="57"/>
      <c r="BC1201" s="57"/>
      <c r="BD1201" s="57"/>
      <c r="BE1201" s="57"/>
      <c r="BF1201" s="57"/>
      <c r="BG1201" s="57"/>
      <c r="BH1201" s="57"/>
      <c r="BI1201" s="57"/>
      <c r="BJ1201" s="57"/>
      <c r="BK1201" s="57"/>
      <c r="BL1201" s="57"/>
      <c r="BM1201" s="57"/>
      <c r="BN1201" s="57"/>
      <c r="BO1201" s="57"/>
      <c r="BP1201" s="57"/>
      <c r="BQ1201" s="57"/>
      <c r="BR1201" s="57"/>
      <c r="BS1201" s="57"/>
      <c r="BT1201" s="57"/>
      <c r="BU1201" s="57"/>
      <c r="BV1201" s="57"/>
      <c r="BW1201" s="57"/>
      <c r="BX1201" s="57"/>
      <c r="BY1201" s="57"/>
      <c r="BZ1201" s="57"/>
      <c r="CA1201" s="57"/>
      <c r="CB1201" s="57"/>
      <c r="CC1201" s="57"/>
      <c r="CD1201" s="57"/>
      <c r="CE1201" s="57"/>
      <c r="CF1201" s="57"/>
      <c r="CG1201" s="57"/>
      <c r="CH1201" s="57"/>
      <c r="CI1201" s="57"/>
      <c r="CJ1201" s="57"/>
      <c r="CK1201" s="57"/>
      <c r="CL1201" s="57"/>
      <c r="CM1201" s="57"/>
      <c r="CN1201" s="57"/>
      <c r="CO1201" s="57"/>
      <c r="CP1201" s="57"/>
      <c r="CQ1201" s="57"/>
      <c r="CR1201" s="57"/>
      <c r="CS1201" s="57"/>
      <c r="CT1201" s="57"/>
      <c r="CU1201" s="57"/>
      <c r="CV1201" s="57"/>
      <c r="CW1201" s="57"/>
      <c r="CX1201" s="57"/>
      <c r="CY1201" s="57"/>
      <c r="CZ1201" s="57"/>
      <c r="DA1201" s="57"/>
      <c r="DB1201" s="57"/>
      <c r="DC1201" s="57"/>
      <c r="DD1201" s="57"/>
      <c r="DE1201" s="57"/>
      <c r="DF1201" s="57"/>
      <c r="DG1201" s="57"/>
      <c r="DH1201" s="57"/>
      <c r="DI1201" s="57"/>
      <c r="DJ1201" s="57"/>
      <c r="DK1201" s="57"/>
      <c r="DL1201" s="57"/>
      <c r="DM1201" s="57"/>
      <c r="DN1201" s="57"/>
      <c r="DO1201" s="57"/>
      <c r="DP1201" s="57"/>
      <c r="DQ1201" s="57"/>
      <c r="DR1201" s="57"/>
      <c r="DS1201" s="57"/>
      <c r="DT1201" s="57"/>
      <c r="DU1201" s="57"/>
      <c r="DV1201" s="57"/>
      <c r="DW1201" s="57"/>
      <c r="DX1201" s="57"/>
      <c r="DY1201" s="57"/>
      <c r="DZ1201" s="57"/>
      <c r="EA1201" s="57"/>
      <c r="EB1201" s="57"/>
      <c r="EC1201" s="68" t="str">
        <f t="shared" si="201"/>
        <v>NO</v>
      </c>
      <c r="ED1201" s="68" t="str">
        <f t="shared" si="202"/>
        <v>NO</v>
      </c>
      <c r="EE1201" s="68" t="str">
        <f t="shared" si="203"/>
        <v>CUMPLE</v>
      </c>
      <c r="EF1201" s="68" t="b">
        <f t="shared" si="204"/>
        <v>0</v>
      </c>
      <c r="EG1201" s="68">
        <v>1195</v>
      </c>
      <c r="EH1201" s="68" t="b">
        <f t="shared" si="205"/>
        <v>0</v>
      </c>
      <c r="EI1201" s="68">
        <v>1195</v>
      </c>
      <c r="EJ1201" s="68" t="b">
        <f t="shared" si="206"/>
        <v>0</v>
      </c>
      <c r="EK1201" s="57">
        <v>8192874</v>
      </c>
      <c r="EL1201" s="68" t="b">
        <f t="shared" si="207"/>
        <v>0</v>
      </c>
      <c r="EM1201" s="67"/>
      <c r="EN1201" s="69" t="str">
        <f t="shared" si="208"/>
        <v>CUMPLE</v>
      </c>
    </row>
    <row r="1202" spans="1:144" s="58" customFormat="1" ht="12.75" hidden="1" x14ac:dyDescent="0.2">
      <c r="A1202" s="11"/>
      <c r="B1202" s="6"/>
      <c r="C1202" s="6"/>
      <c r="D1202" s="11"/>
      <c r="E1202" s="12"/>
      <c r="F1202" s="13">
        <f t="shared" si="198"/>
        <v>0</v>
      </c>
      <c r="G1202" s="13">
        <f t="shared" si="199"/>
        <v>0</v>
      </c>
      <c r="H1202" s="27">
        <f t="shared" si="200"/>
        <v>0</v>
      </c>
      <c r="I1202" s="57"/>
      <c r="J1202" s="57"/>
      <c r="K1202" s="57"/>
      <c r="L1202" s="57"/>
      <c r="M1202" s="57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7"/>
      <c r="AB1202" s="57"/>
      <c r="AC1202" s="57"/>
      <c r="AD1202" s="57"/>
      <c r="AE1202" s="57"/>
      <c r="AF1202" s="57"/>
      <c r="AG1202" s="57"/>
      <c r="AH1202" s="57"/>
      <c r="AI1202" s="57"/>
      <c r="AJ1202" s="57"/>
      <c r="AK1202" s="57"/>
      <c r="AL1202" s="57"/>
      <c r="AM1202" s="57"/>
      <c r="AN1202" s="57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57"/>
      <c r="BB1202" s="57"/>
      <c r="BC1202" s="57"/>
      <c r="BD1202" s="57"/>
      <c r="BE1202" s="57"/>
      <c r="BF1202" s="57"/>
      <c r="BG1202" s="57"/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57"/>
      <c r="BS1202" s="57"/>
      <c r="BT1202" s="57"/>
      <c r="BU1202" s="57"/>
      <c r="BV1202" s="57"/>
      <c r="BW1202" s="57"/>
      <c r="BX1202" s="57"/>
      <c r="BY1202" s="57"/>
      <c r="BZ1202" s="57"/>
      <c r="CA1202" s="57"/>
      <c r="CB1202" s="57"/>
      <c r="CC1202" s="57"/>
      <c r="CD1202" s="57"/>
      <c r="CE1202" s="57"/>
      <c r="CF1202" s="57"/>
      <c r="CG1202" s="57"/>
      <c r="CH1202" s="57"/>
      <c r="CI1202" s="57"/>
      <c r="CJ1202" s="57"/>
      <c r="CK1202" s="57"/>
      <c r="CL1202" s="57"/>
      <c r="CM1202" s="57"/>
      <c r="CN1202" s="57"/>
      <c r="CO1202" s="57"/>
      <c r="CP1202" s="57"/>
      <c r="CQ1202" s="57"/>
      <c r="CR1202" s="57"/>
      <c r="CS1202" s="57"/>
      <c r="CT1202" s="57"/>
      <c r="CU1202" s="57"/>
      <c r="CV1202" s="57"/>
      <c r="CW1202" s="57"/>
      <c r="CX1202" s="57"/>
      <c r="CY1202" s="57"/>
      <c r="CZ1202" s="57"/>
      <c r="DA1202" s="57"/>
      <c r="DB1202" s="57"/>
      <c r="DC1202" s="57"/>
      <c r="DD1202" s="57"/>
      <c r="DE1202" s="57"/>
      <c r="DF1202" s="57"/>
      <c r="DG1202" s="57"/>
      <c r="DH1202" s="57"/>
      <c r="DI1202" s="57"/>
      <c r="DJ1202" s="57"/>
      <c r="DK1202" s="57"/>
      <c r="DL1202" s="57"/>
      <c r="DM1202" s="57"/>
      <c r="DN1202" s="57"/>
      <c r="DO1202" s="57"/>
      <c r="DP1202" s="57"/>
      <c r="DQ1202" s="57"/>
      <c r="DR1202" s="57"/>
      <c r="DS1202" s="57"/>
      <c r="DT1202" s="57"/>
      <c r="DU1202" s="57"/>
      <c r="DV1202" s="57"/>
      <c r="DW1202" s="57"/>
      <c r="DX1202" s="57"/>
      <c r="DY1202" s="57"/>
      <c r="DZ1202" s="57"/>
      <c r="EA1202" s="57"/>
      <c r="EB1202" s="57"/>
      <c r="EC1202" s="68" t="str">
        <f t="shared" si="201"/>
        <v>NO</v>
      </c>
      <c r="ED1202" s="68" t="str">
        <f t="shared" si="202"/>
        <v>NO</v>
      </c>
      <c r="EE1202" s="68" t="str">
        <f t="shared" si="203"/>
        <v>CUMPLE</v>
      </c>
      <c r="EF1202" s="68" t="b">
        <f t="shared" si="204"/>
        <v>0</v>
      </c>
      <c r="EG1202" s="68">
        <v>1196</v>
      </c>
      <c r="EH1202" s="68" t="b">
        <f t="shared" si="205"/>
        <v>0</v>
      </c>
      <c r="EI1202" s="68">
        <v>1196</v>
      </c>
      <c r="EJ1202" s="68" t="b">
        <f t="shared" si="206"/>
        <v>0</v>
      </c>
      <c r="EK1202" s="57">
        <v>8192875</v>
      </c>
      <c r="EL1202" s="68" t="b">
        <f t="shared" si="207"/>
        <v>0</v>
      </c>
      <c r="EM1202" s="67"/>
      <c r="EN1202" s="69" t="str">
        <f t="shared" si="208"/>
        <v>CUMPLE</v>
      </c>
    </row>
    <row r="1203" spans="1:144" s="58" customFormat="1" ht="12.75" hidden="1" x14ac:dyDescent="0.2">
      <c r="A1203" s="11"/>
      <c r="B1203" s="3"/>
      <c r="C1203" s="3"/>
      <c r="D1203" s="11"/>
      <c r="E1203" s="12"/>
      <c r="F1203" s="13">
        <f t="shared" si="198"/>
        <v>0</v>
      </c>
      <c r="G1203" s="13">
        <f t="shared" si="199"/>
        <v>0</v>
      </c>
      <c r="H1203" s="27">
        <f t="shared" si="200"/>
        <v>0</v>
      </c>
      <c r="I1203" s="57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7"/>
      <c r="AB1203" s="57"/>
      <c r="AC1203" s="57"/>
      <c r="AD1203" s="57"/>
      <c r="AE1203" s="57"/>
      <c r="AF1203" s="57"/>
      <c r="AG1203" s="57"/>
      <c r="AH1203" s="57"/>
      <c r="AI1203" s="57"/>
      <c r="AJ1203" s="57"/>
      <c r="AK1203" s="57"/>
      <c r="AL1203" s="57"/>
      <c r="AM1203" s="57"/>
      <c r="AN1203" s="57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  <c r="BB1203" s="57"/>
      <c r="BC1203" s="57"/>
      <c r="BD1203" s="57"/>
      <c r="BE1203" s="57"/>
      <c r="BF1203" s="57"/>
      <c r="BG1203" s="57"/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57"/>
      <c r="BS1203" s="57"/>
      <c r="BT1203" s="57"/>
      <c r="BU1203" s="57"/>
      <c r="BV1203" s="57"/>
      <c r="BW1203" s="57"/>
      <c r="BX1203" s="57"/>
      <c r="BY1203" s="57"/>
      <c r="BZ1203" s="57"/>
      <c r="CA1203" s="57"/>
      <c r="CB1203" s="57"/>
      <c r="CC1203" s="57"/>
      <c r="CD1203" s="57"/>
      <c r="CE1203" s="57"/>
      <c r="CF1203" s="57"/>
      <c r="CG1203" s="57"/>
      <c r="CH1203" s="57"/>
      <c r="CI1203" s="57"/>
      <c r="CJ1203" s="57"/>
      <c r="CK1203" s="57"/>
      <c r="CL1203" s="57"/>
      <c r="CM1203" s="57"/>
      <c r="CN1203" s="57"/>
      <c r="CO1203" s="57"/>
      <c r="CP1203" s="57"/>
      <c r="CQ1203" s="57"/>
      <c r="CR1203" s="57"/>
      <c r="CS1203" s="57"/>
      <c r="CT1203" s="57"/>
      <c r="CU1203" s="57"/>
      <c r="CV1203" s="57"/>
      <c r="CW1203" s="57"/>
      <c r="CX1203" s="57"/>
      <c r="CY1203" s="57"/>
      <c r="CZ1203" s="57"/>
      <c r="DA1203" s="57"/>
      <c r="DB1203" s="57"/>
      <c r="DC1203" s="57"/>
      <c r="DD1203" s="57"/>
      <c r="DE1203" s="57"/>
      <c r="DF1203" s="57"/>
      <c r="DG1203" s="57"/>
      <c r="DH1203" s="57"/>
      <c r="DI1203" s="57"/>
      <c r="DJ1203" s="57"/>
      <c r="DK1203" s="57"/>
      <c r="DL1203" s="57"/>
      <c r="DM1203" s="57"/>
      <c r="DN1203" s="57"/>
      <c r="DO1203" s="57"/>
      <c r="DP1203" s="57"/>
      <c r="DQ1203" s="57"/>
      <c r="DR1203" s="57"/>
      <c r="DS1203" s="57"/>
      <c r="DT1203" s="57"/>
      <c r="DU1203" s="57"/>
      <c r="DV1203" s="57"/>
      <c r="DW1203" s="57"/>
      <c r="DX1203" s="57"/>
      <c r="DY1203" s="57"/>
      <c r="DZ1203" s="57"/>
      <c r="EA1203" s="57"/>
      <c r="EB1203" s="57"/>
      <c r="EC1203" s="68" t="str">
        <f t="shared" si="201"/>
        <v>NO</v>
      </c>
      <c r="ED1203" s="68" t="str">
        <f t="shared" si="202"/>
        <v>NO</v>
      </c>
      <c r="EE1203" s="68" t="str">
        <f t="shared" si="203"/>
        <v>CUMPLE</v>
      </c>
      <c r="EF1203" s="68" t="b">
        <f t="shared" si="204"/>
        <v>0</v>
      </c>
      <c r="EG1203" s="68">
        <v>1197</v>
      </c>
      <c r="EH1203" s="68" t="b">
        <f t="shared" si="205"/>
        <v>0</v>
      </c>
      <c r="EI1203" s="68">
        <v>1197</v>
      </c>
      <c r="EJ1203" s="68" t="b">
        <f t="shared" si="206"/>
        <v>0</v>
      </c>
      <c r="EK1203" s="57">
        <v>8192876</v>
      </c>
      <c r="EL1203" s="68" t="b">
        <f t="shared" si="207"/>
        <v>0</v>
      </c>
      <c r="EM1203" s="67"/>
      <c r="EN1203" s="69" t="str">
        <f t="shared" si="208"/>
        <v>CUMPLE</v>
      </c>
    </row>
    <row r="1204" spans="1:144" s="58" customFormat="1" ht="12.75" hidden="1" x14ac:dyDescent="0.2">
      <c r="A1204" s="11"/>
      <c r="B1204" s="3"/>
      <c r="C1204" s="3"/>
      <c r="D1204" s="11"/>
      <c r="E1204" s="12"/>
      <c r="F1204" s="13">
        <f t="shared" si="198"/>
        <v>0</v>
      </c>
      <c r="G1204" s="13">
        <f t="shared" si="199"/>
        <v>0</v>
      </c>
      <c r="H1204" s="27">
        <f t="shared" si="200"/>
        <v>0</v>
      </c>
      <c r="I1204" s="57"/>
      <c r="J1204" s="57"/>
      <c r="K1204" s="57"/>
      <c r="L1204" s="57"/>
      <c r="M1204" s="57"/>
      <c r="N1204" s="57"/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7"/>
      <c r="AB1204" s="57"/>
      <c r="AC1204" s="57"/>
      <c r="AD1204" s="57"/>
      <c r="AE1204" s="57"/>
      <c r="AF1204" s="57"/>
      <c r="AG1204" s="57"/>
      <c r="AH1204" s="57"/>
      <c r="AI1204" s="57"/>
      <c r="AJ1204" s="57"/>
      <c r="AK1204" s="57"/>
      <c r="AL1204" s="57"/>
      <c r="AM1204" s="57"/>
      <c r="AN1204" s="57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  <c r="BB1204" s="57"/>
      <c r="BC1204" s="57"/>
      <c r="BD1204" s="57"/>
      <c r="BE1204" s="57"/>
      <c r="BF1204" s="57"/>
      <c r="BG1204" s="57"/>
      <c r="BH1204" s="57"/>
      <c r="BI1204" s="57"/>
      <c r="BJ1204" s="57"/>
      <c r="BK1204" s="57"/>
      <c r="BL1204" s="57"/>
      <c r="BM1204" s="57"/>
      <c r="BN1204" s="57"/>
      <c r="BO1204" s="57"/>
      <c r="BP1204" s="57"/>
      <c r="BQ1204" s="57"/>
      <c r="BR1204" s="57"/>
      <c r="BS1204" s="57"/>
      <c r="BT1204" s="57"/>
      <c r="BU1204" s="57"/>
      <c r="BV1204" s="57"/>
      <c r="BW1204" s="57"/>
      <c r="BX1204" s="57"/>
      <c r="BY1204" s="57"/>
      <c r="BZ1204" s="57"/>
      <c r="CA1204" s="57"/>
      <c r="CB1204" s="57"/>
      <c r="CC1204" s="57"/>
      <c r="CD1204" s="57"/>
      <c r="CE1204" s="57"/>
      <c r="CF1204" s="57"/>
      <c r="CG1204" s="57"/>
      <c r="CH1204" s="57"/>
      <c r="CI1204" s="57"/>
      <c r="CJ1204" s="57"/>
      <c r="CK1204" s="57"/>
      <c r="CL1204" s="57"/>
      <c r="CM1204" s="57"/>
      <c r="CN1204" s="57"/>
      <c r="CO1204" s="57"/>
      <c r="CP1204" s="57"/>
      <c r="CQ1204" s="57"/>
      <c r="CR1204" s="57"/>
      <c r="CS1204" s="57"/>
      <c r="CT1204" s="57"/>
      <c r="CU1204" s="57"/>
      <c r="CV1204" s="57"/>
      <c r="CW1204" s="57"/>
      <c r="CX1204" s="57"/>
      <c r="CY1204" s="57"/>
      <c r="CZ1204" s="57"/>
      <c r="DA1204" s="57"/>
      <c r="DB1204" s="57"/>
      <c r="DC1204" s="57"/>
      <c r="DD1204" s="57"/>
      <c r="DE1204" s="57"/>
      <c r="DF1204" s="57"/>
      <c r="DG1204" s="57"/>
      <c r="DH1204" s="57"/>
      <c r="DI1204" s="57"/>
      <c r="DJ1204" s="57"/>
      <c r="DK1204" s="57"/>
      <c r="DL1204" s="57"/>
      <c r="DM1204" s="57"/>
      <c r="DN1204" s="57"/>
      <c r="DO1204" s="57"/>
      <c r="DP1204" s="57"/>
      <c r="DQ1204" s="57"/>
      <c r="DR1204" s="57"/>
      <c r="DS1204" s="57"/>
      <c r="DT1204" s="57"/>
      <c r="DU1204" s="57"/>
      <c r="DV1204" s="57"/>
      <c r="DW1204" s="57"/>
      <c r="DX1204" s="57"/>
      <c r="DY1204" s="57"/>
      <c r="DZ1204" s="57"/>
      <c r="EA1204" s="57"/>
      <c r="EB1204" s="57"/>
      <c r="EC1204" s="68" t="str">
        <f t="shared" si="201"/>
        <v>NO</v>
      </c>
      <c r="ED1204" s="68" t="str">
        <f t="shared" si="202"/>
        <v>NO</v>
      </c>
      <c r="EE1204" s="68" t="str">
        <f t="shared" si="203"/>
        <v>CUMPLE</v>
      </c>
      <c r="EF1204" s="68" t="b">
        <f t="shared" si="204"/>
        <v>0</v>
      </c>
      <c r="EG1204" s="68">
        <v>1198</v>
      </c>
      <c r="EH1204" s="68" t="b">
        <f t="shared" si="205"/>
        <v>0</v>
      </c>
      <c r="EI1204" s="68">
        <v>1198</v>
      </c>
      <c r="EJ1204" s="68" t="b">
        <f t="shared" si="206"/>
        <v>0</v>
      </c>
      <c r="EK1204" s="57">
        <v>8192877</v>
      </c>
      <c r="EL1204" s="68" t="b">
        <f t="shared" si="207"/>
        <v>0</v>
      </c>
      <c r="EM1204" s="67"/>
      <c r="EN1204" s="69" t="str">
        <f t="shared" si="208"/>
        <v>CUMPLE</v>
      </c>
    </row>
    <row r="1205" spans="1:144" s="58" customFormat="1" ht="12.75" hidden="1" x14ac:dyDescent="0.2">
      <c r="A1205" s="11"/>
      <c r="B1205" s="6"/>
      <c r="C1205" s="6"/>
      <c r="D1205" s="11"/>
      <c r="E1205" s="12"/>
      <c r="F1205" s="13">
        <f t="shared" si="198"/>
        <v>0</v>
      </c>
      <c r="G1205" s="13">
        <f t="shared" si="199"/>
        <v>0</v>
      </c>
      <c r="H1205" s="27">
        <f t="shared" si="200"/>
        <v>0</v>
      </c>
      <c r="I1205" s="57"/>
      <c r="J1205" s="57"/>
      <c r="K1205" s="57"/>
      <c r="L1205" s="57"/>
      <c r="M1205" s="57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  <c r="BB1205" s="57"/>
      <c r="BC1205" s="57"/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57"/>
      <c r="BS1205" s="57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57"/>
      <c r="CE1205" s="57"/>
      <c r="CF1205" s="57"/>
      <c r="CG1205" s="57"/>
      <c r="CH1205" s="57"/>
      <c r="CI1205" s="57"/>
      <c r="CJ1205" s="57"/>
      <c r="CK1205" s="57"/>
      <c r="CL1205" s="57"/>
      <c r="CM1205" s="57"/>
      <c r="CN1205" s="57"/>
      <c r="CO1205" s="57"/>
      <c r="CP1205" s="57"/>
      <c r="CQ1205" s="57"/>
      <c r="CR1205" s="57"/>
      <c r="CS1205" s="57"/>
      <c r="CT1205" s="57"/>
      <c r="CU1205" s="57"/>
      <c r="CV1205" s="57"/>
      <c r="CW1205" s="57"/>
      <c r="CX1205" s="57"/>
      <c r="CY1205" s="57"/>
      <c r="CZ1205" s="57"/>
      <c r="DA1205" s="57"/>
      <c r="DB1205" s="57"/>
      <c r="DC1205" s="57"/>
      <c r="DD1205" s="57"/>
      <c r="DE1205" s="57"/>
      <c r="DF1205" s="57"/>
      <c r="DG1205" s="57"/>
      <c r="DH1205" s="57"/>
      <c r="DI1205" s="57"/>
      <c r="DJ1205" s="57"/>
      <c r="DK1205" s="57"/>
      <c r="DL1205" s="57"/>
      <c r="DM1205" s="57"/>
      <c r="DN1205" s="57"/>
      <c r="DO1205" s="57"/>
      <c r="DP1205" s="57"/>
      <c r="DQ1205" s="57"/>
      <c r="DR1205" s="57"/>
      <c r="DS1205" s="57"/>
      <c r="DT1205" s="57"/>
      <c r="DU1205" s="57"/>
      <c r="DV1205" s="57"/>
      <c r="DW1205" s="57"/>
      <c r="DX1205" s="57"/>
      <c r="DY1205" s="57"/>
      <c r="DZ1205" s="57"/>
      <c r="EA1205" s="57"/>
      <c r="EB1205" s="57"/>
      <c r="EC1205" s="68" t="str">
        <f t="shared" si="201"/>
        <v>NO</v>
      </c>
      <c r="ED1205" s="68" t="str">
        <f t="shared" si="202"/>
        <v>NO</v>
      </c>
      <c r="EE1205" s="68" t="str">
        <f t="shared" si="203"/>
        <v>CUMPLE</v>
      </c>
      <c r="EF1205" s="68" t="b">
        <f t="shared" si="204"/>
        <v>0</v>
      </c>
      <c r="EG1205" s="68">
        <v>1199</v>
      </c>
      <c r="EH1205" s="68" t="b">
        <f t="shared" si="205"/>
        <v>0</v>
      </c>
      <c r="EI1205" s="68">
        <v>1199</v>
      </c>
      <c r="EJ1205" s="68" t="b">
        <f t="shared" si="206"/>
        <v>0</v>
      </c>
      <c r="EK1205" s="57">
        <v>8192878</v>
      </c>
      <c r="EL1205" s="68" t="b">
        <f t="shared" si="207"/>
        <v>0</v>
      </c>
      <c r="EM1205" s="67"/>
      <c r="EN1205" s="69" t="str">
        <f t="shared" si="208"/>
        <v>CUMPLE</v>
      </c>
    </row>
    <row r="1206" spans="1:144" s="58" customFormat="1" ht="12.75" hidden="1" x14ac:dyDescent="0.2">
      <c r="A1206" s="11"/>
      <c r="B1206" s="6"/>
      <c r="C1206" s="6"/>
      <c r="D1206" s="11"/>
      <c r="E1206" s="12"/>
      <c r="F1206" s="13">
        <f t="shared" si="198"/>
        <v>0</v>
      </c>
      <c r="G1206" s="13">
        <f t="shared" si="199"/>
        <v>0</v>
      </c>
      <c r="H1206" s="27">
        <f t="shared" si="200"/>
        <v>0</v>
      </c>
      <c r="I1206" s="57"/>
      <c r="J1206" s="57"/>
      <c r="K1206" s="57"/>
      <c r="L1206" s="57"/>
      <c r="M1206" s="57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7"/>
      <c r="AB1206" s="57"/>
      <c r="AC1206" s="57"/>
      <c r="AD1206" s="57"/>
      <c r="AE1206" s="57"/>
      <c r="AF1206" s="57"/>
      <c r="AG1206" s="57"/>
      <c r="AH1206" s="57"/>
      <c r="AI1206" s="57"/>
      <c r="AJ1206" s="57"/>
      <c r="AK1206" s="57"/>
      <c r="AL1206" s="57"/>
      <c r="AM1206" s="57"/>
      <c r="AN1206" s="57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  <c r="BB1206" s="57"/>
      <c r="BC1206" s="57"/>
      <c r="BD1206" s="57"/>
      <c r="BE1206" s="57"/>
      <c r="BF1206" s="57"/>
      <c r="BG1206" s="57"/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57"/>
      <c r="BS1206" s="57"/>
      <c r="BT1206" s="57"/>
      <c r="BU1206" s="57"/>
      <c r="BV1206" s="57"/>
      <c r="BW1206" s="57"/>
      <c r="BX1206" s="57"/>
      <c r="BY1206" s="57"/>
      <c r="BZ1206" s="57"/>
      <c r="CA1206" s="57"/>
      <c r="CB1206" s="57"/>
      <c r="CC1206" s="57"/>
      <c r="CD1206" s="57"/>
      <c r="CE1206" s="57"/>
      <c r="CF1206" s="57"/>
      <c r="CG1206" s="57"/>
      <c r="CH1206" s="57"/>
      <c r="CI1206" s="57"/>
      <c r="CJ1206" s="57"/>
      <c r="CK1206" s="57"/>
      <c r="CL1206" s="57"/>
      <c r="CM1206" s="57"/>
      <c r="CN1206" s="57"/>
      <c r="CO1206" s="57"/>
      <c r="CP1206" s="57"/>
      <c r="CQ1206" s="57"/>
      <c r="CR1206" s="57"/>
      <c r="CS1206" s="57"/>
      <c r="CT1206" s="57"/>
      <c r="CU1206" s="57"/>
      <c r="CV1206" s="57"/>
      <c r="CW1206" s="57"/>
      <c r="CX1206" s="57"/>
      <c r="CY1206" s="57"/>
      <c r="CZ1206" s="57"/>
      <c r="DA1206" s="57"/>
      <c r="DB1206" s="57"/>
      <c r="DC1206" s="57"/>
      <c r="DD1206" s="57"/>
      <c r="DE1206" s="57"/>
      <c r="DF1206" s="57"/>
      <c r="DG1206" s="57"/>
      <c r="DH1206" s="57"/>
      <c r="DI1206" s="57"/>
      <c r="DJ1206" s="57"/>
      <c r="DK1206" s="57"/>
      <c r="DL1206" s="57"/>
      <c r="DM1206" s="57"/>
      <c r="DN1206" s="57"/>
      <c r="DO1206" s="57"/>
      <c r="DP1206" s="57"/>
      <c r="DQ1206" s="57"/>
      <c r="DR1206" s="57"/>
      <c r="DS1206" s="57"/>
      <c r="DT1206" s="57"/>
      <c r="DU1206" s="57"/>
      <c r="DV1206" s="57"/>
      <c r="DW1206" s="57"/>
      <c r="DX1206" s="57"/>
      <c r="DY1206" s="57"/>
      <c r="DZ1206" s="57"/>
      <c r="EA1206" s="57"/>
      <c r="EB1206" s="57"/>
      <c r="EC1206" s="68" t="str">
        <f t="shared" si="201"/>
        <v>NO</v>
      </c>
      <c r="ED1206" s="68" t="str">
        <f t="shared" si="202"/>
        <v>NO</v>
      </c>
      <c r="EE1206" s="68" t="str">
        <f t="shared" si="203"/>
        <v>CUMPLE</v>
      </c>
      <c r="EF1206" s="68" t="b">
        <f t="shared" si="204"/>
        <v>0</v>
      </c>
      <c r="EG1206" s="68">
        <v>1200</v>
      </c>
      <c r="EH1206" s="68" t="b">
        <f t="shared" si="205"/>
        <v>0</v>
      </c>
      <c r="EI1206" s="68">
        <v>1200</v>
      </c>
      <c r="EJ1206" s="68" t="b">
        <f t="shared" si="206"/>
        <v>0</v>
      </c>
      <c r="EK1206" s="57">
        <v>8192879</v>
      </c>
      <c r="EL1206" s="68" t="b">
        <f t="shared" si="207"/>
        <v>0</v>
      </c>
      <c r="EM1206" s="67"/>
      <c r="EN1206" s="69" t="str">
        <f t="shared" si="208"/>
        <v>CUMPLE</v>
      </c>
    </row>
    <row r="1207" spans="1:144" s="58" customFormat="1" ht="12.75" hidden="1" x14ac:dyDescent="0.2">
      <c r="A1207" s="11"/>
      <c r="B1207" s="6"/>
      <c r="C1207" s="6"/>
      <c r="D1207" s="11"/>
      <c r="E1207" s="12"/>
      <c r="F1207" s="13">
        <f t="shared" si="198"/>
        <v>0</v>
      </c>
      <c r="G1207" s="13">
        <f t="shared" si="199"/>
        <v>0</v>
      </c>
      <c r="H1207" s="27">
        <f t="shared" si="200"/>
        <v>0</v>
      </c>
      <c r="I1207" s="57"/>
      <c r="J1207" s="57"/>
      <c r="K1207" s="57"/>
      <c r="L1207" s="57"/>
      <c r="M1207" s="57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7"/>
      <c r="AB1207" s="57"/>
      <c r="AC1207" s="57"/>
      <c r="AD1207" s="57"/>
      <c r="AE1207" s="57"/>
      <c r="AF1207" s="57"/>
      <c r="AG1207" s="57"/>
      <c r="AH1207" s="57"/>
      <c r="AI1207" s="57"/>
      <c r="AJ1207" s="57"/>
      <c r="AK1207" s="57"/>
      <c r="AL1207" s="57"/>
      <c r="AM1207" s="57"/>
      <c r="AN1207" s="57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  <c r="BB1207" s="57"/>
      <c r="BC1207" s="57"/>
      <c r="BD1207" s="57"/>
      <c r="BE1207" s="57"/>
      <c r="BF1207" s="57"/>
      <c r="BG1207" s="57"/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57"/>
      <c r="BS1207" s="57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57"/>
      <c r="CE1207" s="57"/>
      <c r="CF1207" s="57"/>
      <c r="CG1207" s="57"/>
      <c r="CH1207" s="57"/>
      <c r="CI1207" s="57"/>
      <c r="CJ1207" s="57"/>
      <c r="CK1207" s="57"/>
      <c r="CL1207" s="57"/>
      <c r="CM1207" s="57"/>
      <c r="CN1207" s="57"/>
      <c r="CO1207" s="57"/>
      <c r="CP1207" s="57"/>
      <c r="CQ1207" s="57"/>
      <c r="CR1207" s="57"/>
      <c r="CS1207" s="57"/>
      <c r="CT1207" s="57"/>
      <c r="CU1207" s="57"/>
      <c r="CV1207" s="57"/>
      <c r="CW1207" s="57"/>
      <c r="CX1207" s="57"/>
      <c r="CY1207" s="57"/>
      <c r="CZ1207" s="57"/>
      <c r="DA1207" s="57"/>
      <c r="DB1207" s="57"/>
      <c r="DC1207" s="57"/>
      <c r="DD1207" s="57"/>
      <c r="DE1207" s="57"/>
      <c r="DF1207" s="57"/>
      <c r="DG1207" s="57"/>
      <c r="DH1207" s="57"/>
      <c r="DI1207" s="57"/>
      <c r="DJ1207" s="57"/>
      <c r="DK1207" s="57"/>
      <c r="DL1207" s="57"/>
      <c r="DM1207" s="57"/>
      <c r="DN1207" s="57"/>
      <c r="DO1207" s="57"/>
      <c r="DP1207" s="57"/>
      <c r="DQ1207" s="57"/>
      <c r="DR1207" s="57"/>
      <c r="DS1207" s="57"/>
      <c r="DT1207" s="57"/>
      <c r="DU1207" s="57"/>
      <c r="DV1207" s="57"/>
      <c r="DW1207" s="57"/>
      <c r="DX1207" s="57"/>
      <c r="DY1207" s="57"/>
      <c r="DZ1207" s="57"/>
      <c r="EA1207" s="57"/>
      <c r="EB1207" s="57"/>
      <c r="EC1207" s="68" t="str">
        <f t="shared" si="201"/>
        <v>NO</v>
      </c>
      <c r="ED1207" s="68" t="str">
        <f t="shared" si="202"/>
        <v>NO</v>
      </c>
      <c r="EE1207" s="68" t="str">
        <f t="shared" si="203"/>
        <v>CUMPLE</v>
      </c>
      <c r="EF1207" s="68" t="b">
        <f t="shared" si="204"/>
        <v>0</v>
      </c>
      <c r="EG1207" s="68">
        <v>1201</v>
      </c>
      <c r="EH1207" s="68" t="b">
        <f t="shared" si="205"/>
        <v>0</v>
      </c>
      <c r="EI1207" s="68">
        <v>1201</v>
      </c>
      <c r="EJ1207" s="68" t="b">
        <f t="shared" si="206"/>
        <v>0</v>
      </c>
      <c r="EK1207" s="57">
        <v>8192880</v>
      </c>
      <c r="EL1207" s="68" t="b">
        <f t="shared" si="207"/>
        <v>0</v>
      </c>
      <c r="EM1207" s="67"/>
      <c r="EN1207" s="69" t="str">
        <f t="shared" si="208"/>
        <v>CUMPLE</v>
      </c>
    </row>
    <row r="1208" spans="1:144" s="58" customFormat="1" ht="12.75" hidden="1" x14ac:dyDescent="0.2">
      <c r="A1208" s="11"/>
      <c r="B1208" s="6"/>
      <c r="C1208" s="6"/>
      <c r="D1208" s="11"/>
      <c r="E1208" s="12"/>
      <c r="F1208" s="13">
        <f t="shared" si="198"/>
        <v>0</v>
      </c>
      <c r="G1208" s="13">
        <f t="shared" si="199"/>
        <v>0</v>
      </c>
      <c r="H1208" s="27">
        <f t="shared" si="200"/>
        <v>0</v>
      </c>
      <c r="I1208" s="57"/>
      <c r="J1208" s="57"/>
      <c r="K1208" s="57"/>
      <c r="L1208" s="57"/>
      <c r="M1208" s="57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7"/>
      <c r="AB1208" s="57"/>
      <c r="AC1208" s="57"/>
      <c r="AD1208" s="57"/>
      <c r="AE1208" s="57"/>
      <c r="AF1208" s="57"/>
      <c r="AG1208" s="57"/>
      <c r="AH1208" s="57"/>
      <c r="AI1208" s="57"/>
      <c r="AJ1208" s="57"/>
      <c r="AK1208" s="57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57"/>
      <c r="BS1208" s="57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57"/>
      <c r="CF1208" s="57"/>
      <c r="CG1208" s="57"/>
      <c r="CH1208" s="57"/>
      <c r="CI1208" s="57"/>
      <c r="CJ1208" s="57"/>
      <c r="CK1208" s="57"/>
      <c r="CL1208" s="57"/>
      <c r="CM1208" s="57"/>
      <c r="CN1208" s="57"/>
      <c r="CO1208" s="57"/>
      <c r="CP1208" s="57"/>
      <c r="CQ1208" s="57"/>
      <c r="CR1208" s="57"/>
      <c r="CS1208" s="57"/>
      <c r="CT1208" s="57"/>
      <c r="CU1208" s="57"/>
      <c r="CV1208" s="57"/>
      <c r="CW1208" s="57"/>
      <c r="CX1208" s="57"/>
      <c r="CY1208" s="57"/>
      <c r="CZ1208" s="57"/>
      <c r="DA1208" s="57"/>
      <c r="DB1208" s="57"/>
      <c r="DC1208" s="57"/>
      <c r="DD1208" s="57"/>
      <c r="DE1208" s="57"/>
      <c r="DF1208" s="57"/>
      <c r="DG1208" s="57"/>
      <c r="DH1208" s="57"/>
      <c r="DI1208" s="57"/>
      <c r="DJ1208" s="57"/>
      <c r="DK1208" s="57"/>
      <c r="DL1208" s="57"/>
      <c r="DM1208" s="57"/>
      <c r="DN1208" s="57"/>
      <c r="DO1208" s="57"/>
      <c r="DP1208" s="57"/>
      <c r="DQ1208" s="57"/>
      <c r="DR1208" s="57"/>
      <c r="DS1208" s="57"/>
      <c r="DT1208" s="57"/>
      <c r="DU1208" s="57"/>
      <c r="DV1208" s="57"/>
      <c r="DW1208" s="57"/>
      <c r="DX1208" s="57"/>
      <c r="DY1208" s="57"/>
      <c r="DZ1208" s="57"/>
      <c r="EA1208" s="57"/>
      <c r="EB1208" s="57"/>
      <c r="EC1208" s="68" t="str">
        <f t="shared" si="201"/>
        <v>NO</v>
      </c>
      <c r="ED1208" s="68" t="str">
        <f t="shared" si="202"/>
        <v>NO</v>
      </c>
      <c r="EE1208" s="68" t="str">
        <f t="shared" si="203"/>
        <v>CUMPLE</v>
      </c>
      <c r="EF1208" s="68" t="b">
        <f t="shared" si="204"/>
        <v>0</v>
      </c>
      <c r="EG1208" s="68">
        <v>1202</v>
      </c>
      <c r="EH1208" s="68" t="b">
        <f t="shared" si="205"/>
        <v>0</v>
      </c>
      <c r="EI1208" s="68">
        <v>1202</v>
      </c>
      <c r="EJ1208" s="68" t="b">
        <f t="shared" si="206"/>
        <v>0</v>
      </c>
      <c r="EK1208" s="57">
        <v>8192881</v>
      </c>
      <c r="EL1208" s="68" t="b">
        <f t="shared" si="207"/>
        <v>0</v>
      </c>
      <c r="EM1208" s="67"/>
      <c r="EN1208" s="69" t="str">
        <f t="shared" si="208"/>
        <v>CUMPLE</v>
      </c>
    </row>
    <row r="1209" spans="1:144" s="58" customFormat="1" ht="12.75" hidden="1" x14ac:dyDescent="0.2">
      <c r="A1209" s="11"/>
      <c r="B1209" s="6"/>
      <c r="C1209" s="6"/>
      <c r="D1209" s="11"/>
      <c r="E1209" s="12"/>
      <c r="F1209" s="13">
        <f t="shared" si="198"/>
        <v>0</v>
      </c>
      <c r="G1209" s="13">
        <f t="shared" si="199"/>
        <v>0</v>
      </c>
      <c r="H1209" s="27">
        <f t="shared" si="200"/>
        <v>0</v>
      </c>
      <c r="I1209" s="57"/>
      <c r="J1209" s="57"/>
      <c r="K1209" s="57"/>
      <c r="L1209" s="57"/>
      <c r="M1209" s="57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7"/>
      <c r="AB1209" s="57"/>
      <c r="AC1209" s="57"/>
      <c r="AD1209" s="57"/>
      <c r="AE1209" s="57"/>
      <c r="AF1209" s="57"/>
      <c r="AG1209" s="57"/>
      <c r="AH1209" s="57"/>
      <c r="AI1209" s="57"/>
      <c r="AJ1209" s="57"/>
      <c r="AK1209" s="57"/>
      <c r="AL1209" s="57"/>
      <c r="AM1209" s="57"/>
      <c r="AN1209" s="57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  <c r="BB1209" s="57"/>
      <c r="BC1209" s="57"/>
      <c r="BD1209" s="57"/>
      <c r="BE1209" s="57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7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57"/>
      <c r="CF1209" s="57"/>
      <c r="CG1209" s="57"/>
      <c r="CH1209" s="57"/>
      <c r="CI1209" s="57"/>
      <c r="CJ1209" s="57"/>
      <c r="CK1209" s="57"/>
      <c r="CL1209" s="57"/>
      <c r="CM1209" s="57"/>
      <c r="CN1209" s="57"/>
      <c r="CO1209" s="57"/>
      <c r="CP1209" s="57"/>
      <c r="CQ1209" s="57"/>
      <c r="CR1209" s="57"/>
      <c r="CS1209" s="57"/>
      <c r="CT1209" s="57"/>
      <c r="CU1209" s="57"/>
      <c r="CV1209" s="57"/>
      <c r="CW1209" s="57"/>
      <c r="CX1209" s="57"/>
      <c r="CY1209" s="57"/>
      <c r="CZ1209" s="57"/>
      <c r="DA1209" s="57"/>
      <c r="DB1209" s="57"/>
      <c r="DC1209" s="57"/>
      <c r="DD1209" s="57"/>
      <c r="DE1209" s="57"/>
      <c r="DF1209" s="57"/>
      <c r="DG1209" s="57"/>
      <c r="DH1209" s="57"/>
      <c r="DI1209" s="57"/>
      <c r="DJ1209" s="57"/>
      <c r="DK1209" s="57"/>
      <c r="DL1209" s="57"/>
      <c r="DM1209" s="57"/>
      <c r="DN1209" s="57"/>
      <c r="DO1209" s="57"/>
      <c r="DP1209" s="57"/>
      <c r="DQ1209" s="57"/>
      <c r="DR1209" s="57"/>
      <c r="DS1209" s="57"/>
      <c r="DT1209" s="57"/>
      <c r="DU1209" s="57"/>
      <c r="DV1209" s="57"/>
      <c r="DW1209" s="57"/>
      <c r="DX1209" s="57"/>
      <c r="DY1209" s="57"/>
      <c r="DZ1209" s="57"/>
      <c r="EA1209" s="57"/>
      <c r="EB1209" s="57"/>
      <c r="EC1209" s="68" t="str">
        <f t="shared" si="201"/>
        <v>NO</v>
      </c>
      <c r="ED1209" s="68" t="str">
        <f t="shared" si="202"/>
        <v>NO</v>
      </c>
      <c r="EE1209" s="68" t="str">
        <f t="shared" si="203"/>
        <v>CUMPLE</v>
      </c>
      <c r="EF1209" s="68" t="b">
        <f t="shared" si="204"/>
        <v>0</v>
      </c>
      <c r="EG1209" s="68">
        <v>1203</v>
      </c>
      <c r="EH1209" s="68" t="b">
        <f t="shared" si="205"/>
        <v>0</v>
      </c>
      <c r="EI1209" s="68">
        <v>1203</v>
      </c>
      <c r="EJ1209" s="68" t="b">
        <f t="shared" si="206"/>
        <v>0</v>
      </c>
      <c r="EK1209" s="57">
        <v>8192882</v>
      </c>
      <c r="EL1209" s="68" t="b">
        <f t="shared" si="207"/>
        <v>0</v>
      </c>
      <c r="EM1209" s="67"/>
      <c r="EN1209" s="69" t="str">
        <f t="shared" si="208"/>
        <v>CUMPLE</v>
      </c>
    </row>
    <row r="1210" spans="1:144" s="58" customFormat="1" ht="12.75" hidden="1" x14ac:dyDescent="0.2">
      <c r="A1210" s="11"/>
      <c r="B1210" s="3"/>
      <c r="C1210" s="3"/>
      <c r="D1210" s="11"/>
      <c r="E1210" s="12"/>
      <c r="F1210" s="13">
        <f t="shared" si="198"/>
        <v>0</v>
      </c>
      <c r="G1210" s="13">
        <f t="shared" si="199"/>
        <v>0</v>
      </c>
      <c r="H1210" s="27">
        <f t="shared" si="200"/>
        <v>0</v>
      </c>
      <c r="I1210" s="57"/>
      <c r="J1210" s="57"/>
      <c r="K1210" s="57"/>
      <c r="L1210" s="57"/>
      <c r="M1210" s="57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7"/>
      <c r="AB1210" s="57"/>
      <c r="AC1210" s="57"/>
      <c r="AD1210" s="57"/>
      <c r="AE1210" s="57"/>
      <c r="AF1210" s="57"/>
      <c r="AG1210" s="57"/>
      <c r="AH1210" s="57"/>
      <c r="AI1210" s="57"/>
      <c r="AJ1210" s="57"/>
      <c r="AK1210" s="57"/>
      <c r="AL1210" s="57"/>
      <c r="AM1210" s="57"/>
      <c r="AN1210" s="57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  <c r="BB1210" s="57"/>
      <c r="BC1210" s="57"/>
      <c r="BD1210" s="57"/>
      <c r="BE1210" s="57"/>
      <c r="BF1210" s="57"/>
      <c r="BG1210" s="57"/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57"/>
      <c r="BS1210" s="57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57"/>
      <c r="CF1210" s="57"/>
      <c r="CG1210" s="57"/>
      <c r="CH1210" s="57"/>
      <c r="CI1210" s="57"/>
      <c r="CJ1210" s="57"/>
      <c r="CK1210" s="57"/>
      <c r="CL1210" s="57"/>
      <c r="CM1210" s="57"/>
      <c r="CN1210" s="57"/>
      <c r="CO1210" s="57"/>
      <c r="CP1210" s="57"/>
      <c r="CQ1210" s="57"/>
      <c r="CR1210" s="57"/>
      <c r="CS1210" s="57"/>
      <c r="CT1210" s="57"/>
      <c r="CU1210" s="57"/>
      <c r="CV1210" s="57"/>
      <c r="CW1210" s="57"/>
      <c r="CX1210" s="57"/>
      <c r="CY1210" s="57"/>
      <c r="CZ1210" s="57"/>
      <c r="DA1210" s="57"/>
      <c r="DB1210" s="57"/>
      <c r="DC1210" s="57"/>
      <c r="DD1210" s="57"/>
      <c r="DE1210" s="57"/>
      <c r="DF1210" s="57"/>
      <c r="DG1210" s="57"/>
      <c r="DH1210" s="57"/>
      <c r="DI1210" s="57"/>
      <c r="DJ1210" s="57"/>
      <c r="DK1210" s="57"/>
      <c r="DL1210" s="57"/>
      <c r="DM1210" s="57"/>
      <c r="DN1210" s="57"/>
      <c r="DO1210" s="57"/>
      <c r="DP1210" s="57"/>
      <c r="DQ1210" s="57"/>
      <c r="DR1210" s="57"/>
      <c r="DS1210" s="57"/>
      <c r="DT1210" s="57"/>
      <c r="DU1210" s="57"/>
      <c r="DV1210" s="57"/>
      <c r="DW1210" s="57"/>
      <c r="DX1210" s="57"/>
      <c r="DY1210" s="57"/>
      <c r="DZ1210" s="57"/>
      <c r="EA1210" s="57"/>
      <c r="EB1210" s="57"/>
      <c r="EC1210" s="68" t="str">
        <f t="shared" si="201"/>
        <v>NO</v>
      </c>
      <c r="ED1210" s="68" t="str">
        <f t="shared" si="202"/>
        <v>NO</v>
      </c>
      <c r="EE1210" s="68" t="str">
        <f t="shared" si="203"/>
        <v>CUMPLE</v>
      </c>
      <c r="EF1210" s="68" t="b">
        <f t="shared" si="204"/>
        <v>0</v>
      </c>
      <c r="EG1210" s="68">
        <v>1204</v>
      </c>
      <c r="EH1210" s="68" t="b">
        <f t="shared" si="205"/>
        <v>0</v>
      </c>
      <c r="EI1210" s="68">
        <v>1204</v>
      </c>
      <c r="EJ1210" s="68" t="b">
        <f t="shared" si="206"/>
        <v>0</v>
      </c>
      <c r="EK1210" s="57">
        <v>8192883</v>
      </c>
      <c r="EL1210" s="68" t="b">
        <f t="shared" si="207"/>
        <v>0</v>
      </c>
      <c r="EM1210" s="67"/>
      <c r="EN1210" s="69" t="str">
        <f t="shared" si="208"/>
        <v>CUMPLE</v>
      </c>
    </row>
    <row r="1211" spans="1:144" s="58" customFormat="1" ht="12.75" hidden="1" x14ac:dyDescent="0.2">
      <c r="A1211" s="11"/>
      <c r="B1211" s="6"/>
      <c r="C1211" s="6"/>
      <c r="D1211" s="11"/>
      <c r="E1211" s="12"/>
      <c r="F1211" s="13">
        <f t="shared" si="198"/>
        <v>0</v>
      </c>
      <c r="G1211" s="13">
        <f t="shared" si="199"/>
        <v>0</v>
      </c>
      <c r="H1211" s="27">
        <f t="shared" si="200"/>
        <v>0</v>
      </c>
      <c r="I1211" s="57"/>
      <c r="J1211" s="57"/>
      <c r="K1211" s="57"/>
      <c r="L1211" s="57"/>
      <c r="M1211" s="57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7"/>
      <c r="AB1211" s="57"/>
      <c r="AC1211" s="57"/>
      <c r="AD1211" s="57"/>
      <c r="AE1211" s="57"/>
      <c r="AF1211" s="57"/>
      <c r="AG1211" s="57"/>
      <c r="AH1211" s="57"/>
      <c r="AI1211" s="57"/>
      <c r="AJ1211" s="57"/>
      <c r="AK1211" s="57"/>
      <c r="AL1211" s="57"/>
      <c r="AM1211" s="57"/>
      <c r="AN1211" s="57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  <c r="BB1211" s="57"/>
      <c r="BC1211" s="57"/>
      <c r="BD1211" s="57"/>
      <c r="BE1211" s="57"/>
      <c r="BF1211" s="57"/>
      <c r="BG1211" s="57"/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57"/>
      <c r="BS1211" s="57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57"/>
      <c r="CE1211" s="57"/>
      <c r="CF1211" s="57"/>
      <c r="CG1211" s="57"/>
      <c r="CH1211" s="57"/>
      <c r="CI1211" s="57"/>
      <c r="CJ1211" s="57"/>
      <c r="CK1211" s="57"/>
      <c r="CL1211" s="57"/>
      <c r="CM1211" s="57"/>
      <c r="CN1211" s="57"/>
      <c r="CO1211" s="57"/>
      <c r="CP1211" s="57"/>
      <c r="CQ1211" s="57"/>
      <c r="CR1211" s="57"/>
      <c r="CS1211" s="57"/>
      <c r="CT1211" s="57"/>
      <c r="CU1211" s="57"/>
      <c r="CV1211" s="57"/>
      <c r="CW1211" s="57"/>
      <c r="CX1211" s="57"/>
      <c r="CY1211" s="57"/>
      <c r="CZ1211" s="57"/>
      <c r="DA1211" s="57"/>
      <c r="DB1211" s="57"/>
      <c r="DC1211" s="57"/>
      <c r="DD1211" s="57"/>
      <c r="DE1211" s="57"/>
      <c r="DF1211" s="57"/>
      <c r="DG1211" s="57"/>
      <c r="DH1211" s="57"/>
      <c r="DI1211" s="57"/>
      <c r="DJ1211" s="57"/>
      <c r="DK1211" s="57"/>
      <c r="DL1211" s="57"/>
      <c r="DM1211" s="57"/>
      <c r="DN1211" s="57"/>
      <c r="DO1211" s="57"/>
      <c r="DP1211" s="57"/>
      <c r="DQ1211" s="57"/>
      <c r="DR1211" s="57"/>
      <c r="DS1211" s="57"/>
      <c r="DT1211" s="57"/>
      <c r="DU1211" s="57"/>
      <c r="DV1211" s="57"/>
      <c r="DW1211" s="57"/>
      <c r="DX1211" s="57"/>
      <c r="DY1211" s="57"/>
      <c r="DZ1211" s="57"/>
      <c r="EA1211" s="57"/>
      <c r="EB1211" s="57"/>
      <c r="EC1211" s="68" t="str">
        <f t="shared" si="201"/>
        <v>NO</v>
      </c>
      <c r="ED1211" s="68" t="str">
        <f t="shared" si="202"/>
        <v>NO</v>
      </c>
      <c r="EE1211" s="68" t="str">
        <f t="shared" si="203"/>
        <v>CUMPLE</v>
      </c>
      <c r="EF1211" s="68" t="b">
        <f t="shared" si="204"/>
        <v>0</v>
      </c>
      <c r="EG1211" s="68">
        <v>1205</v>
      </c>
      <c r="EH1211" s="68" t="b">
        <f t="shared" si="205"/>
        <v>0</v>
      </c>
      <c r="EI1211" s="68">
        <v>1205</v>
      </c>
      <c r="EJ1211" s="68" t="b">
        <f t="shared" si="206"/>
        <v>0</v>
      </c>
      <c r="EK1211" s="57">
        <v>8192884</v>
      </c>
      <c r="EL1211" s="68" t="b">
        <f t="shared" si="207"/>
        <v>0</v>
      </c>
      <c r="EM1211" s="67"/>
      <c r="EN1211" s="69" t="str">
        <f t="shared" si="208"/>
        <v>CUMPLE</v>
      </c>
    </row>
    <row r="1212" spans="1:144" s="58" customFormat="1" ht="12.75" hidden="1" x14ac:dyDescent="0.2">
      <c r="A1212" s="11"/>
      <c r="B1212" s="6"/>
      <c r="C1212" s="6"/>
      <c r="D1212" s="11"/>
      <c r="E1212" s="12"/>
      <c r="F1212" s="13">
        <f t="shared" si="198"/>
        <v>0</v>
      </c>
      <c r="G1212" s="13">
        <f t="shared" si="199"/>
        <v>0</v>
      </c>
      <c r="H1212" s="27">
        <f t="shared" si="200"/>
        <v>0</v>
      </c>
      <c r="I1212" s="57"/>
      <c r="J1212" s="57"/>
      <c r="K1212" s="57"/>
      <c r="L1212" s="57"/>
      <c r="M1212" s="57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7"/>
      <c r="AB1212" s="57"/>
      <c r="AC1212" s="57"/>
      <c r="AD1212" s="57"/>
      <c r="AE1212" s="57"/>
      <c r="AF1212" s="57"/>
      <c r="AG1212" s="57"/>
      <c r="AH1212" s="57"/>
      <c r="AI1212" s="57"/>
      <c r="AJ1212" s="57"/>
      <c r="AK1212" s="57"/>
      <c r="AL1212" s="57"/>
      <c r="AM1212" s="57"/>
      <c r="AN1212" s="57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  <c r="BB1212" s="57"/>
      <c r="BC1212" s="57"/>
      <c r="BD1212" s="57"/>
      <c r="BE1212" s="57"/>
      <c r="BF1212" s="57"/>
      <c r="BG1212" s="57"/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57"/>
      <c r="BS1212" s="57"/>
      <c r="BT1212" s="57"/>
      <c r="BU1212" s="57"/>
      <c r="BV1212" s="57"/>
      <c r="BW1212" s="57"/>
      <c r="BX1212" s="57"/>
      <c r="BY1212" s="57"/>
      <c r="BZ1212" s="57"/>
      <c r="CA1212" s="57"/>
      <c r="CB1212" s="57"/>
      <c r="CC1212" s="57"/>
      <c r="CD1212" s="57"/>
      <c r="CE1212" s="57"/>
      <c r="CF1212" s="57"/>
      <c r="CG1212" s="57"/>
      <c r="CH1212" s="57"/>
      <c r="CI1212" s="57"/>
      <c r="CJ1212" s="57"/>
      <c r="CK1212" s="57"/>
      <c r="CL1212" s="57"/>
      <c r="CM1212" s="57"/>
      <c r="CN1212" s="57"/>
      <c r="CO1212" s="57"/>
      <c r="CP1212" s="57"/>
      <c r="CQ1212" s="57"/>
      <c r="CR1212" s="57"/>
      <c r="CS1212" s="57"/>
      <c r="CT1212" s="57"/>
      <c r="CU1212" s="57"/>
      <c r="CV1212" s="57"/>
      <c r="CW1212" s="57"/>
      <c r="CX1212" s="57"/>
      <c r="CY1212" s="57"/>
      <c r="CZ1212" s="57"/>
      <c r="DA1212" s="57"/>
      <c r="DB1212" s="57"/>
      <c r="DC1212" s="57"/>
      <c r="DD1212" s="57"/>
      <c r="DE1212" s="57"/>
      <c r="DF1212" s="57"/>
      <c r="DG1212" s="57"/>
      <c r="DH1212" s="57"/>
      <c r="DI1212" s="57"/>
      <c r="DJ1212" s="57"/>
      <c r="DK1212" s="57"/>
      <c r="DL1212" s="57"/>
      <c r="DM1212" s="57"/>
      <c r="DN1212" s="57"/>
      <c r="DO1212" s="57"/>
      <c r="DP1212" s="57"/>
      <c r="DQ1212" s="57"/>
      <c r="DR1212" s="57"/>
      <c r="DS1212" s="57"/>
      <c r="DT1212" s="57"/>
      <c r="DU1212" s="57"/>
      <c r="DV1212" s="57"/>
      <c r="DW1212" s="57"/>
      <c r="DX1212" s="57"/>
      <c r="DY1212" s="57"/>
      <c r="DZ1212" s="57"/>
      <c r="EA1212" s="57"/>
      <c r="EB1212" s="57"/>
      <c r="EC1212" s="68" t="str">
        <f t="shared" si="201"/>
        <v>NO</v>
      </c>
      <c r="ED1212" s="68" t="str">
        <f t="shared" si="202"/>
        <v>NO</v>
      </c>
      <c r="EE1212" s="68" t="str">
        <f t="shared" si="203"/>
        <v>CUMPLE</v>
      </c>
      <c r="EF1212" s="68" t="b">
        <f t="shared" si="204"/>
        <v>0</v>
      </c>
      <c r="EG1212" s="68">
        <v>1206</v>
      </c>
      <c r="EH1212" s="68" t="b">
        <f t="shared" si="205"/>
        <v>0</v>
      </c>
      <c r="EI1212" s="68">
        <v>1206</v>
      </c>
      <c r="EJ1212" s="68" t="b">
        <f t="shared" si="206"/>
        <v>0</v>
      </c>
      <c r="EK1212" s="57">
        <v>8192885</v>
      </c>
      <c r="EL1212" s="68" t="b">
        <f t="shared" si="207"/>
        <v>0</v>
      </c>
      <c r="EM1212" s="67"/>
      <c r="EN1212" s="69" t="str">
        <f t="shared" si="208"/>
        <v>CUMPLE</v>
      </c>
    </row>
    <row r="1213" spans="1:144" s="58" customFormat="1" ht="12.75" hidden="1" x14ac:dyDescent="0.2">
      <c r="A1213" s="11"/>
      <c r="B1213" s="6"/>
      <c r="C1213" s="6"/>
      <c r="D1213" s="11"/>
      <c r="E1213" s="12"/>
      <c r="F1213" s="13">
        <f t="shared" si="198"/>
        <v>0</v>
      </c>
      <c r="G1213" s="13">
        <f t="shared" si="199"/>
        <v>0</v>
      </c>
      <c r="H1213" s="27">
        <f t="shared" si="200"/>
        <v>0</v>
      </c>
      <c r="I1213" s="57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7"/>
      <c r="AB1213" s="57"/>
      <c r="AC1213" s="57"/>
      <c r="AD1213" s="57"/>
      <c r="AE1213" s="57"/>
      <c r="AF1213" s="57"/>
      <c r="AG1213" s="57"/>
      <c r="AH1213" s="57"/>
      <c r="AI1213" s="57"/>
      <c r="AJ1213" s="57"/>
      <c r="AK1213" s="57"/>
      <c r="AL1213" s="57"/>
      <c r="AM1213" s="57"/>
      <c r="AN1213" s="57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  <c r="BB1213" s="57"/>
      <c r="BC1213" s="57"/>
      <c r="BD1213" s="57"/>
      <c r="BE1213" s="57"/>
      <c r="BF1213" s="57"/>
      <c r="BG1213" s="57"/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57"/>
      <c r="BS1213" s="57"/>
      <c r="BT1213" s="57"/>
      <c r="BU1213" s="57"/>
      <c r="BV1213" s="57"/>
      <c r="BW1213" s="57"/>
      <c r="BX1213" s="57"/>
      <c r="BY1213" s="57"/>
      <c r="BZ1213" s="57"/>
      <c r="CA1213" s="57"/>
      <c r="CB1213" s="57"/>
      <c r="CC1213" s="57"/>
      <c r="CD1213" s="57"/>
      <c r="CE1213" s="57"/>
      <c r="CF1213" s="57"/>
      <c r="CG1213" s="57"/>
      <c r="CH1213" s="57"/>
      <c r="CI1213" s="57"/>
      <c r="CJ1213" s="57"/>
      <c r="CK1213" s="57"/>
      <c r="CL1213" s="57"/>
      <c r="CM1213" s="57"/>
      <c r="CN1213" s="57"/>
      <c r="CO1213" s="57"/>
      <c r="CP1213" s="57"/>
      <c r="CQ1213" s="57"/>
      <c r="CR1213" s="57"/>
      <c r="CS1213" s="57"/>
      <c r="CT1213" s="57"/>
      <c r="CU1213" s="57"/>
      <c r="CV1213" s="57"/>
      <c r="CW1213" s="57"/>
      <c r="CX1213" s="57"/>
      <c r="CY1213" s="57"/>
      <c r="CZ1213" s="57"/>
      <c r="DA1213" s="57"/>
      <c r="DB1213" s="57"/>
      <c r="DC1213" s="57"/>
      <c r="DD1213" s="57"/>
      <c r="DE1213" s="57"/>
      <c r="DF1213" s="57"/>
      <c r="DG1213" s="57"/>
      <c r="DH1213" s="57"/>
      <c r="DI1213" s="57"/>
      <c r="DJ1213" s="57"/>
      <c r="DK1213" s="57"/>
      <c r="DL1213" s="57"/>
      <c r="DM1213" s="57"/>
      <c r="DN1213" s="57"/>
      <c r="DO1213" s="57"/>
      <c r="DP1213" s="57"/>
      <c r="DQ1213" s="57"/>
      <c r="DR1213" s="57"/>
      <c r="DS1213" s="57"/>
      <c r="DT1213" s="57"/>
      <c r="DU1213" s="57"/>
      <c r="DV1213" s="57"/>
      <c r="DW1213" s="57"/>
      <c r="DX1213" s="57"/>
      <c r="DY1213" s="57"/>
      <c r="DZ1213" s="57"/>
      <c r="EA1213" s="57"/>
      <c r="EB1213" s="57"/>
      <c r="EC1213" s="68" t="str">
        <f t="shared" si="201"/>
        <v>NO</v>
      </c>
      <c r="ED1213" s="68" t="str">
        <f t="shared" si="202"/>
        <v>NO</v>
      </c>
      <c r="EE1213" s="68" t="str">
        <f t="shared" si="203"/>
        <v>CUMPLE</v>
      </c>
      <c r="EF1213" s="68" t="b">
        <f t="shared" si="204"/>
        <v>0</v>
      </c>
      <c r="EG1213" s="68">
        <v>1207</v>
      </c>
      <c r="EH1213" s="68" t="b">
        <f t="shared" si="205"/>
        <v>0</v>
      </c>
      <c r="EI1213" s="68">
        <v>1207</v>
      </c>
      <c r="EJ1213" s="68" t="b">
        <f t="shared" si="206"/>
        <v>0</v>
      </c>
      <c r="EK1213" s="57">
        <v>8192886</v>
      </c>
      <c r="EL1213" s="68" t="b">
        <f t="shared" si="207"/>
        <v>0</v>
      </c>
      <c r="EM1213" s="67"/>
      <c r="EN1213" s="69" t="str">
        <f t="shared" si="208"/>
        <v>CUMPLE</v>
      </c>
    </row>
    <row r="1214" spans="1:144" s="58" customFormat="1" ht="12.75" hidden="1" x14ac:dyDescent="0.2">
      <c r="A1214" s="11"/>
      <c r="B1214" s="6"/>
      <c r="C1214" s="6"/>
      <c r="D1214" s="11"/>
      <c r="E1214" s="12"/>
      <c r="F1214" s="13">
        <f t="shared" si="198"/>
        <v>0</v>
      </c>
      <c r="G1214" s="13">
        <f t="shared" si="199"/>
        <v>0</v>
      </c>
      <c r="H1214" s="27">
        <f t="shared" si="200"/>
        <v>0</v>
      </c>
      <c r="I1214" s="57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7"/>
      <c r="AB1214" s="57"/>
      <c r="AC1214" s="57"/>
      <c r="AD1214" s="57"/>
      <c r="AE1214" s="57"/>
      <c r="AF1214" s="57"/>
      <c r="AG1214" s="57"/>
      <c r="AH1214" s="57"/>
      <c r="AI1214" s="57"/>
      <c r="AJ1214" s="57"/>
      <c r="AK1214" s="57"/>
      <c r="AL1214" s="57"/>
      <c r="AM1214" s="57"/>
      <c r="AN1214" s="57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  <c r="BB1214" s="57"/>
      <c r="BC1214" s="57"/>
      <c r="BD1214" s="57"/>
      <c r="BE1214" s="57"/>
      <c r="BF1214" s="57"/>
      <c r="BG1214" s="57"/>
      <c r="BH1214" s="57"/>
      <c r="BI1214" s="57"/>
      <c r="BJ1214" s="57"/>
      <c r="BK1214" s="57"/>
      <c r="BL1214" s="57"/>
      <c r="BM1214" s="57"/>
      <c r="BN1214" s="57"/>
      <c r="BO1214" s="57"/>
      <c r="BP1214" s="57"/>
      <c r="BQ1214" s="57"/>
      <c r="BR1214" s="57"/>
      <c r="BS1214" s="57"/>
      <c r="BT1214" s="57"/>
      <c r="BU1214" s="57"/>
      <c r="BV1214" s="57"/>
      <c r="BW1214" s="57"/>
      <c r="BX1214" s="57"/>
      <c r="BY1214" s="57"/>
      <c r="BZ1214" s="57"/>
      <c r="CA1214" s="57"/>
      <c r="CB1214" s="57"/>
      <c r="CC1214" s="57"/>
      <c r="CD1214" s="57"/>
      <c r="CE1214" s="57"/>
      <c r="CF1214" s="57"/>
      <c r="CG1214" s="57"/>
      <c r="CH1214" s="57"/>
      <c r="CI1214" s="57"/>
      <c r="CJ1214" s="57"/>
      <c r="CK1214" s="57"/>
      <c r="CL1214" s="57"/>
      <c r="CM1214" s="57"/>
      <c r="CN1214" s="57"/>
      <c r="CO1214" s="57"/>
      <c r="CP1214" s="57"/>
      <c r="CQ1214" s="57"/>
      <c r="CR1214" s="57"/>
      <c r="CS1214" s="57"/>
      <c r="CT1214" s="57"/>
      <c r="CU1214" s="57"/>
      <c r="CV1214" s="57"/>
      <c r="CW1214" s="57"/>
      <c r="CX1214" s="57"/>
      <c r="CY1214" s="57"/>
      <c r="CZ1214" s="57"/>
      <c r="DA1214" s="57"/>
      <c r="DB1214" s="57"/>
      <c r="DC1214" s="57"/>
      <c r="DD1214" s="57"/>
      <c r="DE1214" s="57"/>
      <c r="DF1214" s="57"/>
      <c r="DG1214" s="57"/>
      <c r="DH1214" s="57"/>
      <c r="DI1214" s="57"/>
      <c r="DJ1214" s="57"/>
      <c r="DK1214" s="57"/>
      <c r="DL1214" s="57"/>
      <c r="DM1214" s="57"/>
      <c r="DN1214" s="57"/>
      <c r="DO1214" s="57"/>
      <c r="DP1214" s="57"/>
      <c r="DQ1214" s="57"/>
      <c r="DR1214" s="57"/>
      <c r="DS1214" s="57"/>
      <c r="DT1214" s="57"/>
      <c r="DU1214" s="57"/>
      <c r="DV1214" s="57"/>
      <c r="DW1214" s="57"/>
      <c r="DX1214" s="57"/>
      <c r="DY1214" s="57"/>
      <c r="DZ1214" s="57"/>
      <c r="EA1214" s="57"/>
      <c r="EB1214" s="57"/>
      <c r="EC1214" s="68" t="str">
        <f t="shared" si="201"/>
        <v>NO</v>
      </c>
      <c r="ED1214" s="68" t="str">
        <f t="shared" si="202"/>
        <v>NO</v>
      </c>
      <c r="EE1214" s="68" t="str">
        <f t="shared" si="203"/>
        <v>CUMPLE</v>
      </c>
      <c r="EF1214" s="68" t="b">
        <f t="shared" si="204"/>
        <v>0</v>
      </c>
      <c r="EG1214" s="68">
        <v>1208</v>
      </c>
      <c r="EH1214" s="68" t="b">
        <f t="shared" si="205"/>
        <v>0</v>
      </c>
      <c r="EI1214" s="68">
        <v>1208</v>
      </c>
      <c r="EJ1214" s="68" t="b">
        <f t="shared" si="206"/>
        <v>0</v>
      </c>
      <c r="EK1214" s="57">
        <v>8192887</v>
      </c>
      <c r="EL1214" s="68" t="b">
        <f t="shared" si="207"/>
        <v>0</v>
      </c>
      <c r="EM1214" s="67"/>
      <c r="EN1214" s="69" t="str">
        <f t="shared" si="208"/>
        <v>CUMPLE</v>
      </c>
    </row>
    <row r="1215" spans="1:144" s="58" customFormat="1" ht="12.75" hidden="1" x14ac:dyDescent="0.2">
      <c r="A1215" s="11"/>
      <c r="B1215" s="6"/>
      <c r="C1215" s="6"/>
      <c r="D1215" s="11"/>
      <c r="E1215" s="12"/>
      <c r="F1215" s="13">
        <f t="shared" si="198"/>
        <v>0</v>
      </c>
      <c r="G1215" s="13">
        <f t="shared" si="199"/>
        <v>0</v>
      </c>
      <c r="H1215" s="27">
        <f t="shared" si="200"/>
        <v>0</v>
      </c>
      <c r="I1215" s="57"/>
      <c r="J1215" s="57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7"/>
      <c r="AB1215" s="57"/>
      <c r="AC1215" s="57"/>
      <c r="AD1215" s="57"/>
      <c r="AE1215" s="57"/>
      <c r="AF1215" s="57"/>
      <c r="AG1215" s="57"/>
      <c r="AH1215" s="57"/>
      <c r="AI1215" s="57"/>
      <c r="AJ1215" s="57"/>
      <c r="AK1215" s="57"/>
      <c r="AL1215" s="57"/>
      <c r="AM1215" s="57"/>
      <c r="AN1215" s="57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  <c r="BB1215" s="57"/>
      <c r="BC1215" s="57"/>
      <c r="BD1215" s="57"/>
      <c r="BE1215" s="57"/>
      <c r="BF1215" s="57"/>
      <c r="BG1215" s="57"/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57"/>
      <c r="BS1215" s="57"/>
      <c r="BT1215" s="57"/>
      <c r="BU1215" s="57"/>
      <c r="BV1215" s="57"/>
      <c r="BW1215" s="57"/>
      <c r="BX1215" s="57"/>
      <c r="BY1215" s="57"/>
      <c r="BZ1215" s="57"/>
      <c r="CA1215" s="57"/>
      <c r="CB1215" s="57"/>
      <c r="CC1215" s="57"/>
      <c r="CD1215" s="57"/>
      <c r="CE1215" s="57"/>
      <c r="CF1215" s="57"/>
      <c r="CG1215" s="57"/>
      <c r="CH1215" s="57"/>
      <c r="CI1215" s="57"/>
      <c r="CJ1215" s="57"/>
      <c r="CK1215" s="57"/>
      <c r="CL1215" s="57"/>
      <c r="CM1215" s="57"/>
      <c r="CN1215" s="57"/>
      <c r="CO1215" s="57"/>
      <c r="CP1215" s="57"/>
      <c r="CQ1215" s="57"/>
      <c r="CR1215" s="57"/>
      <c r="CS1215" s="57"/>
      <c r="CT1215" s="57"/>
      <c r="CU1215" s="57"/>
      <c r="CV1215" s="57"/>
      <c r="CW1215" s="57"/>
      <c r="CX1215" s="57"/>
      <c r="CY1215" s="57"/>
      <c r="CZ1215" s="57"/>
      <c r="DA1215" s="57"/>
      <c r="DB1215" s="57"/>
      <c r="DC1215" s="57"/>
      <c r="DD1215" s="57"/>
      <c r="DE1215" s="57"/>
      <c r="DF1215" s="57"/>
      <c r="DG1215" s="57"/>
      <c r="DH1215" s="57"/>
      <c r="DI1215" s="57"/>
      <c r="DJ1215" s="57"/>
      <c r="DK1215" s="57"/>
      <c r="DL1215" s="57"/>
      <c r="DM1215" s="57"/>
      <c r="DN1215" s="57"/>
      <c r="DO1215" s="57"/>
      <c r="DP1215" s="57"/>
      <c r="DQ1215" s="57"/>
      <c r="DR1215" s="57"/>
      <c r="DS1215" s="57"/>
      <c r="DT1215" s="57"/>
      <c r="DU1215" s="57"/>
      <c r="DV1215" s="57"/>
      <c r="DW1215" s="57"/>
      <c r="DX1215" s="57"/>
      <c r="DY1215" s="57"/>
      <c r="DZ1215" s="57"/>
      <c r="EA1215" s="57"/>
      <c r="EB1215" s="57"/>
      <c r="EC1215" s="68" t="str">
        <f t="shared" si="201"/>
        <v>NO</v>
      </c>
      <c r="ED1215" s="68" t="str">
        <f t="shared" si="202"/>
        <v>NO</v>
      </c>
      <c r="EE1215" s="68" t="str">
        <f t="shared" si="203"/>
        <v>CUMPLE</v>
      </c>
      <c r="EF1215" s="68" t="b">
        <f t="shared" si="204"/>
        <v>0</v>
      </c>
      <c r="EG1215" s="68">
        <v>1209</v>
      </c>
      <c r="EH1215" s="68" t="b">
        <f t="shared" si="205"/>
        <v>0</v>
      </c>
      <c r="EI1215" s="68">
        <v>1209</v>
      </c>
      <c r="EJ1215" s="68" t="b">
        <f t="shared" si="206"/>
        <v>0</v>
      </c>
      <c r="EK1215" s="57">
        <v>8192888</v>
      </c>
      <c r="EL1215" s="68" t="b">
        <f t="shared" si="207"/>
        <v>0</v>
      </c>
      <c r="EM1215" s="67"/>
      <c r="EN1215" s="69" t="str">
        <f t="shared" si="208"/>
        <v>CUMPLE</v>
      </c>
    </row>
    <row r="1216" spans="1:144" s="58" customFormat="1" ht="12.75" hidden="1" x14ac:dyDescent="0.2">
      <c r="A1216" s="11"/>
      <c r="B1216" s="3"/>
      <c r="C1216" s="3"/>
      <c r="D1216" s="11"/>
      <c r="E1216" s="12"/>
      <c r="F1216" s="13">
        <f t="shared" si="198"/>
        <v>0</v>
      </c>
      <c r="G1216" s="13">
        <f t="shared" si="199"/>
        <v>0</v>
      </c>
      <c r="H1216" s="27">
        <f t="shared" si="200"/>
        <v>0</v>
      </c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  <c r="AH1216" s="57"/>
      <c r="AI1216" s="57"/>
      <c r="AJ1216" s="57"/>
      <c r="AK1216" s="57"/>
      <c r="AL1216" s="57"/>
      <c r="AM1216" s="57"/>
      <c r="AN1216" s="57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57"/>
      <c r="BB1216" s="57"/>
      <c r="BC1216" s="57"/>
      <c r="BD1216" s="57"/>
      <c r="BE1216" s="57"/>
      <c r="BF1216" s="57"/>
      <c r="BG1216" s="57"/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57"/>
      <c r="BS1216" s="57"/>
      <c r="BT1216" s="57"/>
      <c r="BU1216" s="57"/>
      <c r="BV1216" s="57"/>
      <c r="BW1216" s="57"/>
      <c r="BX1216" s="57"/>
      <c r="BY1216" s="57"/>
      <c r="BZ1216" s="57"/>
      <c r="CA1216" s="57"/>
      <c r="CB1216" s="57"/>
      <c r="CC1216" s="57"/>
      <c r="CD1216" s="57"/>
      <c r="CE1216" s="57"/>
      <c r="CF1216" s="57"/>
      <c r="CG1216" s="57"/>
      <c r="CH1216" s="57"/>
      <c r="CI1216" s="57"/>
      <c r="CJ1216" s="57"/>
      <c r="CK1216" s="57"/>
      <c r="CL1216" s="57"/>
      <c r="CM1216" s="57"/>
      <c r="CN1216" s="57"/>
      <c r="CO1216" s="57"/>
      <c r="CP1216" s="57"/>
      <c r="CQ1216" s="57"/>
      <c r="CR1216" s="57"/>
      <c r="CS1216" s="57"/>
      <c r="CT1216" s="57"/>
      <c r="CU1216" s="57"/>
      <c r="CV1216" s="57"/>
      <c r="CW1216" s="57"/>
      <c r="CX1216" s="57"/>
      <c r="CY1216" s="57"/>
      <c r="CZ1216" s="57"/>
      <c r="DA1216" s="57"/>
      <c r="DB1216" s="57"/>
      <c r="DC1216" s="57"/>
      <c r="DD1216" s="57"/>
      <c r="DE1216" s="57"/>
      <c r="DF1216" s="57"/>
      <c r="DG1216" s="57"/>
      <c r="DH1216" s="57"/>
      <c r="DI1216" s="57"/>
      <c r="DJ1216" s="57"/>
      <c r="DK1216" s="57"/>
      <c r="DL1216" s="57"/>
      <c r="DM1216" s="57"/>
      <c r="DN1216" s="57"/>
      <c r="DO1216" s="57"/>
      <c r="DP1216" s="57"/>
      <c r="DQ1216" s="57"/>
      <c r="DR1216" s="57"/>
      <c r="DS1216" s="57"/>
      <c r="DT1216" s="57"/>
      <c r="DU1216" s="57"/>
      <c r="DV1216" s="57"/>
      <c r="DW1216" s="57"/>
      <c r="DX1216" s="57"/>
      <c r="DY1216" s="57"/>
      <c r="DZ1216" s="57"/>
      <c r="EA1216" s="57"/>
      <c r="EB1216" s="57"/>
      <c r="EC1216" s="68" t="str">
        <f t="shared" si="201"/>
        <v>NO</v>
      </c>
      <c r="ED1216" s="68" t="str">
        <f t="shared" si="202"/>
        <v>NO</v>
      </c>
      <c r="EE1216" s="68" t="str">
        <f t="shared" si="203"/>
        <v>CUMPLE</v>
      </c>
      <c r="EF1216" s="68" t="b">
        <f t="shared" si="204"/>
        <v>0</v>
      </c>
      <c r="EG1216" s="68">
        <v>1210</v>
      </c>
      <c r="EH1216" s="68" t="b">
        <f t="shared" si="205"/>
        <v>0</v>
      </c>
      <c r="EI1216" s="68">
        <v>1210</v>
      </c>
      <c r="EJ1216" s="68" t="b">
        <f t="shared" si="206"/>
        <v>0</v>
      </c>
      <c r="EK1216" s="57">
        <v>8192889</v>
      </c>
      <c r="EL1216" s="68" t="b">
        <f t="shared" si="207"/>
        <v>0</v>
      </c>
      <c r="EM1216" s="67"/>
      <c r="EN1216" s="69" t="str">
        <f t="shared" si="208"/>
        <v>CUMPLE</v>
      </c>
    </row>
    <row r="1217" spans="1:144" s="58" customFormat="1" ht="12.75" hidden="1" x14ac:dyDescent="0.2">
      <c r="A1217" s="11"/>
      <c r="B1217" s="6"/>
      <c r="C1217" s="6"/>
      <c r="D1217" s="11"/>
      <c r="E1217" s="12"/>
      <c r="F1217" s="13">
        <f t="shared" si="198"/>
        <v>0</v>
      </c>
      <c r="G1217" s="13">
        <f t="shared" si="199"/>
        <v>0</v>
      </c>
      <c r="H1217" s="27">
        <f t="shared" si="200"/>
        <v>0</v>
      </c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  <c r="AH1217" s="57"/>
      <c r="AI1217" s="57"/>
      <c r="AJ1217" s="57"/>
      <c r="AK1217" s="57"/>
      <c r="AL1217" s="57"/>
      <c r="AM1217" s="57"/>
      <c r="AN1217" s="57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57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57"/>
      <c r="BS1217" s="57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57"/>
      <c r="CE1217" s="57"/>
      <c r="CF1217" s="57"/>
      <c r="CG1217" s="57"/>
      <c r="CH1217" s="57"/>
      <c r="CI1217" s="57"/>
      <c r="CJ1217" s="57"/>
      <c r="CK1217" s="57"/>
      <c r="CL1217" s="57"/>
      <c r="CM1217" s="57"/>
      <c r="CN1217" s="57"/>
      <c r="CO1217" s="57"/>
      <c r="CP1217" s="57"/>
      <c r="CQ1217" s="57"/>
      <c r="CR1217" s="57"/>
      <c r="CS1217" s="57"/>
      <c r="CT1217" s="57"/>
      <c r="CU1217" s="57"/>
      <c r="CV1217" s="57"/>
      <c r="CW1217" s="57"/>
      <c r="CX1217" s="57"/>
      <c r="CY1217" s="57"/>
      <c r="CZ1217" s="57"/>
      <c r="DA1217" s="57"/>
      <c r="DB1217" s="57"/>
      <c r="DC1217" s="57"/>
      <c r="DD1217" s="57"/>
      <c r="DE1217" s="57"/>
      <c r="DF1217" s="57"/>
      <c r="DG1217" s="57"/>
      <c r="DH1217" s="57"/>
      <c r="DI1217" s="57"/>
      <c r="DJ1217" s="57"/>
      <c r="DK1217" s="57"/>
      <c r="DL1217" s="57"/>
      <c r="DM1217" s="57"/>
      <c r="DN1217" s="57"/>
      <c r="DO1217" s="57"/>
      <c r="DP1217" s="57"/>
      <c r="DQ1217" s="57"/>
      <c r="DR1217" s="57"/>
      <c r="DS1217" s="57"/>
      <c r="DT1217" s="57"/>
      <c r="DU1217" s="57"/>
      <c r="DV1217" s="57"/>
      <c r="DW1217" s="57"/>
      <c r="DX1217" s="57"/>
      <c r="DY1217" s="57"/>
      <c r="DZ1217" s="57"/>
      <c r="EA1217" s="57"/>
      <c r="EB1217" s="57"/>
      <c r="EC1217" s="68" t="str">
        <f t="shared" si="201"/>
        <v>NO</v>
      </c>
      <c r="ED1217" s="68" t="str">
        <f t="shared" si="202"/>
        <v>NO</v>
      </c>
      <c r="EE1217" s="68" t="str">
        <f t="shared" si="203"/>
        <v>CUMPLE</v>
      </c>
      <c r="EF1217" s="68" t="b">
        <f t="shared" si="204"/>
        <v>0</v>
      </c>
      <c r="EG1217" s="68">
        <v>1211</v>
      </c>
      <c r="EH1217" s="68" t="b">
        <f t="shared" si="205"/>
        <v>0</v>
      </c>
      <c r="EI1217" s="68">
        <v>1211</v>
      </c>
      <c r="EJ1217" s="68" t="b">
        <f t="shared" si="206"/>
        <v>0</v>
      </c>
      <c r="EK1217" s="57">
        <v>8192890</v>
      </c>
      <c r="EL1217" s="68" t="b">
        <f t="shared" si="207"/>
        <v>0</v>
      </c>
      <c r="EM1217" s="67"/>
      <c r="EN1217" s="69" t="str">
        <f t="shared" si="208"/>
        <v>CUMPLE</v>
      </c>
    </row>
    <row r="1218" spans="1:144" s="58" customFormat="1" ht="12.75" hidden="1" x14ac:dyDescent="0.2">
      <c r="A1218" s="11"/>
      <c r="B1218" s="6"/>
      <c r="C1218" s="6"/>
      <c r="D1218" s="11"/>
      <c r="E1218" s="12"/>
      <c r="F1218" s="13">
        <f t="shared" si="198"/>
        <v>0</v>
      </c>
      <c r="G1218" s="13">
        <f t="shared" si="199"/>
        <v>0</v>
      </c>
      <c r="H1218" s="27">
        <f t="shared" si="200"/>
        <v>0</v>
      </c>
      <c r="I1218" s="57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7"/>
      <c r="AB1218" s="57"/>
      <c r="AC1218" s="57"/>
      <c r="AD1218" s="57"/>
      <c r="AE1218" s="57"/>
      <c r="AF1218" s="57"/>
      <c r="AG1218" s="57"/>
      <c r="AH1218" s="57"/>
      <c r="AI1218" s="57"/>
      <c r="AJ1218" s="57"/>
      <c r="AK1218" s="57"/>
      <c r="AL1218" s="57"/>
      <c r="AM1218" s="57"/>
      <c r="AN1218" s="57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57"/>
      <c r="BB1218" s="57"/>
      <c r="BC1218" s="57"/>
      <c r="BD1218" s="57"/>
      <c r="BE1218" s="57"/>
      <c r="BF1218" s="57"/>
      <c r="BG1218" s="57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57"/>
      <c r="BS1218" s="57"/>
      <c r="BT1218" s="57"/>
      <c r="BU1218" s="57"/>
      <c r="BV1218" s="57"/>
      <c r="BW1218" s="57"/>
      <c r="BX1218" s="57"/>
      <c r="BY1218" s="57"/>
      <c r="BZ1218" s="57"/>
      <c r="CA1218" s="57"/>
      <c r="CB1218" s="57"/>
      <c r="CC1218" s="57"/>
      <c r="CD1218" s="57"/>
      <c r="CE1218" s="57"/>
      <c r="CF1218" s="57"/>
      <c r="CG1218" s="57"/>
      <c r="CH1218" s="57"/>
      <c r="CI1218" s="57"/>
      <c r="CJ1218" s="57"/>
      <c r="CK1218" s="57"/>
      <c r="CL1218" s="57"/>
      <c r="CM1218" s="57"/>
      <c r="CN1218" s="57"/>
      <c r="CO1218" s="57"/>
      <c r="CP1218" s="57"/>
      <c r="CQ1218" s="57"/>
      <c r="CR1218" s="57"/>
      <c r="CS1218" s="57"/>
      <c r="CT1218" s="57"/>
      <c r="CU1218" s="57"/>
      <c r="CV1218" s="57"/>
      <c r="CW1218" s="57"/>
      <c r="CX1218" s="57"/>
      <c r="CY1218" s="57"/>
      <c r="CZ1218" s="57"/>
      <c r="DA1218" s="57"/>
      <c r="DB1218" s="57"/>
      <c r="DC1218" s="57"/>
      <c r="DD1218" s="57"/>
      <c r="DE1218" s="57"/>
      <c r="DF1218" s="57"/>
      <c r="DG1218" s="57"/>
      <c r="DH1218" s="57"/>
      <c r="DI1218" s="57"/>
      <c r="DJ1218" s="57"/>
      <c r="DK1218" s="57"/>
      <c r="DL1218" s="57"/>
      <c r="DM1218" s="57"/>
      <c r="DN1218" s="57"/>
      <c r="DO1218" s="57"/>
      <c r="DP1218" s="57"/>
      <c r="DQ1218" s="57"/>
      <c r="DR1218" s="57"/>
      <c r="DS1218" s="57"/>
      <c r="DT1218" s="57"/>
      <c r="DU1218" s="57"/>
      <c r="DV1218" s="57"/>
      <c r="DW1218" s="57"/>
      <c r="DX1218" s="57"/>
      <c r="DY1218" s="57"/>
      <c r="DZ1218" s="57"/>
      <c r="EA1218" s="57"/>
      <c r="EB1218" s="57"/>
      <c r="EC1218" s="68" t="str">
        <f t="shared" si="201"/>
        <v>NO</v>
      </c>
      <c r="ED1218" s="68" t="str">
        <f t="shared" si="202"/>
        <v>NO</v>
      </c>
      <c r="EE1218" s="68" t="str">
        <f t="shared" si="203"/>
        <v>CUMPLE</v>
      </c>
      <c r="EF1218" s="68" t="b">
        <f t="shared" si="204"/>
        <v>0</v>
      </c>
      <c r="EG1218" s="68">
        <v>1212</v>
      </c>
      <c r="EH1218" s="68" t="b">
        <f t="shared" si="205"/>
        <v>0</v>
      </c>
      <c r="EI1218" s="68">
        <v>1212</v>
      </c>
      <c r="EJ1218" s="68" t="b">
        <f t="shared" si="206"/>
        <v>0</v>
      </c>
      <c r="EK1218" s="57">
        <v>8192891</v>
      </c>
      <c r="EL1218" s="68" t="b">
        <f t="shared" si="207"/>
        <v>0</v>
      </c>
      <c r="EM1218" s="67"/>
      <c r="EN1218" s="69" t="str">
        <f t="shared" si="208"/>
        <v>CUMPLE</v>
      </c>
    </row>
    <row r="1219" spans="1:144" s="58" customFormat="1" ht="12.75" hidden="1" x14ac:dyDescent="0.2">
      <c r="A1219" s="11"/>
      <c r="B1219" s="6"/>
      <c r="C1219" s="6"/>
      <c r="D1219" s="11"/>
      <c r="E1219" s="12"/>
      <c r="F1219" s="13">
        <f t="shared" si="198"/>
        <v>0</v>
      </c>
      <c r="G1219" s="13">
        <f t="shared" si="199"/>
        <v>0</v>
      </c>
      <c r="H1219" s="27">
        <f t="shared" si="200"/>
        <v>0</v>
      </c>
      <c r="I1219" s="57"/>
      <c r="J1219" s="57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7"/>
      <c r="AB1219" s="57"/>
      <c r="AC1219" s="57"/>
      <c r="AD1219" s="57"/>
      <c r="AE1219" s="57"/>
      <c r="AF1219" s="57"/>
      <c r="AG1219" s="57"/>
      <c r="AH1219" s="57"/>
      <c r="AI1219" s="57"/>
      <c r="AJ1219" s="57"/>
      <c r="AK1219" s="57"/>
      <c r="AL1219" s="57"/>
      <c r="AM1219" s="57"/>
      <c r="AN1219" s="57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57"/>
      <c r="BB1219" s="57"/>
      <c r="BC1219" s="57"/>
      <c r="BD1219" s="57"/>
      <c r="BE1219" s="57"/>
      <c r="BF1219" s="57"/>
      <c r="BG1219" s="57"/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57"/>
      <c r="BS1219" s="57"/>
      <c r="BT1219" s="57"/>
      <c r="BU1219" s="57"/>
      <c r="BV1219" s="57"/>
      <c r="BW1219" s="57"/>
      <c r="BX1219" s="57"/>
      <c r="BY1219" s="57"/>
      <c r="BZ1219" s="57"/>
      <c r="CA1219" s="57"/>
      <c r="CB1219" s="57"/>
      <c r="CC1219" s="57"/>
      <c r="CD1219" s="57"/>
      <c r="CE1219" s="57"/>
      <c r="CF1219" s="57"/>
      <c r="CG1219" s="57"/>
      <c r="CH1219" s="57"/>
      <c r="CI1219" s="57"/>
      <c r="CJ1219" s="57"/>
      <c r="CK1219" s="57"/>
      <c r="CL1219" s="57"/>
      <c r="CM1219" s="57"/>
      <c r="CN1219" s="57"/>
      <c r="CO1219" s="57"/>
      <c r="CP1219" s="57"/>
      <c r="CQ1219" s="57"/>
      <c r="CR1219" s="57"/>
      <c r="CS1219" s="57"/>
      <c r="CT1219" s="57"/>
      <c r="CU1219" s="57"/>
      <c r="CV1219" s="57"/>
      <c r="CW1219" s="57"/>
      <c r="CX1219" s="57"/>
      <c r="CY1219" s="57"/>
      <c r="CZ1219" s="57"/>
      <c r="DA1219" s="57"/>
      <c r="DB1219" s="57"/>
      <c r="DC1219" s="57"/>
      <c r="DD1219" s="57"/>
      <c r="DE1219" s="57"/>
      <c r="DF1219" s="57"/>
      <c r="DG1219" s="57"/>
      <c r="DH1219" s="57"/>
      <c r="DI1219" s="57"/>
      <c r="DJ1219" s="57"/>
      <c r="DK1219" s="57"/>
      <c r="DL1219" s="57"/>
      <c r="DM1219" s="57"/>
      <c r="DN1219" s="57"/>
      <c r="DO1219" s="57"/>
      <c r="DP1219" s="57"/>
      <c r="DQ1219" s="57"/>
      <c r="DR1219" s="57"/>
      <c r="DS1219" s="57"/>
      <c r="DT1219" s="57"/>
      <c r="DU1219" s="57"/>
      <c r="DV1219" s="57"/>
      <c r="DW1219" s="57"/>
      <c r="DX1219" s="57"/>
      <c r="DY1219" s="57"/>
      <c r="DZ1219" s="57"/>
      <c r="EA1219" s="57"/>
      <c r="EB1219" s="57"/>
      <c r="EC1219" s="68" t="str">
        <f t="shared" si="201"/>
        <v>NO</v>
      </c>
      <c r="ED1219" s="68" t="str">
        <f t="shared" si="202"/>
        <v>NO</v>
      </c>
      <c r="EE1219" s="68" t="str">
        <f t="shared" si="203"/>
        <v>CUMPLE</v>
      </c>
      <c r="EF1219" s="68" t="b">
        <f t="shared" si="204"/>
        <v>0</v>
      </c>
      <c r="EG1219" s="68">
        <v>1213</v>
      </c>
      <c r="EH1219" s="68" t="b">
        <f t="shared" si="205"/>
        <v>0</v>
      </c>
      <c r="EI1219" s="68">
        <v>1213</v>
      </c>
      <c r="EJ1219" s="68" t="b">
        <f t="shared" si="206"/>
        <v>0</v>
      </c>
      <c r="EK1219" s="57">
        <v>8192892</v>
      </c>
      <c r="EL1219" s="68" t="b">
        <f t="shared" si="207"/>
        <v>0</v>
      </c>
      <c r="EM1219" s="67"/>
      <c r="EN1219" s="69" t="str">
        <f t="shared" si="208"/>
        <v>CUMPLE</v>
      </c>
    </row>
    <row r="1220" spans="1:144" s="58" customFormat="1" ht="12.75" hidden="1" x14ac:dyDescent="0.2">
      <c r="A1220" s="11"/>
      <c r="B1220" s="6"/>
      <c r="C1220" s="6"/>
      <c r="D1220" s="11"/>
      <c r="E1220" s="12"/>
      <c r="F1220" s="13">
        <f t="shared" si="198"/>
        <v>0</v>
      </c>
      <c r="G1220" s="13">
        <f t="shared" si="199"/>
        <v>0</v>
      </c>
      <c r="H1220" s="27">
        <f t="shared" si="200"/>
        <v>0</v>
      </c>
      <c r="I1220" s="57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7"/>
      <c r="AB1220" s="57"/>
      <c r="AC1220" s="57"/>
      <c r="AD1220" s="57"/>
      <c r="AE1220" s="57"/>
      <c r="AF1220" s="57"/>
      <c r="AG1220" s="57"/>
      <c r="AH1220" s="57"/>
      <c r="AI1220" s="57"/>
      <c r="AJ1220" s="57"/>
      <c r="AK1220" s="57"/>
      <c r="AL1220" s="57"/>
      <c r="AM1220" s="57"/>
      <c r="AN1220" s="57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57"/>
      <c r="BB1220" s="57"/>
      <c r="BC1220" s="57"/>
      <c r="BD1220" s="57"/>
      <c r="BE1220" s="57"/>
      <c r="BF1220" s="57"/>
      <c r="BG1220" s="57"/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57"/>
      <c r="BS1220" s="57"/>
      <c r="BT1220" s="57"/>
      <c r="BU1220" s="57"/>
      <c r="BV1220" s="57"/>
      <c r="BW1220" s="57"/>
      <c r="BX1220" s="57"/>
      <c r="BY1220" s="57"/>
      <c r="BZ1220" s="57"/>
      <c r="CA1220" s="57"/>
      <c r="CB1220" s="57"/>
      <c r="CC1220" s="57"/>
      <c r="CD1220" s="57"/>
      <c r="CE1220" s="57"/>
      <c r="CF1220" s="57"/>
      <c r="CG1220" s="57"/>
      <c r="CH1220" s="57"/>
      <c r="CI1220" s="57"/>
      <c r="CJ1220" s="57"/>
      <c r="CK1220" s="57"/>
      <c r="CL1220" s="57"/>
      <c r="CM1220" s="57"/>
      <c r="CN1220" s="57"/>
      <c r="CO1220" s="57"/>
      <c r="CP1220" s="57"/>
      <c r="CQ1220" s="57"/>
      <c r="CR1220" s="57"/>
      <c r="CS1220" s="57"/>
      <c r="CT1220" s="57"/>
      <c r="CU1220" s="57"/>
      <c r="CV1220" s="57"/>
      <c r="CW1220" s="57"/>
      <c r="CX1220" s="57"/>
      <c r="CY1220" s="57"/>
      <c r="CZ1220" s="57"/>
      <c r="DA1220" s="57"/>
      <c r="DB1220" s="57"/>
      <c r="DC1220" s="57"/>
      <c r="DD1220" s="57"/>
      <c r="DE1220" s="57"/>
      <c r="DF1220" s="57"/>
      <c r="DG1220" s="57"/>
      <c r="DH1220" s="57"/>
      <c r="DI1220" s="57"/>
      <c r="DJ1220" s="57"/>
      <c r="DK1220" s="57"/>
      <c r="DL1220" s="57"/>
      <c r="DM1220" s="57"/>
      <c r="DN1220" s="57"/>
      <c r="DO1220" s="57"/>
      <c r="DP1220" s="57"/>
      <c r="DQ1220" s="57"/>
      <c r="DR1220" s="57"/>
      <c r="DS1220" s="57"/>
      <c r="DT1220" s="57"/>
      <c r="DU1220" s="57"/>
      <c r="DV1220" s="57"/>
      <c r="DW1220" s="57"/>
      <c r="DX1220" s="57"/>
      <c r="DY1220" s="57"/>
      <c r="DZ1220" s="57"/>
      <c r="EA1220" s="57"/>
      <c r="EB1220" s="57"/>
      <c r="EC1220" s="68" t="str">
        <f t="shared" si="201"/>
        <v>NO</v>
      </c>
      <c r="ED1220" s="68" t="str">
        <f t="shared" si="202"/>
        <v>NO</v>
      </c>
      <c r="EE1220" s="68" t="str">
        <f t="shared" si="203"/>
        <v>CUMPLE</v>
      </c>
      <c r="EF1220" s="68" t="b">
        <f t="shared" si="204"/>
        <v>0</v>
      </c>
      <c r="EG1220" s="68">
        <v>1214</v>
      </c>
      <c r="EH1220" s="68" t="b">
        <f t="shared" si="205"/>
        <v>0</v>
      </c>
      <c r="EI1220" s="68">
        <v>1214</v>
      </c>
      <c r="EJ1220" s="68" t="b">
        <f t="shared" si="206"/>
        <v>0</v>
      </c>
      <c r="EK1220" s="57">
        <v>8192893</v>
      </c>
      <c r="EL1220" s="68" t="b">
        <f t="shared" si="207"/>
        <v>0</v>
      </c>
      <c r="EM1220" s="67"/>
      <c r="EN1220" s="69" t="str">
        <f t="shared" si="208"/>
        <v>CUMPLE</v>
      </c>
    </row>
    <row r="1221" spans="1:144" s="58" customFormat="1" ht="12.75" hidden="1" x14ac:dyDescent="0.2">
      <c r="A1221" s="11"/>
      <c r="B1221" s="6"/>
      <c r="C1221" s="6"/>
      <c r="D1221" s="11"/>
      <c r="E1221" s="12"/>
      <c r="F1221" s="13">
        <f t="shared" si="198"/>
        <v>0</v>
      </c>
      <c r="G1221" s="13">
        <f t="shared" si="199"/>
        <v>0</v>
      </c>
      <c r="H1221" s="27">
        <f t="shared" si="200"/>
        <v>0</v>
      </c>
      <c r="I1221" s="57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7"/>
      <c r="AB1221" s="57"/>
      <c r="AC1221" s="57"/>
      <c r="AD1221" s="57"/>
      <c r="AE1221" s="57"/>
      <c r="AF1221" s="57"/>
      <c r="AG1221" s="57"/>
      <c r="AH1221" s="57"/>
      <c r="AI1221" s="57"/>
      <c r="AJ1221" s="57"/>
      <c r="AK1221" s="57"/>
      <c r="AL1221" s="57"/>
      <c r="AM1221" s="57"/>
      <c r="AN1221" s="57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57"/>
      <c r="BB1221" s="57"/>
      <c r="BC1221" s="57"/>
      <c r="BD1221" s="57"/>
      <c r="BE1221" s="57"/>
      <c r="BF1221" s="57"/>
      <c r="BG1221" s="57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57"/>
      <c r="BS1221" s="57"/>
      <c r="BT1221" s="57"/>
      <c r="BU1221" s="57"/>
      <c r="BV1221" s="57"/>
      <c r="BW1221" s="57"/>
      <c r="BX1221" s="57"/>
      <c r="BY1221" s="57"/>
      <c r="BZ1221" s="57"/>
      <c r="CA1221" s="57"/>
      <c r="CB1221" s="57"/>
      <c r="CC1221" s="57"/>
      <c r="CD1221" s="57"/>
      <c r="CE1221" s="57"/>
      <c r="CF1221" s="57"/>
      <c r="CG1221" s="57"/>
      <c r="CH1221" s="57"/>
      <c r="CI1221" s="57"/>
      <c r="CJ1221" s="57"/>
      <c r="CK1221" s="57"/>
      <c r="CL1221" s="57"/>
      <c r="CM1221" s="57"/>
      <c r="CN1221" s="57"/>
      <c r="CO1221" s="57"/>
      <c r="CP1221" s="57"/>
      <c r="CQ1221" s="57"/>
      <c r="CR1221" s="57"/>
      <c r="CS1221" s="57"/>
      <c r="CT1221" s="57"/>
      <c r="CU1221" s="57"/>
      <c r="CV1221" s="57"/>
      <c r="CW1221" s="57"/>
      <c r="CX1221" s="57"/>
      <c r="CY1221" s="57"/>
      <c r="CZ1221" s="57"/>
      <c r="DA1221" s="57"/>
      <c r="DB1221" s="57"/>
      <c r="DC1221" s="57"/>
      <c r="DD1221" s="57"/>
      <c r="DE1221" s="57"/>
      <c r="DF1221" s="57"/>
      <c r="DG1221" s="57"/>
      <c r="DH1221" s="57"/>
      <c r="DI1221" s="57"/>
      <c r="DJ1221" s="57"/>
      <c r="DK1221" s="57"/>
      <c r="DL1221" s="57"/>
      <c r="DM1221" s="57"/>
      <c r="DN1221" s="57"/>
      <c r="DO1221" s="57"/>
      <c r="DP1221" s="57"/>
      <c r="DQ1221" s="57"/>
      <c r="DR1221" s="57"/>
      <c r="DS1221" s="57"/>
      <c r="DT1221" s="57"/>
      <c r="DU1221" s="57"/>
      <c r="DV1221" s="57"/>
      <c r="DW1221" s="57"/>
      <c r="DX1221" s="57"/>
      <c r="DY1221" s="57"/>
      <c r="DZ1221" s="57"/>
      <c r="EA1221" s="57"/>
      <c r="EB1221" s="57"/>
      <c r="EC1221" s="68" t="str">
        <f t="shared" si="201"/>
        <v>NO</v>
      </c>
      <c r="ED1221" s="68" t="str">
        <f t="shared" si="202"/>
        <v>NO</v>
      </c>
      <c r="EE1221" s="68" t="str">
        <f t="shared" si="203"/>
        <v>CUMPLE</v>
      </c>
      <c r="EF1221" s="68" t="b">
        <f t="shared" si="204"/>
        <v>0</v>
      </c>
      <c r="EG1221" s="68">
        <v>1215</v>
      </c>
      <c r="EH1221" s="68" t="b">
        <f t="shared" si="205"/>
        <v>0</v>
      </c>
      <c r="EI1221" s="68">
        <v>1215</v>
      </c>
      <c r="EJ1221" s="68" t="b">
        <f t="shared" si="206"/>
        <v>0</v>
      </c>
      <c r="EK1221" s="57">
        <v>8192894</v>
      </c>
      <c r="EL1221" s="68" t="b">
        <f t="shared" si="207"/>
        <v>0</v>
      </c>
      <c r="EM1221" s="67"/>
      <c r="EN1221" s="69" t="str">
        <f t="shared" si="208"/>
        <v>CUMPLE</v>
      </c>
    </row>
    <row r="1222" spans="1:144" s="58" customFormat="1" ht="12.75" hidden="1" x14ac:dyDescent="0.2">
      <c r="A1222" s="55"/>
      <c r="B1222" s="55"/>
      <c r="C1222" s="55"/>
      <c r="D1222" s="55"/>
      <c r="E1222" s="55"/>
      <c r="F1222" s="13">
        <f t="shared" si="198"/>
        <v>0</v>
      </c>
      <c r="G1222" s="13">
        <f t="shared" si="199"/>
        <v>0</v>
      </c>
      <c r="H1222" s="27">
        <f t="shared" si="200"/>
        <v>0</v>
      </c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7"/>
      <c r="AB1222" s="57"/>
      <c r="AC1222" s="57"/>
      <c r="AD1222" s="57"/>
      <c r="AE1222" s="57"/>
      <c r="AF1222" s="57"/>
      <c r="AG1222" s="57"/>
      <c r="AH1222" s="57"/>
      <c r="AI1222" s="57"/>
      <c r="AJ1222" s="57"/>
      <c r="AK1222" s="57"/>
      <c r="AL1222" s="57"/>
      <c r="AM1222" s="57"/>
      <c r="AN1222" s="57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57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57"/>
      <c r="BS1222" s="57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57"/>
      <c r="CE1222" s="57"/>
      <c r="CF1222" s="57"/>
      <c r="CG1222" s="57"/>
      <c r="CH1222" s="57"/>
      <c r="CI1222" s="57"/>
      <c r="CJ1222" s="57"/>
      <c r="CK1222" s="57"/>
      <c r="CL1222" s="57"/>
      <c r="CM1222" s="57"/>
      <c r="CN1222" s="57"/>
      <c r="CO1222" s="57"/>
      <c r="CP1222" s="57"/>
      <c r="CQ1222" s="57"/>
      <c r="CR1222" s="57"/>
      <c r="CS1222" s="57"/>
      <c r="CT1222" s="57"/>
      <c r="CU1222" s="57"/>
      <c r="CV1222" s="57"/>
      <c r="CW1222" s="57"/>
      <c r="CX1222" s="57"/>
      <c r="CY1222" s="57"/>
      <c r="CZ1222" s="57"/>
      <c r="DA1222" s="57"/>
      <c r="DB1222" s="57"/>
      <c r="DC1222" s="57"/>
      <c r="DD1222" s="57"/>
      <c r="DE1222" s="57"/>
      <c r="DF1222" s="57"/>
      <c r="DG1222" s="57"/>
      <c r="DH1222" s="57"/>
      <c r="DI1222" s="57"/>
      <c r="DJ1222" s="57"/>
      <c r="DK1222" s="57"/>
      <c r="DL1222" s="57"/>
      <c r="DM1222" s="57"/>
      <c r="DN1222" s="57"/>
      <c r="DO1222" s="57"/>
      <c r="DP1222" s="57"/>
      <c r="DQ1222" s="57"/>
      <c r="DR1222" s="57"/>
      <c r="DS1222" s="57"/>
      <c r="DT1222" s="57"/>
      <c r="DU1222" s="57"/>
      <c r="DV1222" s="57"/>
      <c r="DW1222" s="57"/>
      <c r="DX1222" s="57"/>
      <c r="DY1222" s="57"/>
      <c r="DZ1222" s="57"/>
      <c r="EA1222" s="57"/>
      <c r="EB1222" s="57"/>
      <c r="EC1222" s="68" t="str">
        <f t="shared" si="201"/>
        <v>NO</v>
      </c>
      <c r="ED1222" s="68" t="str">
        <f t="shared" si="202"/>
        <v>NO</v>
      </c>
      <c r="EE1222" s="68" t="str">
        <f t="shared" si="203"/>
        <v>CUMPLE</v>
      </c>
      <c r="EF1222" s="68" t="b">
        <f t="shared" si="204"/>
        <v>0</v>
      </c>
      <c r="EG1222" s="68">
        <v>1216</v>
      </c>
      <c r="EH1222" s="68" t="b">
        <f t="shared" si="205"/>
        <v>0</v>
      </c>
      <c r="EI1222" s="68">
        <v>1216</v>
      </c>
      <c r="EJ1222" s="68" t="b">
        <f t="shared" si="206"/>
        <v>0</v>
      </c>
      <c r="EK1222" s="57">
        <v>8192895</v>
      </c>
      <c r="EL1222" s="68" t="b">
        <f t="shared" si="207"/>
        <v>0</v>
      </c>
      <c r="EM1222" s="67"/>
      <c r="EN1222" s="69" t="str">
        <f t="shared" si="208"/>
        <v>CUMPLE</v>
      </c>
    </row>
    <row r="1223" spans="1:144" s="58" customFormat="1" ht="12.75" hidden="1" x14ac:dyDescent="0.2">
      <c r="A1223" s="11"/>
      <c r="B1223" s="3"/>
      <c r="C1223" s="3"/>
      <c r="D1223" s="11"/>
      <c r="E1223" s="12"/>
      <c r="F1223" s="13">
        <f t="shared" si="198"/>
        <v>0</v>
      </c>
      <c r="G1223" s="13">
        <f t="shared" si="199"/>
        <v>0</v>
      </c>
      <c r="H1223" s="27">
        <f t="shared" si="200"/>
        <v>0</v>
      </c>
      <c r="I1223" s="57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7"/>
      <c r="AB1223" s="57"/>
      <c r="AC1223" s="57"/>
      <c r="AD1223" s="57"/>
      <c r="AE1223" s="57"/>
      <c r="AF1223" s="57"/>
      <c r="AG1223" s="57"/>
      <c r="AH1223" s="57"/>
      <c r="AI1223" s="57"/>
      <c r="AJ1223" s="57"/>
      <c r="AK1223" s="57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57"/>
      <c r="BS1223" s="57"/>
      <c r="BT1223" s="57"/>
      <c r="BU1223" s="57"/>
      <c r="BV1223" s="57"/>
      <c r="BW1223" s="57"/>
      <c r="BX1223" s="57"/>
      <c r="BY1223" s="57"/>
      <c r="BZ1223" s="57"/>
      <c r="CA1223" s="57"/>
      <c r="CB1223" s="57"/>
      <c r="CC1223" s="57"/>
      <c r="CD1223" s="57"/>
      <c r="CE1223" s="57"/>
      <c r="CF1223" s="57"/>
      <c r="CG1223" s="57"/>
      <c r="CH1223" s="57"/>
      <c r="CI1223" s="57"/>
      <c r="CJ1223" s="57"/>
      <c r="CK1223" s="57"/>
      <c r="CL1223" s="57"/>
      <c r="CM1223" s="57"/>
      <c r="CN1223" s="57"/>
      <c r="CO1223" s="57"/>
      <c r="CP1223" s="57"/>
      <c r="CQ1223" s="57"/>
      <c r="CR1223" s="57"/>
      <c r="CS1223" s="57"/>
      <c r="CT1223" s="57"/>
      <c r="CU1223" s="57"/>
      <c r="CV1223" s="57"/>
      <c r="CW1223" s="57"/>
      <c r="CX1223" s="57"/>
      <c r="CY1223" s="57"/>
      <c r="CZ1223" s="57"/>
      <c r="DA1223" s="57"/>
      <c r="DB1223" s="57"/>
      <c r="DC1223" s="57"/>
      <c r="DD1223" s="57"/>
      <c r="DE1223" s="57"/>
      <c r="DF1223" s="57"/>
      <c r="DG1223" s="57"/>
      <c r="DH1223" s="57"/>
      <c r="DI1223" s="57"/>
      <c r="DJ1223" s="57"/>
      <c r="DK1223" s="57"/>
      <c r="DL1223" s="57"/>
      <c r="DM1223" s="57"/>
      <c r="DN1223" s="57"/>
      <c r="DO1223" s="57"/>
      <c r="DP1223" s="57"/>
      <c r="DQ1223" s="57"/>
      <c r="DR1223" s="57"/>
      <c r="DS1223" s="57"/>
      <c r="DT1223" s="57"/>
      <c r="DU1223" s="57"/>
      <c r="DV1223" s="57"/>
      <c r="DW1223" s="57"/>
      <c r="DX1223" s="57"/>
      <c r="DY1223" s="57"/>
      <c r="DZ1223" s="57"/>
      <c r="EA1223" s="57"/>
      <c r="EB1223" s="57"/>
      <c r="EC1223" s="68" t="str">
        <f t="shared" si="201"/>
        <v>NO</v>
      </c>
      <c r="ED1223" s="68" t="str">
        <f t="shared" si="202"/>
        <v>NO</v>
      </c>
      <c r="EE1223" s="68" t="str">
        <f t="shared" si="203"/>
        <v>CUMPLE</v>
      </c>
      <c r="EF1223" s="68" t="b">
        <f t="shared" si="204"/>
        <v>0</v>
      </c>
      <c r="EG1223" s="68">
        <v>1217</v>
      </c>
      <c r="EH1223" s="68" t="b">
        <f t="shared" si="205"/>
        <v>0</v>
      </c>
      <c r="EI1223" s="68">
        <v>1217</v>
      </c>
      <c r="EJ1223" s="68" t="b">
        <f t="shared" si="206"/>
        <v>0</v>
      </c>
      <c r="EK1223" s="57">
        <v>8192896</v>
      </c>
      <c r="EL1223" s="68" t="b">
        <f t="shared" si="207"/>
        <v>0</v>
      </c>
      <c r="EM1223" s="67"/>
      <c r="EN1223" s="69" t="str">
        <f t="shared" si="208"/>
        <v>CUMPLE</v>
      </c>
    </row>
    <row r="1224" spans="1:144" s="58" customFormat="1" ht="12.75" hidden="1" x14ac:dyDescent="0.2">
      <c r="A1224" s="11"/>
      <c r="B1224" s="3"/>
      <c r="C1224" s="3"/>
      <c r="D1224" s="11"/>
      <c r="E1224" s="12"/>
      <c r="F1224" s="13">
        <f t="shared" ref="F1224:F1287" si="209">+E1224*D1224</f>
        <v>0</v>
      </c>
      <c r="G1224" s="13">
        <f t="shared" ref="G1224:G1287" si="210">+F1224*0.16</f>
        <v>0</v>
      </c>
      <c r="H1224" s="27">
        <f t="shared" ref="H1224:H1287" si="211">+G1224+F1224</f>
        <v>0</v>
      </c>
      <c r="I1224" s="57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7"/>
      <c r="AB1224" s="57"/>
      <c r="AC1224" s="57"/>
      <c r="AD1224" s="57"/>
      <c r="AE1224" s="57"/>
      <c r="AF1224" s="57"/>
      <c r="AG1224" s="57"/>
      <c r="AH1224" s="57"/>
      <c r="AI1224" s="57"/>
      <c r="AJ1224" s="57"/>
      <c r="AK1224" s="57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  <c r="BB1224" s="57"/>
      <c r="BC1224" s="57"/>
      <c r="BD1224" s="57"/>
      <c r="BE1224" s="57"/>
      <c r="BF1224" s="57"/>
      <c r="BG1224" s="57"/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57"/>
      <c r="BS1224" s="57"/>
      <c r="BT1224" s="57"/>
      <c r="BU1224" s="57"/>
      <c r="BV1224" s="57"/>
      <c r="BW1224" s="57"/>
      <c r="BX1224" s="57"/>
      <c r="BY1224" s="57"/>
      <c r="BZ1224" s="57"/>
      <c r="CA1224" s="57"/>
      <c r="CB1224" s="57"/>
      <c r="CC1224" s="57"/>
      <c r="CD1224" s="57"/>
      <c r="CE1224" s="57"/>
      <c r="CF1224" s="57"/>
      <c r="CG1224" s="57"/>
      <c r="CH1224" s="57"/>
      <c r="CI1224" s="57"/>
      <c r="CJ1224" s="57"/>
      <c r="CK1224" s="57"/>
      <c r="CL1224" s="57"/>
      <c r="CM1224" s="57"/>
      <c r="CN1224" s="57"/>
      <c r="CO1224" s="57"/>
      <c r="CP1224" s="57"/>
      <c r="CQ1224" s="57"/>
      <c r="CR1224" s="57"/>
      <c r="CS1224" s="57"/>
      <c r="CT1224" s="57"/>
      <c r="CU1224" s="57"/>
      <c r="CV1224" s="57"/>
      <c r="CW1224" s="57"/>
      <c r="CX1224" s="57"/>
      <c r="CY1224" s="57"/>
      <c r="CZ1224" s="57"/>
      <c r="DA1224" s="57"/>
      <c r="DB1224" s="57"/>
      <c r="DC1224" s="57"/>
      <c r="DD1224" s="57"/>
      <c r="DE1224" s="57"/>
      <c r="DF1224" s="57"/>
      <c r="DG1224" s="57"/>
      <c r="DH1224" s="57"/>
      <c r="DI1224" s="57"/>
      <c r="DJ1224" s="57"/>
      <c r="DK1224" s="57"/>
      <c r="DL1224" s="57"/>
      <c r="DM1224" s="57"/>
      <c r="DN1224" s="57"/>
      <c r="DO1224" s="57"/>
      <c r="DP1224" s="57"/>
      <c r="DQ1224" s="57"/>
      <c r="DR1224" s="57"/>
      <c r="DS1224" s="57"/>
      <c r="DT1224" s="57"/>
      <c r="DU1224" s="57"/>
      <c r="DV1224" s="57"/>
      <c r="DW1224" s="57"/>
      <c r="DX1224" s="57"/>
      <c r="DY1224" s="57"/>
      <c r="DZ1224" s="57"/>
      <c r="EA1224" s="57"/>
      <c r="EB1224" s="57"/>
      <c r="EC1224" s="68" t="str">
        <f t="shared" ref="EC1224:EC1287" si="212">IF(A1224&gt;0.9,"CUMPLE","NO")</f>
        <v>NO</v>
      </c>
      <c r="ED1224" s="68" t="str">
        <f t="shared" ref="ED1224:ED1287" si="213">IF(D1224&gt;0.9,"CUMPLE","NO")</f>
        <v>NO</v>
      </c>
      <c r="EE1224" s="68" t="str">
        <f t="shared" ref="EE1224:EE1287" si="214">+IF(EC1224=ED1224,"CUMPLE")</f>
        <v>CUMPLE</v>
      </c>
      <c r="EF1224" s="68" t="b">
        <f t="shared" ref="EF1224:EF1287" si="215">+IF(E1224&gt;0.9,"CUMPLE")</f>
        <v>0</v>
      </c>
      <c r="EG1224" s="68">
        <v>1218</v>
      </c>
      <c r="EH1224" s="68" t="b">
        <f t="shared" ref="EH1224:EH1287" si="216">+IF(A1224=EG1224,"CUMPLE")</f>
        <v>0</v>
      </c>
      <c r="EI1224" s="68">
        <v>1218</v>
      </c>
      <c r="EJ1224" s="68" t="b">
        <f t="shared" ref="EJ1224:EJ1287" si="217">+IF(D1224=EI1224,"CUMPLE")</f>
        <v>0</v>
      </c>
      <c r="EK1224" s="57">
        <v>8192897</v>
      </c>
      <c r="EL1224" s="68" t="b">
        <f t="shared" ref="EL1224:EL1287" si="218">+IF(G1224=EK1224,"CUMPLE")</f>
        <v>0</v>
      </c>
      <c r="EM1224" s="67"/>
      <c r="EN1224" s="69" t="str">
        <f t="shared" ref="EN1224:EN1287" si="219">+IF(EM1224=B1224,"CUMPLE")</f>
        <v>CUMPLE</v>
      </c>
    </row>
    <row r="1225" spans="1:144" s="58" customFormat="1" ht="12.75" hidden="1" x14ac:dyDescent="0.2">
      <c r="A1225" s="11"/>
      <c r="B1225" s="3"/>
      <c r="C1225" s="3"/>
      <c r="D1225" s="11"/>
      <c r="E1225" s="12"/>
      <c r="F1225" s="13">
        <f t="shared" si="209"/>
        <v>0</v>
      </c>
      <c r="G1225" s="13">
        <f t="shared" si="210"/>
        <v>0</v>
      </c>
      <c r="H1225" s="27">
        <f t="shared" si="211"/>
        <v>0</v>
      </c>
      <c r="I1225" s="57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7"/>
      <c r="AB1225" s="57"/>
      <c r="AC1225" s="57"/>
      <c r="AD1225" s="57"/>
      <c r="AE1225" s="57"/>
      <c r="AF1225" s="57"/>
      <c r="AG1225" s="57"/>
      <c r="AH1225" s="57"/>
      <c r="AI1225" s="57"/>
      <c r="AJ1225" s="57"/>
      <c r="AK1225" s="57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57"/>
      <c r="BS1225" s="57"/>
      <c r="BT1225" s="57"/>
      <c r="BU1225" s="57"/>
      <c r="BV1225" s="57"/>
      <c r="BW1225" s="57"/>
      <c r="BX1225" s="57"/>
      <c r="BY1225" s="57"/>
      <c r="BZ1225" s="57"/>
      <c r="CA1225" s="57"/>
      <c r="CB1225" s="57"/>
      <c r="CC1225" s="57"/>
      <c r="CD1225" s="57"/>
      <c r="CE1225" s="57"/>
      <c r="CF1225" s="57"/>
      <c r="CG1225" s="57"/>
      <c r="CH1225" s="57"/>
      <c r="CI1225" s="57"/>
      <c r="CJ1225" s="57"/>
      <c r="CK1225" s="57"/>
      <c r="CL1225" s="57"/>
      <c r="CM1225" s="57"/>
      <c r="CN1225" s="57"/>
      <c r="CO1225" s="57"/>
      <c r="CP1225" s="57"/>
      <c r="CQ1225" s="57"/>
      <c r="CR1225" s="57"/>
      <c r="CS1225" s="57"/>
      <c r="CT1225" s="57"/>
      <c r="CU1225" s="57"/>
      <c r="CV1225" s="57"/>
      <c r="CW1225" s="57"/>
      <c r="CX1225" s="57"/>
      <c r="CY1225" s="57"/>
      <c r="CZ1225" s="57"/>
      <c r="DA1225" s="57"/>
      <c r="DB1225" s="57"/>
      <c r="DC1225" s="57"/>
      <c r="DD1225" s="57"/>
      <c r="DE1225" s="57"/>
      <c r="DF1225" s="57"/>
      <c r="DG1225" s="57"/>
      <c r="DH1225" s="57"/>
      <c r="DI1225" s="57"/>
      <c r="DJ1225" s="57"/>
      <c r="DK1225" s="57"/>
      <c r="DL1225" s="57"/>
      <c r="DM1225" s="57"/>
      <c r="DN1225" s="57"/>
      <c r="DO1225" s="57"/>
      <c r="DP1225" s="57"/>
      <c r="DQ1225" s="57"/>
      <c r="DR1225" s="57"/>
      <c r="DS1225" s="57"/>
      <c r="DT1225" s="57"/>
      <c r="DU1225" s="57"/>
      <c r="DV1225" s="57"/>
      <c r="DW1225" s="57"/>
      <c r="DX1225" s="57"/>
      <c r="DY1225" s="57"/>
      <c r="DZ1225" s="57"/>
      <c r="EA1225" s="57"/>
      <c r="EB1225" s="57"/>
      <c r="EC1225" s="68" t="str">
        <f t="shared" si="212"/>
        <v>NO</v>
      </c>
      <c r="ED1225" s="68" t="str">
        <f t="shared" si="213"/>
        <v>NO</v>
      </c>
      <c r="EE1225" s="68" t="str">
        <f t="shared" si="214"/>
        <v>CUMPLE</v>
      </c>
      <c r="EF1225" s="68" t="b">
        <f t="shared" si="215"/>
        <v>0</v>
      </c>
      <c r="EG1225" s="68">
        <v>1219</v>
      </c>
      <c r="EH1225" s="68" t="b">
        <f t="shared" si="216"/>
        <v>0</v>
      </c>
      <c r="EI1225" s="68">
        <v>1219</v>
      </c>
      <c r="EJ1225" s="68" t="b">
        <f t="shared" si="217"/>
        <v>0</v>
      </c>
      <c r="EK1225" s="57">
        <v>8192898</v>
      </c>
      <c r="EL1225" s="68" t="b">
        <f t="shared" si="218"/>
        <v>0</v>
      </c>
      <c r="EM1225" s="67"/>
      <c r="EN1225" s="69" t="str">
        <f t="shared" si="219"/>
        <v>CUMPLE</v>
      </c>
    </row>
    <row r="1226" spans="1:144" s="58" customFormat="1" ht="12.75" hidden="1" x14ac:dyDescent="0.2">
      <c r="A1226" s="11"/>
      <c r="B1226" s="3"/>
      <c r="C1226" s="3"/>
      <c r="D1226" s="11"/>
      <c r="E1226" s="12"/>
      <c r="F1226" s="13">
        <f t="shared" si="209"/>
        <v>0</v>
      </c>
      <c r="G1226" s="13">
        <f t="shared" si="210"/>
        <v>0</v>
      </c>
      <c r="H1226" s="27">
        <f t="shared" si="211"/>
        <v>0</v>
      </c>
      <c r="I1226" s="57"/>
      <c r="J1226" s="57"/>
      <c r="K1226" s="57"/>
      <c r="L1226" s="57"/>
      <c r="M1226" s="57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7"/>
      <c r="AA1226" s="57"/>
      <c r="AB1226" s="57"/>
      <c r="AC1226" s="57"/>
      <c r="AD1226" s="57"/>
      <c r="AE1226" s="57"/>
      <c r="AF1226" s="57"/>
      <c r="AG1226" s="57"/>
      <c r="AH1226" s="57"/>
      <c r="AI1226" s="57"/>
      <c r="AJ1226" s="57"/>
      <c r="AK1226" s="57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57"/>
      <c r="BS1226" s="57"/>
      <c r="BT1226" s="57"/>
      <c r="BU1226" s="57"/>
      <c r="BV1226" s="57"/>
      <c r="BW1226" s="57"/>
      <c r="BX1226" s="57"/>
      <c r="BY1226" s="57"/>
      <c r="BZ1226" s="57"/>
      <c r="CA1226" s="57"/>
      <c r="CB1226" s="57"/>
      <c r="CC1226" s="57"/>
      <c r="CD1226" s="57"/>
      <c r="CE1226" s="57"/>
      <c r="CF1226" s="57"/>
      <c r="CG1226" s="57"/>
      <c r="CH1226" s="57"/>
      <c r="CI1226" s="57"/>
      <c r="CJ1226" s="57"/>
      <c r="CK1226" s="57"/>
      <c r="CL1226" s="57"/>
      <c r="CM1226" s="57"/>
      <c r="CN1226" s="57"/>
      <c r="CO1226" s="57"/>
      <c r="CP1226" s="57"/>
      <c r="CQ1226" s="57"/>
      <c r="CR1226" s="57"/>
      <c r="CS1226" s="57"/>
      <c r="CT1226" s="57"/>
      <c r="CU1226" s="57"/>
      <c r="CV1226" s="57"/>
      <c r="CW1226" s="57"/>
      <c r="CX1226" s="57"/>
      <c r="CY1226" s="57"/>
      <c r="CZ1226" s="57"/>
      <c r="DA1226" s="57"/>
      <c r="DB1226" s="57"/>
      <c r="DC1226" s="57"/>
      <c r="DD1226" s="57"/>
      <c r="DE1226" s="57"/>
      <c r="DF1226" s="57"/>
      <c r="DG1226" s="57"/>
      <c r="DH1226" s="57"/>
      <c r="DI1226" s="57"/>
      <c r="DJ1226" s="57"/>
      <c r="DK1226" s="57"/>
      <c r="DL1226" s="57"/>
      <c r="DM1226" s="57"/>
      <c r="DN1226" s="57"/>
      <c r="DO1226" s="57"/>
      <c r="DP1226" s="57"/>
      <c r="DQ1226" s="57"/>
      <c r="DR1226" s="57"/>
      <c r="DS1226" s="57"/>
      <c r="DT1226" s="57"/>
      <c r="DU1226" s="57"/>
      <c r="DV1226" s="57"/>
      <c r="DW1226" s="57"/>
      <c r="DX1226" s="57"/>
      <c r="DY1226" s="57"/>
      <c r="DZ1226" s="57"/>
      <c r="EA1226" s="57"/>
      <c r="EB1226" s="57"/>
      <c r="EC1226" s="68" t="str">
        <f t="shared" si="212"/>
        <v>NO</v>
      </c>
      <c r="ED1226" s="68" t="str">
        <f t="shared" si="213"/>
        <v>NO</v>
      </c>
      <c r="EE1226" s="68" t="str">
        <f t="shared" si="214"/>
        <v>CUMPLE</v>
      </c>
      <c r="EF1226" s="68" t="b">
        <f t="shared" si="215"/>
        <v>0</v>
      </c>
      <c r="EG1226" s="68">
        <v>1220</v>
      </c>
      <c r="EH1226" s="68" t="b">
        <f t="shared" si="216"/>
        <v>0</v>
      </c>
      <c r="EI1226" s="68">
        <v>1220</v>
      </c>
      <c r="EJ1226" s="68" t="b">
        <f t="shared" si="217"/>
        <v>0</v>
      </c>
      <c r="EK1226" s="57">
        <v>8192899</v>
      </c>
      <c r="EL1226" s="68" t="b">
        <f t="shared" si="218"/>
        <v>0</v>
      </c>
      <c r="EM1226" s="67"/>
      <c r="EN1226" s="69" t="str">
        <f t="shared" si="219"/>
        <v>CUMPLE</v>
      </c>
    </row>
    <row r="1227" spans="1:144" s="58" customFormat="1" ht="12.75" hidden="1" x14ac:dyDescent="0.2">
      <c r="A1227" s="11"/>
      <c r="B1227" s="3"/>
      <c r="C1227" s="3"/>
      <c r="D1227" s="11"/>
      <c r="E1227" s="12"/>
      <c r="F1227" s="13">
        <f t="shared" si="209"/>
        <v>0</v>
      </c>
      <c r="G1227" s="13">
        <f t="shared" si="210"/>
        <v>0</v>
      </c>
      <c r="H1227" s="27">
        <f t="shared" si="211"/>
        <v>0</v>
      </c>
      <c r="I1227" s="57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57"/>
      <c r="V1227" s="57"/>
      <c r="W1227" s="57"/>
      <c r="X1227" s="57"/>
      <c r="Y1227" s="57"/>
      <c r="Z1227" s="57"/>
      <c r="AA1227" s="57"/>
      <c r="AB1227" s="57"/>
      <c r="AC1227" s="57"/>
      <c r="AD1227" s="57"/>
      <c r="AE1227" s="57"/>
      <c r="AF1227" s="57"/>
      <c r="AG1227" s="57"/>
      <c r="AH1227" s="57"/>
      <c r="AI1227" s="57"/>
      <c r="AJ1227" s="57"/>
      <c r="AK1227" s="57"/>
      <c r="AL1227" s="57"/>
      <c r="AM1227" s="57"/>
      <c r="AN1227" s="57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  <c r="BB1227" s="57"/>
      <c r="BC1227" s="57"/>
      <c r="BD1227" s="57"/>
      <c r="BE1227" s="57"/>
      <c r="BF1227" s="57"/>
      <c r="BG1227" s="57"/>
      <c r="BH1227" s="57"/>
      <c r="BI1227" s="57"/>
      <c r="BJ1227" s="57"/>
      <c r="BK1227" s="57"/>
      <c r="BL1227" s="57"/>
      <c r="BM1227" s="57"/>
      <c r="BN1227" s="57"/>
      <c r="BO1227" s="57"/>
      <c r="BP1227" s="57"/>
      <c r="BQ1227" s="57"/>
      <c r="BR1227" s="57"/>
      <c r="BS1227" s="57"/>
      <c r="BT1227" s="57"/>
      <c r="BU1227" s="57"/>
      <c r="BV1227" s="57"/>
      <c r="BW1227" s="57"/>
      <c r="BX1227" s="57"/>
      <c r="BY1227" s="57"/>
      <c r="BZ1227" s="57"/>
      <c r="CA1227" s="57"/>
      <c r="CB1227" s="57"/>
      <c r="CC1227" s="57"/>
      <c r="CD1227" s="57"/>
      <c r="CE1227" s="57"/>
      <c r="CF1227" s="57"/>
      <c r="CG1227" s="57"/>
      <c r="CH1227" s="57"/>
      <c r="CI1227" s="57"/>
      <c r="CJ1227" s="57"/>
      <c r="CK1227" s="57"/>
      <c r="CL1227" s="57"/>
      <c r="CM1227" s="57"/>
      <c r="CN1227" s="57"/>
      <c r="CO1227" s="57"/>
      <c r="CP1227" s="57"/>
      <c r="CQ1227" s="57"/>
      <c r="CR1227" s="57"/>
      <c r="CS1227" s="57"/>
      <c r="CT1227" s="57"/>
      <c r="CU1227" s="57"/>
      <c r="CV1227" s="57"/>
      <c r="CW1227" s="57"/>
      <c r="CX1227" s="57"/>
      <c r="CY1227" s="57"/>
      <c r="CZ1227" s="57"/>
      <c r="DA1227" s="57"/>
      <c r="DB1227" s="57"/>
      <c r="DC1227" s="57"/>
      <c r="DD1227" s="57"/>
      <c r="DE1227" s="57"/>
      <c r="DF1227" s="57"/>
      <c r="DG1227" s="57"/>
      <c r="DH1227" s="57"/>
      <c r="DI1227" s="57"/>
      <c r="DJ1227" s="57"/>
      <c r="DK1227" s="57"/>
      <c r="DL1227" s="57"/>
      <c r="DM1227" s="57"/>
      <c r="DN1227" s="57"/>
      <c r="DO1227" s="57"/>
      <c r="DP1227" s="57"/>
      <c r="DQ1227" s="57"/>
      <c r="DR1227" s="57"/>
      <c r="DS1227" s="57"/>
      <c r="DT1227" s="57"/>
      <c r="DU1227" s="57"/>
      <c r="DV1227" s="57"/>
      <c r="DW1227" s="57"/>
      <c r="DX1227" s="57"/>
      <c r="DY1227" s="57"/>
      <c r="DZ1227" s="57"/>
      <c r="EA1227" s="57"/>
      <c r="EB1227" s="57"/>
      <c r="EC1227" s="68" t="str">
        <f t="shared" si="212"/>
        <v>NO</v>
      </c>
      <c r="ED1227" s="68" t="str">
        <f t="shared" si="213"/>
        <v>NO</v>
      </c>
      <c r="EE1227" s="68" t="str">
        <f t="shared" si="214"/>
        <v>CUMPLE</v>
      </c>
      <c r="EF1227" s="68" t="b">
        <f t="shared" si="215"/>
        <v>0</v>
      </c>
      <c r="EG1227" s="68">
        <v>1221</v>
      </c>
      <c r="EH1227" s="68" t="b">
        <f t="shared" si="216"/>
        <v>0</v>
      </c>
      <c r="EI1227" s="68">
        <v>1221</v>
      </c>
      <c r="EJ1227" s="68" t="b">
        <f t="shared" si="217"/>
        <v>0</v>
      </c>
      <c r="EK1227" s="57">
        <v>8192900</v>
      </c>
      <c r="EL1227" s="68" t="b">
        <f t="shared" si="218"/>
        <v>0</v>
      </c>
      <c r="EM1227" s="67"/>
      <c r="EN1227" s="69" t="str">
        <f t="shared" si="219"/>
        <v>CUMPLE</v>
      </c>
    </row>
    <row r="1228" spans="1:144" s="58" customFormat="1" ht="12.75" hidden="1" x14ac:dyDescent="0.2">
      <c r="A1228" s="11"/>
      <c r="B1228" s="3"/>
      <c r="C1228" s="3"/>
      <c r="D1228" s="11"/>
      <c r="E1228" s="12"/>
      <c r="F1228" s="13">
        <f t="shared" si="209"/>
        <v>0</v>
      </c>
      <c r="G1228" s="13">
        <f t="shared" si="210"/>
        <v>0</v>
      </c>
      <c r="H1228" s="27">
        <f t="shared" si="211"/>
        <v>0</v>
      </c>
      <c r="I1228" s="57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7"/>
      <c r="U1228" s="57"/>
      <c r="V1228" s="57"/>
      <c r="W1228" s="57"/>
      <c r="X1228" s="57"/>
      <c r="Y1228" s="57"/>
      <c r="Z1228" s="57"/>
      <c r="AA1228" s="57"/>
      <c r="AB1228" s="57"/>
      <c r="AC1228" s="57"/>
      <c r="AD1228" s="57"/>
      <c r="AE1228" s="57"/>
      <c r="AF1228" s="57"/>
      <c r="AG1228" s="57"/>
      <c r="AH1228" s="57"/>
      <c r="AI1228" s="57"/>
      <c r="AJ1228" s="57"/>
      <c r="AK1228" s="57"/>
      <c r="AL1228" s="57"/>
      <c r="AM1228" s="57"/>
      <c r="AN1228" s="57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  <c r="BB1228" s="57"/>
      <c r="BC1228" s="57"/>
      <c r="BD1228" s="57"/>
      <c r="BE1228" s="57"/>
      <c r="BF1228" s="57"/>
      <c r="BG1228" s="57"/>
      <c r="BH1228" s="57"/>
      <c r="BI1228" s="57"/>
      <c r="BJ1228" s="57"/>
      <c r="BK1228" s="57"/>
      <c r="BL1228" s="57"/>
      <c r="BM1228" s="57"/>
      <c r="BN1228" s="57"/>
      <c r="BO1228" s="57"/>
      <c r="BP1228" s="57"/>
      <c r="BQ1228" s="57"/>
      <c r="BR1228" s="57"/>
      <c r="BS1228" s="57"/>
      <c r="BT1228" s="57"/>
      <c r="BU1228" s="57"/>
      <c r="BV1228" s="57"/>
      <c r="BW1228" s="57"/>
      <c r="BX1228" s="57"/>
      <c r="BY1228" s="57"/>
      <c r="BZ1228" s="57"/>
      <c r="CA1228" s="57"/>
      <c r="CB1228" s="57"/>
      <c r="CC1228" s="57"/>
      <c r="CD1228" s="57"/>
      <c r="CE1228" s="57"/>
      <c r="CF1228" s="57"/>
      <c r="CG1228" s="57"/>
      <c r="CH1228" s="57"/>
      <c r="CI1228" s="57"/>
      <c r="CJ1228" s="57"/>
      <c r="CK1228" s="57"/>
      <c r="CL1228" s="57"/>
      <c r="CM1228" s="57"/>
      <c r="CN1228" s="57"/>
      <c r="CO1228" s="57"/>
      <c r="CP1228" s="57"/>
      <c r="CQ1228" s="57"/>
      <c r="CR1228" s="57"/>
      <c r="CS1228" s="57"/>
      <c r="CT1228" s="57"/>
      <c r="CU1228" s="57"/>
      <c r="CV1228" s="57"/>
      <c r="CW1228" s="57"/>
      <c r="CX1228" s="57"/>
      <c r="CY1228" s="57"/>
      <c r="CZ1228" s="57"/>
      <c r="DA1228" s="57"/>
      <c r="DB1228" s="57"/>
      <c r="DC1228" s="57"/>
      <c r="DD1228" s="57"/>
      <c r="DE1228" s="57"/>
      <c r="DF1228" s="57"/>
      <c r="DG1228" s="57"/>
      <c r="DH1228" s="57"/>
      <c r="DI1228" s="57"/>
      <c r="DJ1228" s="57"/>
      <c r="DK1228" s="57"/>
      <c r="DL1228" s="57"/>
      <c r="DM1228" s="57"/>
      <c r="DN1228" s="57"/>
      <c r="DO1228" s="57"/>
      <c r="DP1228" s="57"/>
      <c r="DQ1228" s="57"/>
      <c r="DR1228" s="57"/>
      <c r="DS1228" s="57"/>
      <c r="DT1228" s="57"/>
      <c r="DU1228" s="57"/>
      <c r="DV1228" s="57"/>
      <c r="DW1228" s="57"/>
      <c r="DX1228" s="57"/>
      <c r="DY1228" s="57"/>
      <c r="DZ1228" s="57"/>
      <c r="EA1228" s="57"/>
      <c r="EB1228" s="57"/>
      <c r="EC1228" s="68" t="str">
        <f t="shared" si="212"/>
        <v>NO</v>
      </c>
      <c r="ED1228" s="68" t="str">
        <f t="shared" si="213"/>
        <v>NO</v>
      </c>
      <c r="EE1228" s="68" t="str">
        <f t="shared" si="214"/>
        <v>CUMPLE</v>
      </c>
      <c r="EF1228" s="68" t="b">
        <f t="shared" si="215"/>
        <v>0</v>
      </c>
      <c r="EG1228" s="68">
        <v>1222</v>
      </c>
      <c r="EH1228" s="68" t="b">
        <f t="shared" si="216"/>
        <v>0</v>
      </c>
      <c r="EI1228" s="68">
        <v>1222</v>
      </c>
      <c r="EJ1228" s="68" t="b">
        <f t="shared" si="217"/>
        <v>0</v>
      </c>
      <c r="EK1228" s="57">
        <v>8192901</v>
      </c>
      <c r="EL1228" s="68" t="b">
        <f t="shared" si="218"/>
        <v>0</v>
      </c>
      <c r="EM1228" s="67"/>
      <c r="EN1228" s="69" t="str">
        <f t="shared" si="219"/>
        <v>CUMPLE</v>
      </c>
    </row>
    <row r="1229" spans="1:144" s="58" customFormat="1" ht="12.75" hidden="1" x14ac:dyDescent="0.2">
      <c r="A1229" s="11"/>
      <c r="B1229" s="3"/>
      <c r="C1229" s="3"/>
      <c r="D1229" s="11"/>
      <c r="E1229" s="12"/>
      <c r="F1229" s="13">
        <f t="shared" si="209"/>
        <v>0</v>
      </c>
      <c r="G1229" s="13">
        <f t="shared" si="210"/>
        <v>0</v>
      </c>
      <c r="H1229" s="27">
        <f t="shared" si="211"/>
        <v>0</v>
      </c>
      <c r="I1229" s="57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57"/>
      <c r="V1229" s="57"/>
      <c r="W1229" s="57"/>
      <c r="X1229" s="57"/>
      <c r="Y1229" s="57"/>
      <c r="Z1229" s="57"/>
      <c r="AA1229" s="57"/>
      <c r="AB1229" s="57"/>
      <c r="AC1229" s="57"/>
      <c r="AD1229" s="57"/>
      <c r="AE1229" s="57"/>
      <c r="AF1229" s="57"/>
      <c r="AG1229" s="57"/>
      <c r="AH1229" s="57"/>
      <c r="AI1229" s="57"/>
      <c r="AJ1229" s="57"/>
      <c r="AK1229" s="57"/>
      <c r="AL1229" s="57"/>
      <c r="AM1229" s="57"/>
      <c r="AN1229" s="57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  <c r="BB1229" s="57"/>
      <c r="BC1229" s="57"/>
      <c r="BD1229" s="57"/>
      <c r="BE1229" s="57"/>
      <c r="BF1229" s="57"/>
      <c r="BG1229" s="57"/>
      <c r="BH1229" s="57"/>
      <c r="BI1229" s="57"/>
      <c r="BJ1229" s="57"/>
      <c r="BK1229" s="57"/>
      <c r="BL1229" s="57"/>
      <c r="BM1229" s="57"/>
      <c r="BN1229" s="57"/>
      <c r="BO1229" s="57"/>
      <c r="BP1229" s="57"/>
      <c r="BQ1229" s="57"/>
      <c r="BR1229" s="57"/>
      <c r="BS1229" s="57"/>
      <c r="BT1229" s="57"/>
      <c r="BU1229" s="57"/>
      <c r="BV1229" s="57"/>
      <c r="BW1229" s="57"/>
      <c r="BX1229" s="57"/>
      <c r="BY1229" s="57"/>
      <c r="BZ1229" s="57"/>
      <c r="CA1229" s="57"/>
      <c r="CB1229" s="57"/>
      <c r="CC1229" s="57"/>
      <c r="CD1229" s="57"/>
      <c r="CE1229" s="57"/>
      <c r="CF1229" s="57"/>
      <c r="CG1229" s="57"/>
      <c r="CH1229" s="57"/>
      <c r="CI1229" s="57"/>
      <c r="CJ1229" s="57"/>
      <c r="CK1229" s="57"/>
      <c r="CL1229" s="57"/>
      <c r="CM1229" s="57"/>
      <c r="CN1229" s="57"/>
      <c r="CO1229" s="57"/>
      <c r="CP1229" s="57"/>
      <c r="CQ1229" s="57"/>
      <c r="CR1229" s="57"/>
      <c r="CS1229" s="57"/>
      <c r="CT1229" s="57"/>
      <c r="CU1229" s="57"/>
      <c r="CV1229" s="57"/>
      <c r="CW1229" s="57"/>
      <c r="CX1229" s="57"/>
      <c r="CY1229" s="57"/>
      <c r="CZ1229" s="57"/>
      <c r="DA1229" s="57"/>
      <c r="DB1229" s="57"/>
      <c r="DC1229" s="57"/>
      <c r="DD1229" s="57"/>
      <c r="DE1229" s="57"/>
      <c r="DF1229" s="57"/>
      <c r="DG1229" s="57"/>
      <c r="DH1229" s="57"/>
      <c r="DI1229" s="57"/>
      <c r="DJ1229" s="57"/>
      <c r="DK1229" s="57"/>
      <c r="DL1229" s="57"/>
      <c r="DM1229" s="57"/>
      <c r="DN1229" s="57"/>
      <c r="DO1229" s="57"/>
      <c r="DP1229" s="57"/>
      <c r="DQ1229" s="57"/>
      <c r="DR1229" s="57"/>
      <c r="DS1229" s="57"/>
      <c r="DT1229" s="57"/>
      <c r="DU1229" s="57"/>
      <c r="DV1229" s="57"/>
      <c r="DW1229" s="57"/>
      <c r="DX1229" s="57"/>
      <c r="DY1229" s="57"/>
      <c r="DZ1229" s="57"/>
      <c r="EA1229" s="57"/>
      <c r="EB1229" s="57"/>
      <c r="EC1229" s="68" t="str">
        <f t="shared" si="212"/>
        <v>NO</v>
      </c>
      <c r="ED1229" s="68" t="str">
        <f t="shared" si="213"/>
        <v>NO</v>
      </c>
      <c r="EE1229" s="68" t="str">
        <f t="shared" si="214"/>
        <v>CUMPLE</v>
      </c>
      <c r="EF1229" s="68" t="b">
        <f t="shared" si="215"/>
        <v>0</v>
      </c>
      <c r="EG1229" s="68">
        <v>1223</v>
      </c>
      <c r="EH1229" s="68" t="b">
        <f t="shared" si="216"/>
        <v>0</v>
      </c>
      <c r="EI1229" s="68">
        <v>1223</v>
      </c>
      <c r="EJ1229" s="68" t="b">
        <f t="shared" si="217"/>
        <v>0</v>
      </c>
      <c r="EK1229" s="57">
        <v>8192902</v>
      </c>
      <c r="EL1229" s="68" t="b">
        <f t="shared" si="218"/>
        <v>0</v>
      </c>
      <c r="EM1229" s="67"/>
      <c r="EN1229" s="69" t="str">
        <f t="shared" si="219"/>
        <v>CUMPLE</v>
      </c>
    </row>
    <row r="1230" spans="1:144" s="58" customFormat="1" ht="12.75" hidden="1" x14ac:dyDescent="0.2">
      <c r="A1230" s="11"/>
      <c r="B1230" s="3"/>
      <c r="C1230" s="3"/>
      <c r="D1230" s="11"/>
      <c r="E1230" s="12"/>
      <c r="F1230" s="13">
        <f t="shared" si="209"/>
        <v>0</v>
      </c>
      <c r="G1230" s="13">
        <f t="shared" si="210"/>
        <v>0</v>
      </c>
      <c r="H1230" s="27">
        <f t="shared" si="211"/>
        <v>0</v>
      </c>
      <c r="I1230" s="57"/>
      <c r="J1230" s="57"/>
      <c r="K1230" s="57"/>
      <c r="L1230" s="57"/>
      <c r="M1230" s="57"/>
      <c r="N1230" s="57"/>
      <c r="O1230" s="57"/>
      <c r="P1230" s="57"/>
      <c r="Q1230" s="57"/>
      <c r="R1230" s="57"/>
      <c r="S1230" s="57"/>
      <c r="T1230" s="57"/>
      <c r="U1230" s="57"/>
      <c r="V1230" s="57"/>
      <c r="W1230" s="57"/>
      <c r="X1230" s="57"/>
      <c r="Y1230" s="57"/>
      <c r="Z1230" s="57"/>
      <c r="AA1230" s="57"/>
      <c r="AB1230" s="57"/>
      <c r="AC1230" s="57"/>
      <c r="AD1230" s="57"/>
      <c r="AE1230" s="57"/>
      <c r="AF1230" s="57"/>
      <c r="AG1230" s="57"/>
      <c r="AH1230" s="57"/>
      <c r="AI1230" s="57"/>
      <c r="AJ1230" s="57"/>
      <c r="AK1230" s="57"/>
      <c r="AL1230" s="57"/>
      <c r="AM1230" s="57"/>
      <c r="AN1230" s="57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57"/>
      <c r="BB1230" s="57"/>
      <c r="BC1230" s="57"/>
      <c r="BD1230" s="57"/>
      <c r="BE1230" s="57"/>
      <c r="BF1230" s="57"/>
      <c r="BG1230" s="57"/>
      <c r="BH1230" s="57"/>
      <c r="BI1230" s="57"/>
      <c r="BJ1230" s="57"/>
      <c r="BK1230" s="57"/>
      <c r="BL1230" s="57"/>
      <c r="BM1230" s="57"/>
      <c r="BN1230" s="57"/>
      <c r="BO1230" s="57"/>
      <c r="BP1230" s="57"/>
      <c r="BQ1230" s="57"/>
      <c r="BR1230" s="57"/>
      <c r="BS1230" s="57"/>
      <c r="BT1230" s="57"/>
      <c r="BU1230" s="57"/>
      <c r="BV1230" s="57"/>
      <c r="BW1230" s="57"/>
      <c r="BX1230" s="57"/>
      <c r="BY1230" s="57"/>
      <c r="BZ1230" s="57"/>
      <c r="CA1230" s="57"/>
      <c r="CB1230" s="57"/>
      <c r="CC1230" s="57"/>
      <c r="CD1230" s="57"/>
      <c r="CE1230" s="57"/>
      <c r="CF1230" s="57"/>
      <c r="CG1230" s="57"/>
      <c r="CH1230" s="57"/>
      <c r="CI1230" s="57"/>
      <c r="CJ1230" s="57"/>
      <c r="CK1230" s="57"/>
      <c r="CL1230" s="57"/>
      <c r="CM1230" s="57"/>
      <c r="CN1230" s="57"/>
      <c r="CO1230" s="57"/>
      <c r="CP1230" s="57"/>
      <c r="CQ1230" s="57"/>
      <c r="CR1230" s="57"/>
      <c r="CS1230" s="57"/>
      <c r="CT1230" s="57"/>
      <c r="CU1230" s="57"/>
      <c r="CV1230" s="57"/>
      <c r="CW1230" s="57"/>
      <c r="CX1230" s="57"/>
      <c r="CY1230" s="57"/>
      <c r="CZ1230" s="57"/>
      <c r="DA1230" s="57"/>
      <c r="DB1230" s="57"/>
      <c r="DC1230" s="57"/>
      <c r="DD1230" s="57"/>
      <c r="DE1230" s="57"/>
      <c r="DF1230" s="57"/>
      <c r="DG1230" s="57"/>
      <c r="DH1230" s="57"/>
      <c r="DI1230" s="57"/>
      <c r="DJ1230" s="57"/>
      <c r="DK1230" s="57"/>
      <c r="DL1230" s="57"/>
      <c r="DM1230" s="57"/>
      <c r="DN1230" s="57"/>
      <c r="DO1230" s="57"/>
      <c r="DP1230" s="57"/>
      <c r="DQ1230" s="57"/>
      <c r="DR1230" s="57"/>
      <c r="DS1230" s="57"/>
      <c r="DT1230" s="57"/>
      <c r="DU1230" s="57"/>
      <c r="DV1230" s="57"/>
      <c r="DW1230" s="57"/>
      <c r="DX1230" s="57"/>
      <c r="DY1230" s="57"/>
      <c r="DZ1230" s="57"/>
      <c r="EA1230" s="57"/>
      <c r="EB1230" s="57"/>
      <c r="EC1230" s="68" t="str">
        <f t="shared" si="212"/>
        <v>NO</v>
      </c>
      <c r="ED1230" s="68" t="str">
        <f t="shared" si="213"/>
        <v>NO</v>
      </c>
      <c r="EE1230" s="68" t="str">
        <f t="shared" si="214"/>
        <v>CUMPLE</v>
      </c>
      <c r="EF1230" s="68" t="b">
        <f t="shared" si="215"/>
        <v>0</v>
      </c>
      <c r="EG1230" s="68">
        <v>1224</v>
      </c>
      <c r="EH1230" s="68" t="b">
        <f t="shared" si="216"/>
        <v>0</v>
      </c>
      <c r="EI1230" s="68">
        <v>1224</v>
      </c>
      <c r="EJ1230" s="68" t="b">
        <f t="shared" si="217"/>
        <v>0</v>
      </c>
      <c r="EK1230" s="57">
        <v>8192903</v>
      </c>
      <c r="EL1230" s="68" t="b">
        <f t="shared" si="218"/>
        <v>0</v>
      </c>
      <c r="EM1230" s="67"/>
      <c r="EN1230" s="69" t="str">
        <f t="shared" si="219"/>
        <v>CUMPLE</v>
      </c>
    </row>
    <row r="1231" spans="1:144" s="58" customFormat="1" ht="12.75" hidden="1" x14ac:dyDescent="0.2">
      <c r="A1231" s="11"/>
      <c r="B1231" s="3"/>
      <c r="C1231" s="3"/>
      <c r="D1231" s="11"/>
      <c r="E1231" s="12"/>
      <c r="F1231" s="13">
        <f t="shared" si="209"/>
        <v>0</v>
      </c>
      <c r="G1231" s="13">
        <f t="shared" si="210"/>
        <v>0</v>
      </c>
      <c r="H1231" s="27">
        <f t="shared" si="211"/>
        <v>0</v>
      </c>
      <c r="I1231" s="57"/>
      <c r="J1231" s="57"/>
      <c r="K1231" s="57"/>
      <c r="L1231" s="57"/>
      <c r="M1231" s="57"/>
      <c r="N1231" s="57"/>
      <c r="O1231" s="57"/>
      <c r="P1231" s="57"/>
      <c r="Q1231" s="57"/>
      <c r="R1231" s="57"/>
      <c r="S1231" s="57"/>
      <c r="T1231" s="57"/>
      <c r="U1231" s="57"/>
      <c r="V1231" s="57"/>
      <c r="W1231" s="57"/>
      <c r="X1231" s="57"/>
      <c r="Y1231" s="57"/>
      <c r="Z1231" s="57"/>
      <c r="AA1231" s="57"/>
      <c r="AB1231" s="57"/>
      <c r="AC1231" s="57"/>
      <c r="AD1231" s="57"/>
      <c r="AE1231" s="57"/>
      <c r="AF1231" s="57"/>
      <c r="AG1231" s="57"/>
      <c r="AH1231" s="57"/>
      <c r="AI1231" s="57"/>
      <c r="AJ1231" s="57"/>
      <c r="AK1231" s="57"/>
      <c r="AL1231" s="57"/>
      <c r="AM1231" s="57"/>
      <c r="AN1231" s="57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57"/>
      <c r="BB1231" s="57"/>
      <c r="BC1231" s="57"/>
      <c r="BD1231" s="57"/>
      <c r="BE1231" s="57"/>
      <c r="BF1231" s="57"/>
      <c r="BG1231" s="57"/>
      <c r="BH1231" s="57"/>
      <c r="BI1231" s="57"/>
      <c r="BJ1231" s="57"/>
      <c r="BK1231" s="57"/>
      <c r="BL1231" s="57"/>
      <c r="BM1231" s="57"/>
      <c r="BN1231" s="57"/>
      <c r="BO1231" s="57"/>
      <c r="BP1231" s="57"/>
      <c r="BQ1231" s="57"/>
      <c r="BR1231" s="57"/>
      <c r="BS1231" s="57"/>
      <c r="BT1231" s="57"/>
      <c r="BU1231" s="57"/>
      <c r="BV1231" s="57"/>
      <c r="BW1231" s="57"/>
      <c r="BX1231" s="57"/>
      <c r="BY1231" s="57"/>
      <c r="BZ1231" s="57"/>
      <c r="CA1231" s="57"/>
      <c r="CB1231" s="57"/>
      <c r="CC1231" s="57"/>
      <c r="CD1231" s="57"/>
      <c r="CE1231" s="57"/>
      <c r="CF1231" s="57"/>
      <c r="CG1231" s="57"/>
      <c r="CH1231" s="57"/>
      <c r="CI1231" s="57"/>
      <c r="CJ1231" s="57"/>
      <c r="CK1231" s="57"/>
      <c r="CL1231" s="57"/>
      <c r="CM1231" s="57"/>
      <c r="CN1231" s="57"/>
      <c r="CO1231" s="57"/>
      <c r="CP1231" s="57"/>
      <c r="CQ1231" s="57"/>
      <c r="CR1231" s="57"/>
      <c r="CS1231" s="57"/>
      <c r="CT1231" s="57"/>
      <c r="CU1231" s="57"/>
      <c r="CV1231" s="57"/>
      <c r="CW1231" s="57"/>
      <c r="CX1231" s="57"/>
      <c r="CY1231" s="57"/>
      <c r="CZ1231" s="57"/>
      <c r="DA1231" s="57"/>
      <c r="DB1231" s="57"/>
      <c r="DC1231" s="57"/>
      <c r="DD1231" s="57"/>
      <c r="DE1231" s="57"/>
      <c r="DF1231" s="57"/>
      <c r="DG1231" s="57"/>
      <c r="DH1231" s="57"/>
      <c r="DI1231" s="57"/>
      <c r="DJ1231" s="57"/>
      <c r="DK1231" s="57"/>
      <c r="DL1231" s="57"/>
      <c r="DM1231" s="57"/>
      <c r="DN1231" s="57"/>
      <c r="DO1231" s="57"/>
      <c r="DP1231" s="57"/>
      <c r="DQ1231" s="57"/>
      <c r="DR1231" s="57"/>
      <c r="DS1231" s="57"/>
      <c r="DT1231" s="57"/>
      <c r="DU1231" s="57"/>
      <c r="DV1231" s="57"/>
      <c r="DW1231" s="57"/>
      <c r="DX1231" s="57"/>
      <c r="DY1231" s="57"/>
      <c r="DZ1231" s="57"/>
      <c r="EA1231" s="57"/>
      <c r="EB1231" s="57"/>
      <c r="EC1231" s="68" t="str">
        <f t="shared" si="212"/>
        <v>NO</v>
      </c>
      <c r="ED1231" s="68" t="str">
        <f t="shared" si="213"/>
        <v>NO</v>
      </c>
      <c r="EE1231" s="68" t="str">
        <f t="shared" si="214"/>
        <v>CUMPLE</v>
      </c>
      <c r="EF1231" s="68" t="b">
        <f t="shared" si="215"/>
        <v>0</v>
      </c>
      <c r="EG1231" s="68">
        <v>1225</v>
      </c>
      <c r="EH1231" s="68" t="b">
        <f t="shared" si="216"/>
        <v>0</v>
      </c>
      <c r="EI1231" s="68">
        <v>1225</v>
      </c>
      <c r="EJ1231" s="68" t="b">
        <f t="shared" si="217"/>
        <v>0</v>
      </c>
      <c r="EK1231" s="57">
        <v>8192904</v>
      </c>
      <c r="EL1231" s="68" t="b">
        <f t="shared" si="218"/>
        <v>0</v>
      </c>
      <c r="EM1231" s="67"/>
      <c r="EN1231" s="69" t="str">
        <f t="shared" si="219"/>
        <v>CUMPLE</v>
      </c>
    </row>
    <row r="1232" spans="1:144" s="58" customFormat="1" ht="12.75" hidden="1" x14ac:dyDescent="0.2">
      <c r="A1232" s="11"/>
      <c r="B1232" s="3"/>
      <c r="C1232" s="3"/>
      <c r="D1232" s="11"/>
      <c r="E1232" s="12"/>
      <c r="F1232" s="13">
        <f t="shared" si="209"/>
        <v>0</v>
      </c>
      <c r="G1232" s="13">
        <f t="shared" si="210"/>
        <v>0</v>
      </c>
      <c r="H1232" s="27">
        <f t="shared" si="211"/>
        <v>0</v>
      </c>
      <c r="I1232" s="57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57"/>
      <c r="V1232" s="57"/>
      <c r="W1232" s="57"/>
      <c r="X1232" s="57"/>
      <c r="Y1232" s="57"/>
      <c r="Z1232" s="57"/>
      <c r="AA1232" s="57"/>
      <c r="AB1232" s="57"/>
      <c r="AC1232" s="57"/>
      <c r="AD1232" s="57"/>
      <c r="AE1232" s="57"/>
      <c r="AF1232" s="57"/>
      <c r="AG1232" s="57"/>
      <c r="AH1232" s="57"/>
      <c r="AI1232" s="57"/>
      <c r="AJ1232" s="57"/>
      <c r="AK1232" s="57"/>
      <c r="AL1232" s="57"/>
      <c r="AM1232" s="57"/>
      <c r="AN1232" s="57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57"/>
      <c r="BB1232" s="57"/>
      <c r="BC1232" s="57"/>
      <c r="BD1232" s="57"/>
      <c r="BE1232" s="57"/>
      <c r="BF1232" s="57"/>
      <c r="BG1232" s="57"/>
      <c r="BH1232" s="57"/>
      <c r="BI1232" s="57"/>
      <c r="BJ1232" s="57"/>
      <c r="BK1232" s="57"/>
      <c r="BL1232" s="57"/>
      <c r="BM1232" s="57"/>
      <c r="BN1232" s="57"/>
      <c r="BO1232" s="57"/>
      <c r="BP1232" s="57"/>
      <c r="BQ1232" s="57"/>
      <c r="BR1232" s="57"/>
      <c r="BS1232" s="57"/>
      <c r="BT1232" s="57"/>
      <c r="BU1232" s="57"/>
      <c r="BV1232" s="57"/>
      <c r="BW1232" s="57"/>
      <c r="BX1232" s="57"/>
      <c r="BY1232" s="57"/>
      <c r="BZ1232" s="57"/>
      <c r="CA1232" s="57"/>
      <c r="CB1232" s="57"/>
      <c r="CC1232" s="57"/>
      <c r="CD1232" s="57"/>
      <c r="CE1232" s="57"/>
      <c r="CF1232" s="57"/>
      <c r="CG1232" s="57"/>
      <c r="CH1232" s="57"/>
      <c r="CI1232" s="57"/>
      <c r="CJ1232" s="57"/>
      <c r="CK1232" s="57"/>
      <c r="CL1232" s="57"/>
      <c r="CM1232" s="57"/>
      <c r="CN1232" s="57"/>
      <c r="CO1232" s="57"/>
      <c r="CP1232" s="57"/>
      <c r="CQ1232" s="57"/>
      <c r="CR1232" s="57"/>
      <c r="CS1232" s="57"/>
      <c r="CT1232" s="57"/>
      <c r="CU1232" s="57"/>
      <c r="CV1232" s="57"/>
      <c r="CW1232" s="57"/>
      <c r="CX1232" s="57"/>
      <c r="CY1232" s="57"/>
      <c r="CZ1232" s="57"/>
      <c r="DA1232" s="57"/>
      <c r="DB1232" s="57"/>
      <c r="DC1232" s="57"/>
      <c r="DD1232" s="57"/>
      <c r="DE1232" s="57"/>
      <c r="DF1232" s="57"/>
      <c r="DG1232" s="57"/>
      <c r="DH1232" s="57"/>
      <c r="DI1232" s="57"/>
      <c r="DJ1232" s="57"/>
      <c r="DK1232" s="57"/>
      <c r="DL1232" s="57"/>
      <c r="DM1232" s="57"/>
      <c r="DN1232" s="57"/>
      <c r="DO1232" s="57"/>
      <c r="DP1232" s="57"/>
      <c r="DQ1232" s="57"/>
      <c r="DR1232" s="57"/>
      <c r="DS1232" s="57"/>
      <c r="DT1232" s="57"/>
      <c r="DU1232" s="57"/>
      <c r="DV1232" s="57"/>
      <c r="DW1232" s="57"/>
      <c r="DX1232" s="57"/>
      <c r="DY1232" s="57"/>
      <c r="DZ1232" s="57"/>
      <c r="EA1232" s="57"/>
      <c r="EB1232" s="57"/>
      <c r="EC1232" s="68" t="str">
        <f t="shared" si="212"/>
        <v>NO</v>
      </c>
      <c r="ED1232" s="68" t="str">
        <f t="shared" si="213"/>
        <v>NO</v>
      </c>
      <c r="EE1232" s="68" t="str">
        <f t="shared" si="214"/>
        <v>CUMPLE</v>
      </c>
      <c r="EF1232" s="68" t="b">
        <f t="shared" si="215"/>
        <v>0</v>
      </c>
      <c r="EG1232" s="68">
        <v>1226</v>
      </c>
      <c r="EH1232" s="68" t="b">
        <f t="shared" si="216"/>
        <v>0</v>
      </c>
      <c r="EI1232" s="68">
        <v>1226</v>
      </c>
      <c r="EJ1232" s="68" t="b">
        <f t="shared" si="217"/>
        <v>0</v>
      </c>
      <c r="EK1232" s="57">
        <v>8192905</v>
      </c>
      <c r="EL1232" s="68" t="b">
        <f t="shared" si="218"/>
        <v>0</v>
      </c>
      <c r="EM1232" s="67"/>
      <c r="EN1232" s="69" t="str">
        <f t="shared" si="219"/>
        <v>CUMPLE</v>
      </c>
    </row>
    <row r="1233" spans="1:144" s="58" customFormat="1" ht="12.75" hidden="1" x14ac:dyDescent="0.2">
      <c r="A1233" s="11"/>
      <c r="B1233" s="3"/>
      <c r="C1233" s="3"/>
      <c r="D1233" s="11"/>
      <c r="E1233" s="12"/>
      <c r="F1233" s="13">
        <f t="shared" si="209"/>
        <v>0</v>
      </c>
      <c r="G1233" s="13">
        <f t="shared" si="210"/>
        <v>0</v>
      </c>
      <c r="H1233" s="27">
        <f t="shared" si="211"/>
        <v>0</v>
      </c>
      <c r="I1233" s="57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7"/>
      <c r="U1233" s="57"/>
      <c r="V1233" s="57"/>
      <c r="W1233" s="57"/>
      <c r="X1233" s="57"/>
      <c r="Y1233" s="57"/>
      <c r="Z1233" s="57"/>
      <c r="AA1233" s="57"/>
      <c r="AB1233" s="57"/>
      <c r="AC1233" s="57"/>
      <c r="AD1233" s="57"/>
      <c r="AE1233" s="57"/>
      <c r="AF1233" s="57"/>
      <c r="AG1233" s="57"/>
      <c r="AH1233" s="57"/>
      <c r="AI1233" s="57"/>
      <c r="AJ1233" s="57"/>
      <c r="AK1233" s="57"/>
      <c r="AL1233" s="57"/>
      <c r="AM1233" s="57"/>
      <c r="AN1233" s="57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57"/>
      <c r="BB1233" s="57"/>
      <c r="BC1233" s="57"/>
      <c r="BD1233" s="57"/>
      <c r="BE1233" s="57"/>
      <c r="BF1233" s="57"/>
      <c r="BG1233" s="57"/>
      <c r="BH1233" s="57"/>
      <c r="BI1233" s="57"/>
      <c r="BJ1233" s="57"/>
      <c r="BK1233" s="57"/>
      <c r="BL1233" s="57"/>
      <c r="BM1233" s="57"/>
      <c r="BN1233" s="57"/>
      <c r="BO1233" s="57"/>
      <c r="BP1233" s="57"/>
      <c r="BQ1233" s="57"/>
      <c r="BR1233" s="57"/>
      <c r="BS1233" s="57"/>
      <c r="BT1233" s="57"/>
      <c r="BU1233" s="57"/>
      <c r="BV1233" s="57"/>
      <c r="BW1233" s="57"/>
      <c r="BX1233" s="57"/>
      <c r="BY1233" s="57"/>
      <c r="BZ1233" s="57"/>
      <c r="CA1233" s="57"/>
      <c r="CB1233" s="57"/>
      <c r="CC1233" s="57"/>
      <c r="CD1233" s="57"/>
      <c r="CE1233" s="57"/>
      <c r="CF1233" s="57"/>
      <c r="CG1233" s="57"/>
      <c r="CH1233" s="57"/>
      <c r="CI1233" s="57"/>
      <c r="CJ1233" s="57"/>
      <c r="CK1233" s="57"/>
      <c r="CL1233" s="57"/>
      <c r="CM1233" s="57"/>
      <c r="CN1233" s="57"/>
      <c r="CO1233" s="57"/>
      <c r="CP1233" s="57"/>
      <c r="CQ1233" s="57"/>
      <c r="CR1233" s="57"/>
      <c r="CS1233" s="57"/>
      <c r="CT1233" s="57"/>
      <c r="CU1233" s="57"/>
      <c r="CV1233" s="57"/>
      <c r="CW1233" s="57"/>
      <c r="CX1233" s="57"/>
      <c r="CY1233" s="57"/>
      <c r="CZ1233" s="57"/>
      <c r="DA1233" s="57"/>
      <c r="DB1233" s="57"/>
      <c r="DC1233" s="57"/>
      <c r="DD1233" s="57"/>
      <c r="DE1233" s="57"/>
      <c r="DF1233" s="57"/>
      <c r="DG1233" s="57"/>
      <c r="DH1233" s="57"/>
      <c r="DI1233" s="57"/>
      <c r="DJ1233" s="57"/>
      <c r="DK1233" s="57"/>
      <c r="DL1233" s="57"/>
      <c r="DM1233" s="57"/>
      <c r="DN1233" s="57"/>
      <c r="DO1233" s="57"/>
      <c r="DP1233" s="57"/>
      <c r="DQ1233" s="57"/>
      <c r="DR1233" s="57"/>
      <c r="DS1233" s="57"/>
      <c r="DT1233" s="57"/>
      <c r="DU1233" s="57"/>
      <c r="DV1233" s="57"/>
      <c r="DW1233" s="57"/>
      <c r="DX1233" s="57"/>
      <c r="DY1233" s="57"/>
      <c r="DZ1233" s="57"/>
      <c r="EA1233" s="57"/>
      <c r="EB1233" s="57"/>
      <c r="EC1233" s="68" t="str">
        <f t="shared" si="212"/>
        <v>NO</v>
      </c>
      <c r="ED1233" s="68" t="str">
        <f t="shared" si="213"/>
        <v>NO</v>
      </c>
      <c r="EE1233" s="68" t="str">
        <f t="shared" si="214"/>
        <v>CUMPLE</v>
      </c>
      <c r="EF1233" s="68" t="b">
        <f t="shared" si="215"/>
        <v>0</v>
      </c>
      <c r="EG1233" s="68">
        <v>1227</v>
      </c>
      <c r="EH1233" s="68" t="b">
        <f t="shared" si="216"/>
        <v>0</v>
      </c>
      <c r="EI1233" s="68">
        <v>1227</v>
      </c>
      <c r="EJ1233" s="68" t="b">
        <f t="shared" si="217"/>
        <v>0</v>
      </c>
      <c r="EK1233" s="57">
        <v>8192906</v>
      </c>
      <c r="EL1233" s="68" t="b">
        <f t="shared" si="218"/>
        <v>0</v>
      </c>
      <c r="EM1233" s="67"/>
      <c r="EN1233" s="69" t="str">
        <f t="shared" si="219"/>
        <v>CUMPLE</v>
      </c>
    </row>
    <row r="1234" spans="1:144" s="58" customFormat="1" ht="12.75" hidden="1" x14ac:dyDescent="0.2">
      <c r="A1234" s="11"/>
      <c r="B1234" s="3"/>
      <c r="C1234" s="3"/>
      <c r="D1234" s="11"/>
      <c r="E1234" s="12"/>
      <c r="F1234" s="13">
        <f t="shared" si="209"/>
        <v>0</v>
      </c>
      <c r="G1234" s="13">
        <f t="shared" si="210"/>
        <v>0</v>
      </c>
      <c r="H1234" s="27">
        <f t="shared" si="211"/>
        <v>0</v>
      </c>
      <c r="I1234" s="57"/>
      <c r="J1234" s="57"/>
      <c r="K1234" s="57"/>
      <c r="L1234" s="57"/>
      <c r="M1234" s="57"/>
      <c r="N1234" s="57"/>
      <c r="O1234" s="57"/>
      <c r="P1234" s="57"/>
      <c r="Q1234" s="57"/>
      <c r="R1234" s="57"/>
      <c r="S1234" s="57"/>
      <c r="T1234" s="57"/>
      <c r="U1234" s="57"/>
      <c r="V1234" s="57"/>
      <c r="W1234" s="57"/>
      <c r="X1234" s="57"/>
      <c r="Y1234" s="57"/>
      <c r="Z1234" s="57"/>
      <c r="AA1234" s="57"/>
      <c r="AB1234" s="57"/>
      <c r="AC1234" s="57"/>
      <c r="AD1234" s="57"/>
      <c r="AE1234" s="57"/>
      <c r="AF1234" s="57"/>
      <c r="AG1234" s="57"/>
      <c r="AH1234" s="57"/>
      <c r="AI1234" s="57"/>
      <c r="AJ1234" s="57"/>
      <c r="AK1234" s="57"/>
      <c r="AL1234" s="57"/>
      <c r="AM1234" s="57"/>
      <c r="AN1234" s="57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57"/>
      <c r="BB1234" s="57"/>
      <c r="BC1234" s="57"/>
      <c r="BD1234" s="57"/>
      <c r="BE1234" s="57"/>
      <c r="BF1234" s="57"/>
      <c r="BG1234" s="57"/>
      <c r="BH1234" s="57"/>
      <c r="BI1234" s="57"/>
      <c r="BJ1234" s="57"/>
      <c r="BK1234" s="57"/>
      <c r="BL1234" s="57"/>
      <c r="BM1234" s="57"/>
      <c r="BN1234" s="57"/>
      <c r="BO1234" s="57"/>
      <c r="BP1234" s="57"/>
      <c r="BQ1234" s="57"/>
      <c r="BR1234" s="57"/>
      <c r="BS1234" s="57"/>
      <c r="BT1234" s="57"/>
      <c r="BU1234" s="57"/>
      <c r="BV1234" s="57"/>
      <c r="BW1234" s="57"/>
      <c r="BX1234" s="57"/>
      <c r="BY1234" s="57"/>
      <c r="BZ1234" s="57"/>
      <c r="CA1234" s="57"/>
      <c r="CB1234" s="57"/>
      <c r="CC1234" s="57"/>
      <c r="CD1234" s="57"/>
      <c r="CE1234" s="57"/>
      <c r="CF1234" s="57"/>
      <c r="CG1234" s="57"/>
      <c r="CH1234" s="57"/>
      <c r="CI1234" s="57"/>
      <c r="CJ1234" s="57"/>
      <c r="CK1234" s="57"/>
      <c r="CL1234" s="57"/>
      <c r="CM1234" s="57"/>
      <c r="CN1234" s="57"/>
      <c r="CO1234" s="57"/>
      <c r="CP1234" s="57"/>
      <c r="CQ1234" s="57"/>
      <c r="CR1234" s="57"/>
      <c r="CS1234" s="57"/>
      <c r="CT1234" s="57"/>
      <c r="CU1234" s="57"/>
      <c r="CV1234" s="57"/>
      <c r="CW1234" s="57"/>
      <c r="CX1234" s="57"/>
      <c r="CY1234" s="57"/>
      <c r="CZ1234" s="57"/>
      <c r="DA1234" s="57"/>
      <c r="DB1234" s="57"/>
      <c r="DC1234" s="57"/>
      <c r="DD1234" s="57"/>
      <c r="DE1234" s="57"/>
      <c r="DF1234" s="57"/>
      <c r="DG1234" s="57"/>
      <c r="DH1234" s="57"/>
      <c r="DI1234" s="57"/>
      <c r="DJ1234" s="57"/>
      <c r="DK1234" s="57"/>
      <c r="DL1234" s="57"/>
      <c r="DM1234" s="57"/>
      <c r="DN1234" s="57"/>
      <c r="DO1234" s="57"/>
      <c r="DP1234" s="57"/>
      <c r="DQ1234" s="57"/>
      <c r="DR1234" s="57"/>
      <c r="DS1234" s="57"/>
      <c r="DT1234" s="57"/>
      <c r="DU1234" s="57"/>
      <c r="DV1234" s="57"/>
      <c r="DW1234" s="57"/>
      <c r="DX1234" s="57"/>
      <c r="DY1234" s="57"/>
      <c r="DZ1234" s="57"/>
      <c r="EA1234" s="57"/>
      <c r="EB1234" s="57"/>
      <c r="EC1234" s="68" t="str">
        <f t="shared" si="212"/>
        <v>NO</v>
      </c>
      <c r="ED1234" s="68" t="str">
        <f t="shared" si="213"/>
        <v>NO</v>
      </c>
      <c r="EE1234" s="68" t="str">
        <f t="shared" si="214"/>
        <v>CUMPLE</v>
      </c>
      <c r="EF1234" s="68" t="b">
        <f t="shared" si="215"/>
        <v>0</v>
      </c>
      <c r="EG1234" s="68">
        <v>1228</v>
      </c>
      <c r="EH1234" s="68" t="b">
        <f t="shared" si="216"/>
        <v>0</v>
      </c>
      <c r="EI1234" s="68">
        <v>1228</v>
      </c>
      <c r="EJ1234" s="68" t="b">
        <f t="shared" si="217"/>
        <v>0</v>
      </c>
      <c r="EK1234" s="57">
        <v>8192907</v>
      </c>
      <c r="EL1234" s="68" t="b">
        <f t="shared" si="218"/>
        <v>0</v>
      </c>
      <c r="EM1234" s="67"/>
      <c r="EN1234" s="69" t="str">
        <f t="shared" si="219"/>
        <v>CUMPLE</v>
      </c>
    </row>
    <row r="1235" spans="1:144" s="58" customFormat="1" ht="12.75" hidden="1" x14ac:dyDescent="0.2">
      <c r="A1235" s="11"/>
      <c r="B1235" s="3"/>
      <c r="C1235" s="3"/>
      <c r="D1235" s="11"/>
      <c r="E1235" s="12"/>
      <c r="F1235" s="13">
        <f t="shared" si="209"/>
        <v>0</v>
      </c>
      <c r="G1235" s="13">
        <f t="shared" si="210"/>
        <v>0</v>
      </c>
      <c r="H1235" s="27">
        <f t="shared" si="211"/>
        <v>0</v>
      </c>
      <c r="I1235" s="57"/>
      <c r="J1235" s="57"/>
      <c r="K1235" s="57"/>
      <c r="L1235" s="57"/>
      <c r="M1235" s="57"/>
      <c r="N1235" s="57"/>
      <c r="O1235" s="57"/>
      <c r="P1235" s="57"/>
      <c r="Q1235" s="57"/>
      <c r="R1235" s="57"/>
      <c r="S1235" s="57"/>
      <c r="T1235" s="57"/>
      <c r="U1235" s="57"/>
      <c r="V1235" s="57"/>
      <c r="W1235" s="57"/>
      <c r="X1235" s="57"/>
      <c r="Y1235" s="57"/>
      <c r="Z1235" s="57"/>
      <c r="AA1235" s="57"/>
      <c r="AB1235" s="57"/>
      <c r="AC1235" s="57"/>
      <c r="AD1235" s="57"/>
      <c r="AE1235" s="57"/>
      <c r="AF1235" s="57"/>
      <c r="AG1235" s="57"/>
      <c r="AH1235" s="57"/>
      <c r="AI1235" s="57"/>
      <c r="AJ1235" s="57"/>
      <c r="AK1235" s="57"/>
      <c r="AL1235" s="57"/>
      <c r="AM1235" s="57"/>
      <c r="AN1235" s="57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  <c r="BB1235" s="57"/>
      <c r="BC1235" s="57"/>
      <c r="BD1235" s="57"/>
      <c r="BE1235" s="57"/>
      <c r="BF1235" s="57"/>
      <c r="BG1235" s="57"/>
      <c r="BH1235" s="57"/>
      <c r="BI1235" s="57"/>
      <c r="BJ1235" s="57"/>
      <c r="BK1235" s="57"/>
      <c r="BL1235" s="57"/>
      <c r="BM1235" s="57"/>
      <c r="BN1235" s="57"/>
      <c r="BO1235" s="57"/>
      <c r="BP1235" s="57"/>
      <c r="BQ1235" s="57"/>
      <c r="BR1235" s="57"/>
      <c r="BS1235" s="57"/>
      <c r="BT1235" s="57"/>
      <c r="BU1235" s="57"/>
      <c r="BV1235" s="57"/>
      <c r="BW1235" s="57"/>
      <c r="BX1235" s="57"/>
      <c r="BY1235" s="57"/>
      <c r="BZ1235" s="57"/>
      <c r="CA1235" s="57"/>
      <c r="CB1235" s="57"/>
      <c r="CC1235" s="57"/>
      <c r="CD1235" s="57"/>
      <c r="CE1235" s="57"/>
      <c r="CF1235" s="57"/>
      <c r="CG1235" s="57"/>
      <c r="CH1235" s="57"/>
      <c r="CI1235" s="57"/>
      <c r="CJ1235" s="57"/>
      <c r="CK1235" s="57"/>
      <c r="CL1235" s="57"/>
      <c r="CM1235" s="57"/>
      <c r="CN1235" s="57"/>
      <c r="CO1235" s="57"/>
      <c r="CP1235" s="57"/>
      <c r="CQ1235" s="57"/>
      <c r="CR1235" s="57"/>
      <c r="CS1235" s="57"/>
      <c r="CT1235" s="57"/>
      <c r="CU1235" s="57"/>
      <c r="CV1235" s="57"/>
      <c r="CW1235" s="57"/>
      <c r="CX1235" s="57"/>
      <c r="CY1235" s="57"/>
      <c r="CZ1235" s="57"/>
      <c r="DA1235" s="57"/>
      <c r="DB1235" s="57"/>
      <c r="DC1235" s="57"/>
      <c r="DD1235" s="57"/>
      <c r="DE1235" s="57"/>
      <c r="DF1235" s="57"/>
      <c r="DG1235" s="57"/>
      <c r="DH1235" s="57"/>
      <c r="DI1235" s="57"/>
      <c r="DJ1235" s="57"/>
      <c r="DK1235" s="57"/>
      <c r="DL1235" s="57"/>
      <c r="DM1235" s="57"/>
      <c r="DN1235" s="57"/>
      <c r="DO1235" s="57"/>
      <c r="DP1235" s="57"/>
      <c r="DQ1235" s="57"/>
      <c r="DR1235" s="57"/>
      <c r="DS1235" s="57"/>
      <c r="DT1235" s="57"/>
      <c r="DU1235" s="57"/>
      <c r="DV1235" s="57"/>
      <c r="DW1235" s="57"/>
      <c r="DX1235" s="57"/>
      <c r="DY1235" s="57"/>
      <c r="DZ1235" s="57"/>
      <c r="EA1235" s="57"/>
      <c r="EB1235" s="57"/>
      <c r="EC1235" s="68" t="str">
        <f t="shared" si="212"/>
        <v>NO</v>
      </c>
      <c r="ED1235" s="68" t="str">
        <f t="shared" si="213"/>
        <v>NO</v>
      </c>
      <c r="EE1235" s="68" t="str">
        <f t="shared" si="214"/>
        <v>CUMPLE</v>
      </c>
      <c r="EF1235" s="68" t="b">
        <f t="shared" si="215"/>
        <v>0</v>
      </c>
      <c r="EG1235" s="68">
        <v>1229</v>
      </c>
      <c r="EH1235" s="68" t="b">
        <f t="shared" si="216"/>
        <v>0</v>
      </c>
      <c r="EI1235" s="68">
        <v>1229</v>
      </c>
      <c r="EJ1235" s="68" t="b">
        <f t="shared" si="217"/>
        <v>0</v>
      </c>
      <c r="EK1235" s="57">
        <v>8192908</v>
      </c>
      <c r="EL1235" s="68" t="b">
        <f t="shared" si="218"/>
        <v>0</v>
      </c>
      <c r="EM1235" s="67"/>
      <c r="EN1235" s="69" t="str">
        <f t="shared" si="219"/>
        <v>CUMPLE</v>
      </c>
    </row>
    <row r="1236" spans="1:144" s="58" customFormat="1" ht="12.75" hidden="1" x14ac:dyDescent="0.2">
      <c r="A1236" s="11"/>
      <c r="B1236" s="3"/>
      <c r="C1236" s="3"/>
      <c r="D1236" s="11"/>
      <c r="E1236" s="12"/>
      <c r="F1236" s="13">
        <f t="shared" si="209"/>
        <v>0</v>
      </c>
      <c r="G1236" s="13">
        <f t="shared" si="210"/>
        <v>0</v>
      </c>
      <c r="H1236" s="27">
        <f t="shared" si="211"/>
        <v>0</v>
      </c>
      <c r="I1236" s="57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7"/>
      <c r="U1236" s="57"/>
      <c r="V1236" s="57"/>
      <c r="W1236" s="57"/>
      <c r="X1236" s="57"/>
      <c r="Y1236" s="57"/>
      <c r="Z1236" s="57"/>
      <c r="AA1236" s="57"/>
      <c r="AB1236" s="57"/>
      <c r="AC1236" s="57"/>
      <c r="AD1236" s="57"/>
      <c r="AE1236" s="57"/>
      <c r="AF1236" s="57"/>
      <c r="AG1236" s="57"/>
      <c r="AH1236" s="57"/>
      <c r="AI1236" s="57"/>
      <c r="AJ1236" s="57"/>
      <c r="AK1236" s="57"/>
      <c r="AL1236" s="57"/>
      <c r="AM1236" s="57"/>
      <c r="AN1236" s="57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57"/>
      <c r="BB1236" s="57"/>
      <c r="BC1236" s="57"/>
      <c r="BD1236" s="57"/>
      <c r="BE1236" s="57"/>
      <c r="BF1236" s="57"/>
      <c r="BG1236" s="57"/>
      <c r="BH1236" s="57"/>
      <c r="BI1236" s="57"/>
      <c r="BJ1236" s="57"/>
      <c r="BK1236" s="57"/>
      <c r="BL1236" s="57"/>
      <c r="BM1236" s="57"/>
      <c r="BN1236" s="57"/>
      <c r="BO1236" s="57"/>
      <c r="BP1236" s="57"/>
      <c r="BQ1236" s="57"/>
      <c r="BR1236" s="57"/>
      <c r="BS1236" s="57"/>
      <c r="BT1236" s="57"/>
      <c r="BU1236" s="57"/>
      <c r="BV1236" s="57"/>
      <c r="BW1236" s="57"/>
      <c r="BX1236" s="57"/>
      <c r="BY1236" s="57"/>
      <c r="BZ1236" s="57"/>
      <c r="CA1236" s="57"/>
      <c r="CB1236" s="57"/>
      <c r="CC1236" s="57"/>
      <c r="CD1236" s="57"/>
      <c r="CE1236" s="57"/>
      <c r="CF1236" s="57"/>
      <c r="CG1236" s="57"/>
      <c r="CH1236" s="57"/>
      <c r="CI1236" s="57"/>
      <c r="CJ1236" s="57"/>
      <c r="CK1236" s="57"/>
      <c r="CL1236" s="57"/>
      <c r="CM1236" s="57"/>
      <c r="CN1236" s="57"/>
      <c r="CO1236" s="57"/>
      <c r="CP1236" s="57"/>
      <c r="CQ1236" s="57"/>
      <c r="CR1236" s="57"/>
      <c r="CS1236" s="57"/>
      <c r="CT1236" s="57"/>
      <c r="CU1236" s="57"/>
      <c r="CV1236" s="57"/>
      <c r="CW1236" s="57"/>
      <c r="CX1236" s="57"/>
      <c r="CY1236" s="57"/>
      <c r="CZ1236" s="57"/>
      <c r="DA1236" s="57"/>
      <c r="DB1236" s="57"/>
      <c r="DC1236" s="57"/>
      <c r="DD1236" s="57"/>
      <c r="DE1236" s="57"/>
      <c r="DF1236" s="57"/>
      <c r="DG1236" s="57"/>
      <c r="DH1236" s="57"/>
      <c r="DI1236" s="57"/>
      <c r="DJ1236" s="57"/>
      <c r="DK1236" s="57"/>
      <c r="DL1236" s="57"/>
      <c r="DM1236" s="57"/>
      <c r="DN1236" s="57"/>
      <c r="DO1236" s="57"/>
      <c r="DP1236" s="57"/>
      <c r="DQ1236" s="57"/>
      <c r="DR1236" s="57"/>
      <c r="DS1236" s="57"/>
      <c r="DT1236" s="57"/>
      <c r="DU1236" s="57"/>
      <c r="DV1236" s="57"/>
      <c r="DW1236" s="57"/>
      <c r="DX1236" s="57"/>
      <c r="DY1236" s="57"/>
      <c r="DZ1236" s="57"/>
      <c r="EA1236" s="57"/>
      <c r="EB1236" s="57"/>
      <c r="EC1236" s="68" t="str">
        <f t="shared" si="212"/>
        <v>NO</v>
      </c>
      <c r="ED1236" s="68" t="str">
        <f t="shared" si="213"/>
        <v>NO</v>
      </c>
      <c r="EE1236" s="68" t="str">
        <f t="shared" si="214"/>
        <v>CUMPLE</v>
      </c>
      <c r="EF1236" s="68" t="b">
        <f t="shared" si="215"/>
        <v>0</v>
      </c>
      <c r="EG1236" s="68">
        <v>1230</v>
      </c>
      <c r="EH1236" s="68" t="b">
        <f t="shared" si="216"/>
        <v>0</v>
      </c>
      <c r="EI1236" s="68">
        <v>1230</v>
      </c>
      <c r="EJ1236" s="68" t="b">
        <f t="shared" si="217"/>
        <v>0</v>
      </c>
      <c r="EK1236" s="57">
        <v>8192909</v>
      </c>
      <c r="EL1236" s="68" t="b">
        <f t="shared" si="218"/>
        <v>0</v>
      </c>
      <c r="EM1236" s="67"/>
      <c r="EN1236" s="69" t="str">
        <f t="shared" si="219"/>
        <v>CUMPLE</v>
      </c>
    </row>
    <row r="1237" spans="1:144" s="58" customFormat="1" ht="12.75" hidden="1" x14ac:dyDescent="0.2">
      <c r="A1237" s="11"/>
      <c r="B1237" s="3"/>
      <c r="C1237" s="3"/>
      <c r="D1237" s="11"/>
      <c r="E1237" s="12"/>
      <c r="F1237" s="13">
        <f t="shared" si="209"/>
        <v>0</v>
      </c>
      <c r="G1237" s="13">
        <f t="shared" si="210"/>
        <v>0</v>
      </c>
      <c r="H1237" s="27">
        <f t="shared" si="211"/>
        <v>0</v>
      </c>
      <c r="I1237" s="57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7"/>
      <c r="U1237" s="57"/>
      <c r="V1237" s="57"/>
      <c r="W1237" s="57"/>
      <c r="X1237" s="57"/>
      <c r="Y1237" s="57"/>
      <c r="Z1237" s="57"/>
      <c r="AA1237" s="57"/>
      <c r="AB1237" s="57"/>
      <c r="AC1237" s="57"/>
      <c r="AD1237" s="57"/>
      <c r="AE1237" s="57"/>
      <c r="AF1237" s="57"/>
      <c r="AG1237" s="57"/>
      <c r="AH1237" s="57"/>
      <c r="AI1237" s="57"/>
      <c r="AJ1237" s="57"/>
      <c r="AK1237" s="57"/>
      <c r="AL1237" s="57"/>
      <c r="AM1237" s="57"/>
      <c r="AN1237" s="57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57"/>
      <c r="BB1237" s="57"/>
      <c r="BC1237" s="57"/>
      <c r="BD1237" s="57"/>
      <c r="BE1237" s="57"/>
      <c r="BF1237" s="57"/>
      <c r="BG1237" s="57"/>
      <c r="BH1237" s="57"/>
      <c r="BI1237" s="57"/>
      <c r="BJ1237" s="57"/>
      <c r="BK1237" s="57"/>
      <c r="BL1237" s="57"/>
      <c r="BM1237" s="57"/>
      <c r="BN1237" s="57"/>
      <c r="BO1237" s="57"/>
      <c r="BP1237" s="57"/>
      <c r="BQ1237" s="57"/>
      <c r="BR1237" s="57"/>
      <c r="BS1237" s="57"/>
      <c r="BT1237" s="57"/>
      <c r="BU1237" s="57"/>
      <c r="BV1237" s="57"/>
      <c r="BW1237" s="57"/>
      <c r="BX1237" s="57"/>
      <c r="BY1237" s="57"/>
      <c r="BZ1237" s="57"/>
      <c r="CA1237" s="57"/>
      <c r="CB1237" s="57"/>
      <c r="CC1237" s="57"/>
      <c r="CD1237" s="57"/>
      <c r="CE1237" s="57"/>
      <c r="CF1237" s="57"/>
      <c r="CG1237" s="57"/>
      <c r="CH1237" s="57"/>
      <c r="CI1237" s="57"/>
      <c r="CJ1237" s="57"/>
      <c r="CK1237" s="57"/>
      <c r="CL1237" s="57"/>
      <c r="CM1237" s="57"/>
      <c r="CN1237" s="57"/>
      <c r="CO1237" s="57"/>
      <c r="CP1237" s="57"/>
      <c r="CQ1237" s="57"/>
      <c r="CR1237" s="57"/>
      <c r="CS1237" s="57"/>
      <c r="CT1237" s="57"/>
      <c r="CU1237" s="57"/>
      <c r="CV1237" s="57"/>
      <c r="CW1237" s="57"/>
      <c r="CX1237" s="57"/>
      <c r="CY1237" s="57"/>
      <c r="CZ1237" s="57"/>
      <c r="DA1237" s="57"/>
      <c r="DB1237" s="57"/>
      <c r="DC1237" s="57"/>
      <c r="DD1237" s="57"/>
      <c r="DE1237" s="57"/>
      <c r="DF1237" s="57"/>
      <c r="DG1237" s="57"/>
      <c r="DH1237" s="57"/>
      <c r="DI1237" s="57"/>
      <c r="DJ1237" s="57"/>
      <c r="DK1237" s="57"/>
      <c r="DL1237" s="57"/>
      <c r="DM1237" s="57"/>
      <c r="DN1237" s="57"/>
      <c r="DO1237" s="57"/>
      <c r="DP1237" s="57"/>
      <c r="DQ1237" s="57"/>
      <c r="DR1237" s="57"/>
      <c r="DS1237" s="57"/>
      <c r="DT1237" s="57"/>
      <c r="DU1237" s="57"/>
      <c r="DV1237" s="57"/>
      <c r="DW1237" s="57"/>
      <c r="DX1237" s="57"/>
      <c r="DY1237" s="57"/>
      <c r="DZ1237" s="57"/>
      <c r="EA1237" s="57"/>
      <c r="EB1237" s="57"/>
      <c r="EC1237" s="68" t="str">
        <f t="shared" si="212"/>
        <v>NO</v>
      </c>
      <c r="ED1237" s="68" t="str">
        <f t="shared" si="213"/>
        <v>NO</v>
      </c>
      <c r="EE1237" s="68" t="str">
        <f t="shared" si="214"/>
        <v>CUMPLE</v>
      </c>
      <c r="EF1237" s="68" t="b">
        <f t="shared" si="215"/>
        <v>0</v>
      </c>
      <c r="EG1237" s="68">
        <v>1231</v>
      </c>
      <c r="EH1237" s="68" t="b">
        <f t="shared" si="216"/>
        <v>0</v>
      </c>
      <c r="EI1237" s="68">
        <v>1231</v>
      </c>
      <c r="EJ1237" s="68" t="b">
        <f t="shared" si="217"/>
        <v>0</v>
      </c>
      <c r="EK1237" s="57">
        <v>8192910</v>
      </c>
      <c r="EL1237" s="68" t="b">
        <f t="shared" si="218"/>
        <v>0</v>
      </c>
      <c r="EM1237" s="67"/>
      <c r="EN1237" s="69" t="str">
        <f t="shared" si="219"/>
        <v>CUMPLE</v>
      </c>
    </row>
    <row r="1238" spans="1:144" s="58" customFormat="1" ht="12.75" hidden="1" x14ac:dyDescent="0.2">
      <c r="A1238" s="11"/>
      <c r="B1238" s="3"/>
      <c r="C1238" s="3"/>
      <c r="D1238" s="11"/>
      <c r="E1238" s="12"/>
      <c r="F1238" s="13">
        <f t="shared" si="209"/>
        <v>0</v>
      </c>
      <c r="G1238" s="13">
        <f t="shared" si="210"/>
        <v>0</v>
      </c>
      <c r="H1238" s="27">
        <f t="shared" si="211"/>
        <v>0</v>
      </c>
      <c r="I1238" s="57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7"/>
      <c r="U1238" s="57"/>
      <c r="V1238" s="57"/>
      <c r="W1238" s="57"/>
      <c r="X1238" s="57"/>
      <c r="Y1238" s="57"/>
      <c r="Z1238" s="57"/>
      <c r="AA1238" s="57"/>
      <c r="AB1238" s="57"/>
      <c r="AC1238" s="57"/>
      <c r="AD1238" s="57"/>
      <c r="AE1238" s="57"/>
      <c r="AF1238" s="57"/>
      <c r="AG1238" s="57"/>
      <c r="AH1238" s="57"/>
      <c r="AI1238" s="57"/>
      <c r="AJ1238" s="57"/>
      <c r="AK1238" s="57"/>
      <c r="AL1238" s="57"/>
      <c r="AM1238" s="57"/>
      <c r="AN1238" s="57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  <c r="BB1238" s="57"/>
      <c r="BC1238" s="57"/>
      <c r="BD1238" s="57"/>
      <c r="BE1238" s="57"/>
      <c r="BF1238" s="57"/>
      <c r="BG1238" s="57"/>
      <c r="BH1238" s="57"/>
      <c r="BI1238" s="57"/>
      <c r="BJ1238" s="57"/>
      <c r="BK1238" s="57"/>
      <c r="BL1238" s="57"/>
      <c r="BM1238" s="57"/>
      <c r="BN1238" s="57"/>
      <c r="BO1238" s="57"/>
      <c r="BP1238" s="57"/>
      <c r="BQ1238" s="57"/>
      <c r="BR1238" s="57"/>
      <c r="BS1238" s="57"/>
      <c r="BT1238" s="57"/>
      <c r="BU1238" s="57"/>
      <c r="BV1238" s="57"/>
      <c r="BW1238" s="57"/>
      <c r="BX1238" s="57"/>
      <c r="BY1238" s="57"/>
      <c r="BZ1238" s="57"/>
      <c r="CA1238" s="57"/>
      <c r="CB1238" s="57"/>
      <c r="CC1238" s="57"/>
      <c r="CD1238" s="57"/>
      <c r="CE1238" s="57"/>
      <c r="CF1238" s="57"/>
      <c r="CG1238" s="57"/>
      <c r="CH1238" s="57"/>
      <c r="CI1238" s="57"/>
      <c r="CJ1238" s="57"/>
      <c r="CK1238" s="57"/>
      <c r="CL1238" s="57"/>
      <c r="CM1238" s="57"/>
      <c r="CN1238" s="57"/>
      <c r="CO1238" s="57"/>
      <c r="CP1238" s="57"/>
      <c r="CQ1238" s="57"/>
      <c r="CR1238" s="57"/>
      <c r="CS1238" s="57"/>
      <c r="CT1238" s="57"/>
      <c r="CU1238" s="57"/>
      <c r="CV1238" s="57"/>
      <c r="CW1238" s="57"/>
      <c r="CX1238" s="57"/>
      <c r="CY1238" s="57"/>
      <c r="CZ1238" s="57"/>
      <c r="DA1238" s="57"/>
      <c r="DB1238" s="57"/>
      <c r="DC1238" s="57"/>
      <c r="DD1238" s="57"/>
      <c r="DE1238" s="57"/>
      <c r="DF1238" s="57"/>
      <c r="DG1238" s="57"/>
      <c r="DH1238" s="57"/>
      <c r="DI1238" s="57"/>
      <c r="DJ1238" s="57"/>
      <c r="DK1238" s="57"/>
      <c r="DL1238" s="57"/>
      <c r="DM1238" s="57"/>
      <c r="DN1238" s="57"/>
      <c r="DO1238" s="57"/>
      <c r="DP1238" s="57"/>
      <c r="DQ1238" s="57"/>
      <c r="DR1238" s="57"/>
      <c r="DS1238" s="57"/>
      <c r="DT1238" s="57"/>
      <c r="DU1238" s="57"/>
      <c r="DV1238" s="57"/>
      <c r="DW1238" s="57"/>
      <c r="DX1238" s="57"/>
      <c r="DY1238" s="57"/>
      <c r="DZ1238" s="57"/>
      <c r="EA1238" s="57"/>
      <c r="EB1238" s="57"/>
      <c r="EC1238" s="68" t="str">
        <f t="shared" si="212"/>
        <v>NO</v>
      </c>
      <c r="ED1238" s="68" t="str">
        <f t="shared" si="213"/>
        <v>NO</v>
      </c>
      <c r="EE1238" s="68" t="str">
        <f t="shared" si="214"/>
        <v>CUMPLE</v>
      </c>
      <c r="EF1238" s="68" t="b">
        <f t="shared" si="215"/>
        <v>0</v>
      </c>
      <c r="EG1238" s="68">
        <v>1232</v>
      </c>
      <c r="EH1238" s="68" t="b">
        <f t="shared" si="216"/>
        <v>0</v>
      </c>
      <c r="EI1238" s="68">
        <v>1232</v>
      </c>
      <c r="EJ1238" s="68" t="b">
        <f t="shared" si="217"/>
        <v>0</v>
      </c>
      <c r="EK1238" s="57">
        <v>8192911</v>
      </c>
      <c r="EL1238" s="68" t="b">
        <f t="shared" si="218"/>
        <v>0</v>
      </c>
      <c r="EM1238" s="67"/>
      <c r="EN1238" s="69" t="str">
        <f t="shared" si="219"/>
        <v>CUMPLE</v>
      </c>
    </row>
    <row r="1239" spans="1:144" s="58" customFormat="1" ht="12.75" hidden="1" x14ac:dyDescent="0.2">
      <c r="A1239" s="11"/>
      <c r="B1239" s="3"/>
      <c r="C1239" s="3"/>
      <c r="D1239" s="11"/>
      <c r="E1239" s="12"/>
      <c r="F1239" s="13">
        <f t="shared" si="209"/>
        <v>0</v>
      </c>
      <c r="G1239" s="13">
        <f t="shared" si="210"/>
        <v>0</v>
      </c>
      <c r="H1239" s="27">
        <f t="shared" si="211"/>
        <v>0</v>
      </c>
      <c r="I1239" s="57"/>
      <c r="J1239" s="57"/>
      <c r="K1239" s="57"/>
      <c r="L1239" s="57"/>
      <c r="M1239" s="57"/>
      <c r="N1239" s="57"/>
      <c r="O1239" s="57"/>
      <c r="P1239" s="57"/>
      <c r="Q1239" s="57"/>
      <c r="R1239" s="57"/>
      <c r="S1239" s="57"/>
      <c r="T1239" s="57"/>
      <c r="U1239" s="57"/>
      <c r="V1239" s="57"/>
      <c r="W1239" s="57"/>
      <c r="X1239" s="57"/>
      <c r="Y1239" s="57"/>
      <c r="Z1239" s="57"/>
      <c r="AA1239" s="57"/>
      <c r="AB1239" s="57"/>
      <c r="AC1239" s="57"/>
      <c r="AD1239" s="57"/>
      <c r="AE1239" s="57"/>
      <c r="AF1239" s="57"/>
      <c r="AG1239" s="57"/>
      <c r="AH1239" s="57"/>
      <c r="AI1239" s="57"/>
      <c r="AJ1239" s="57"/>
      <c r="AK1239" s="57"/>
      <c r="AL1239" s="57"/>
      <c r="AM1239" s="57"/>
      <c r="AN1239" s="57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57"/>
      <c r="BB1239" s="57"/>
      <c r="BC1239" s="57"/>
      <c r="BD1239" s="57"/>
      <c r="BE1239" s="57"/>
      <c r="BF1239" s="57"/>
      <c r="BG1239" s="57"/>
      <c r="BH1239" s="57"/>
      <c r="BI1239" s="57"/>
      <c r="BJ1239" s="57"/>
      <c r="BK1239" s="57"/>
      <c r="BL1239" s="57"/>
      <c r="BM1239" s="57"/>
      <c r="BN1239" s="57"/>
      <c r="BO1239" s="57"/>
      <c r="BP1239" s="57"/>
      <c r="BQ1239" s="57"/>
      <c r="BR1239" s="57"/>
      <c r="BS1239" s="57"/>
      <c r="BT1239" s="57"/>
      <c r="BU1239" s="57"/>
      <c r="BV1239" s="57"/>
      <c r="BW1239" s="57"/>
      <c r="BX1239" s="57"/>
      <c r="BY1239" s="57"/>
      <c r="BZ1239" s="57"/>
      <c r="CA1239" s="57"/>
      <c r="CB1239" s="57"/>
      <c r="CC1239" s="57"/>
      <c r="CD1239" s="57"/>
      <c r="CE1239" s="57"/>
      <c r="CF1239" s="57"/>
      <c r="CG1239" s="57"/>
      <c r="CH1239" s="57"/>
      <c r="CI1239" s="57"/>
      <c r="CJ1239" s="57"/>
      <c r="CK1239" s="57"/>
      <c r="CL1239" s="57"/>
      <c r="CM1239" s="57"/>
      <c r="CN1239" s="57"/>
      <c r="CO1239" s="57"/>
      <c r="CP1239" s="57"/>
      <c r="CQ1239" s="57"/>
      <c r="CR1239" s="57"/>
      <c r="CS1239" s="57"/>
      <c r="CT1239" s="57"/>
      <c r="CU1239" s="57"/>
      <c r="CV1239" s="57"/>
      <c r="CW1239" s="57"/>
      <c r="CX1239" s="57"/>
      <c r="CY1239" s="57"/>
      <c r="CZ1239" s="57"/>
      <c r="DA1239" s="57"/>
      <c r="DB1239" s="57"/>
      <c r="DC1239" s="57"/>
      <c r="DD1239" s="57"/>
      <c r="DE1239" s="57"/>
      <c r="DF1239" s="57"/>
      <c r="DG1239" s="57"/>
      <c r="DH1239" s="57"/>
      <c r="DI1239" s="57"/>
      <c r="DJ1239" s="57"/>
      <c r="DK1239" s="57"/>
      <c r="DL1239" s="57"/>
      <c r="DM1239" s="57"/>
      <c r="DN1239" s="57"/>
      <c r="DO1239" s="57"/>
      <c r="DP1239" s="57"/>
      <c r="DQ1239" s="57"/>
      <c r="DR1239" s="57"/>
      <c r="DS1239" s="57"/>
      <c r="DT1239" s="57"/>
      <c r="DU1239" s="57"/>
      <c r="DV1239" s="57"/>
      <c r="DW1239" s="57"/>
      <c r="DX1239" s="57"/>
      <c r="DY1239" s="57"/>
      <c r="DZ1239" s="57"/>
      <c r="EA1239" s="57"/>
      <c r="EB1239" s="57"/>
      <c r="EC1239" s="68" t="str">
        <f t="shared" si="212"/>
        <v>NO</v>
      </c>
      <c r="ED1239" s="68" t="str">
        <f t="shared" si="213"/>
        <v>NO</v>
      </c>
      <c r="EE1239" s="68" t="str">
        <f t="shared" si="214"/>
        <v>CUMPLE</v>
      </c>
      <c r="EF1239" s="68" t="b">
        <f t="shared" si="215"/>
        <v>0</v>
      </c>
      <c r="EG1239" s="68">
        <v>1233</v>
      </c>
      <c r="EH1239" s="68" t="b">
        <f t="shared" si="216"/>
        <v>0</v>
      </c>
      <c r="EI1239" s="68">
        <v>1233</v>
      </c>
      <c r="EJ1239" s="68" t="b">
        <f t="shared" si="217"/>
        <v>0</v>
      </c>
      <c r="EK1239" s="57">
        <v>8192912</v>
      </c>
      <c r="EL1239" s="68" t="b">
        <f t="shared" si="218"/>
        <v>0</v>
      </c>
      <c r="EM1239" s="67"/>
      <c r="EN1239" s="69" t="str">
        <f t="shared" si="219"/>
        <v>CUMPLE</v>
      </c>
    </row>
    <row r="1240" spans="1:144" s="58" customFormat="1" ht="12.75" hidden="1" x14ac:dyDescent="0.2">
      <c r="A1240" s="11"/>
      <c r="B1240" s="3"/>
      <c r="C1240" s="3"/>
      <c r="D1240" s="11"/>
      <c r="E1240" s="12"/>
      <c r="F1240" s="13">
        <f t="shared" si="209"/>
        <v>0</v>
      </c>
      <c r="G1240" s="13">
        <f t="shared" si="210"/>
        <v>0</v>
      </c>
      <c r="H1240" s="27">
        <f t="shared" si="211"/>
        <v>0</v>
      </c>
      <c r="I1240" s="57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7"/>
      <c r="U1240" s="57"/>
      <c r="V1240" s="57"/>
      <c r="W1240" s="57"/>
      <c r="X1240" s="57"/>
      <c r="Y1240" s="57"/>
      <c r="Z1240" s="57"/>
      <c r="AA1240" s="57"/>
      <c r="AB1240" s="57"/>
      <c r="AC1240" s="57"/>
      <c r="AD1240" s="57"/>
      <c r="AE1240" s="57"/>
      <c r="AF1240" s="57"/>
      <c r="AG1240" s="57"/>
      <c r="AH1240" s="57"/>
      <c r="AI1240" s="57"/>
      <c r="AJ1240" s="57"/>
      <c r="AK1240" s="57"/>
      <c r="AL1240" s="57"/>
      <c r="AM1240" s="57"/>
      <c r="AN1240" s="57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57"/>
      <c r="BB1240" s="57"/>
      <c r="BC1240" s="57"/>
      <c r="BD1240" s="57"/>
      <c r="BE1240" s="57"/>
      <c r="BF1240" s="57"/>
      <c r="BG1240" s="57"/>
      <c r="BH1240" s="57"/>
      <c r="BI1240" s="57"/>
      <c r="BJ1240" s="57"/>
      <c r="BK1240" s="57"/>
      <c r="BL1240" s="57"/>
      <c r="BM1240" s="57"/>
      <c r="BN1240" s="57"/>
      <c r="BO1240" s="57"/>
      <c r="BP1240" s="57"/>
      <c r="BQ1240" s="57"/>
      <c r="BR1240" s="57"/>
      <c r="BS1240" s="57"/>
      <c r="BT1240" s="57"/>
      <c r="BU1240" s="57"/>
      <c r="BV1240" s="57"/>
      <c r="BW1240" s="57"/>
      <c r="BX1240" s="57"/>
      <c r="BY1240" s="57"/>
      <c r="BZ1240" s="57"/>
      <c r="CA1240" s="57"/>
      <c r="CB1240" s="57"/>
      <c r="CC1240" s="57"/>
      <c r="CD1240" s="57"/>
      <c r="CE1240" s="57"/>
      <c r="CF1240" s="57"/>
      <c r="CG1240" s="57"/>
      <c r="CH1240" s="57"/>
      <c r="CI1240" s="57"/>
      <c r="CJ1240" s="57"/>
      <c r="CK1240" s="57"/>
      <c r="CL1240" s="57"/>
      <c r="CM1240" s="57"/>
      <c r="CN1240" s="57"/>
      <c r="CO1240" s="57"/>
      <c r="CP1240" s="57"/>
      <c r="CQ1240" s="57"/>
      <c r="CR1240" s="57"/>
      <c r="CS1240" s="57"/>
      <c r="CT1240" s="57"/>
      <c r="CU1240" s="57"/>
      <c r="CV1240" s="57"/>
      <c r="CW1240" s="57"/>
      <c r="CX1240" s="57"/>
      <c r="CY1240" s="57"/>
      <c r="CZ1240" s="57"/>
      <c r="DA1240" s="57"/>
      <c r="DB1240" s="57"/>
      <c r="DC1240" s="57"/>
      <c r="DD1240" s="57"/>
      <c r="DE1240" s="57"/>
      <c r="DF1240" s="57"/>
      <c r="DG1240" s="57"/>
      <c r="DH1240" s="57"/>
      <c r="DI1240" s="57"/>
      <c r="DJ1240" s="57"/>
      <c r="DK1240" s="57"/>
      <c r="DL1240" s="57"/>
      <c r="DM1240" s="57"/>
      <c r="DN1240" s="57"/>
      <c r="DO1240" s="57"/>
      <c r="DP1240" s="57"/>
      <c r="DQ1240" s="57"/>
      <c r="DR1240" s="57"/>
      <c r="DS1240" s="57"/>
      <c r="DT1240" s="57"/>
      <c r="DU1240" s="57"/>
      <c r="DV1240" s="57"/>
      <c r="DW1240" s="57"/>
      <c r="DX1240" s="57"/>
      <c r="DY1240" s="57"/>
      <c r="DZ1240" s="57"/>
      <c r="EA1240" s="57"/>
      <c r="EB1240" s="57"/>
      <c r="EC1240" s="68" t="str">
        <f t="shared" si="212"/>
        <v>NO</v>
      </c>
      <c r="ED1240" s="68" t="str">
        <f t="shared" si="213"/>
        <v>NO</v>
      </c>
      <c r="EE1240" s="68" t="str">
        <f t="shared" si="214"/>
        <v>CUMPLE</v>
      </c>
      <c r="EF1240" s="68" t="b">
        <f t="shared" si="215"/>
        <v>0</v>
      </c>
      <c r="EG1240" s="68">
        <v>1234</v>
      </c>
      <c r="EH1240" s="68" t="b">
        <f t="shared" si="216"/>
        <v>0</v>
      </c>
      <c r="EI1240" s="68">
        <v>1234</v>
      </c>
      <c r="EJ1240" s="68" t="b">
        <f t="shared" si="217"/>
        <v>0</v>
      </c>
      <c r="EK1240" s="57">
        <v>8192913</v>
      </c>
      <c r="EL1240" s="68" t="b">
        <f t="shared" si="218"/>
        <v>0</v>
      </c>
      <c r="EM1240" s="67"/>
      <c r="EN1240" s="69" t="str">
        <f t="shared" si="219"/>
        <v>CUMPLE</v>
      </c>
    </row>
    <row r="1241" spans="1:144" s="58" customFormat="1" ht="12.75" hidden="1" x14ac:dyDescent="0.2">
      <c r="A1241" s="11"/>
      <c r="B1241" s="3"/>
      <c r="C1241" s="3"/>
      <c r="D1241" s="11"/>
      <c r="E1241" s="12"/>
      <c r="F1241" s="13">
        <f t="shared" si="209"/>
        <v>0</v>
      </c>
      <c r="G1241" s="13">
        <f t="shared" si="210"/>
        <v>0</v>
      </c>
      <c r="H1241" s="27">
        <f t="shared" si="211"/>
        <v>0</v>
      </c>
      <c r="I1241" s="57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57"/>
      <c r="V1241" s="57"/>
      <c r="W1241" s="57"/>
      <c r="X1241" s="57"/>
      <c r="Y1241" s="57"/>
      <c r="Z1241" s="57"/>
      <c r="AA1241" s="57"/>
      <c r="AB1241" s="57"/>
      <c r="AC1241" s="57"/>
      <c r="AD1241" s="57"/>
      <c r="AE1241" s="57"/>
      <c r="AF1241" s="57"/>
      <c r="AG1241" s="57"/>
      <c r="AH1241" s="57"/>
      <c r="AI1241" s="57"/>
      <c r="AJ1241" s="57"/>
      <c r="AK1241" s="57"/>
      <c r="AL1241" s="57"/>
      <c r="AM1241" s="57"/>
      <c r="AN1241" s="57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  <c r="BB1241" s="57"/>
      <c r="BC1241" s="57"/>
      <c r="BD1241" s="57"/>
      <c r="BE1241" s="57"/>
      <c r="BF1241" s="57"/>
      <c r="BG1241" s="57"/>
      <c r="BH1241" s="57"/>
      <c r="BI1241" s="57"/>
      <c r="BJ1241" s="57"/>
      <c r="BK1241" s="57"/>
      <c r="BL1241" s="57"/>
      <c r="BM1241" s="57"/>
      <c r="BN1241" s="57"/>
      <c r="BO1241" s="57"/>
      <c r="BP1241" s="57"/>
      <c r="BQ1241" s="57"/>
      <c r="BR1241" s="57"/>
      <c r="BS1241" s="57"/>
      <c r="BT1241" s="57"/>
      <c r="BU1241" s="57"/>
      <c r="BV1241" s="57"/>
      <c r="BW1241" s="57"/>
      <c r="BX1241" s="57"/>
      <c r="BY1241" s="57"/>
      <c r="BZ1241" s="57"/>
      <c r="CA1241" s="57"/>
      <c r="CB1241" s="57"/>
      <c r="CC1241" s="57"/>
      <c r="CD1241" s="57"/>
      <c r="CE1241" s="57"/>
      <c r="CF1241" s="57"/>
      <c r="CG1241" s="57"/>
      <c r="CH1241" s="57"/>
      <c r="CI1241" s="57"/>
      <c r="CJ1241" s="57"/>
      <c r="CK1241" s="57"/>
      <c r="CL1241" s="57"/>
      <c r="CM1241" s="57"/>
      <c r="CN1241" s="57"/>
      <c r="CO1241" s="57"/>
      <c r="CP1241" s="57"/>
      <c r="CQ1241" s="57"/>
      <c r="CR1241" s="57"/>
      <c r="CS1241" s="57"/>
      <c r="CT1241" s="57"/>
      <c r="CU1241" s="57"/>
      <c r="CV1241" s="57"/>
      <c r="CW1241" s="57"/>
      <c r="CX1241" s="57"/>
      <c r="CY1241" s="57"/>
      <c r="CZ1241" s="57"/>
      <c r="DA1241" s="57"/>
      <c r="DB1241" s="57"/>
      <c r="DC1241" s="57"/>
      <c r="DD1241" s="57"/>
      <c r="DE1241" s="57"/>
      <c r="DF1241" s="57"/>
      <c r="DG1241" s="57"/>
      <c r="DH1241" s="57"/>
      <c r="DI1241" s="57"/>
      <c r="DJ1241" s="57"/>
      <c r="DK1241" s="57"/>
      <c r="DL1241" s="57"/>
      <c r="DM1241" s="57"/>
      <c r="DN1241" s="57"/>
      <c r="DO1241" s="57"/>
      <c r="DP1241" s="57"/>
      <c r="DQ1241" s="57"/>
      <c r="DR1241" s="57"/>
      <c r="DS1241" s="57"/>
      <c r="DT1241" s="57"/>
      <c r="DU1241" s="57"/>
      <c r="DV1241" s="57"/>
      <c r="DW1241" s="57"/>
      <c r="DX1241" s="57"/>
      <c r="DY1241" s="57"/>
      <c r="DZ1241" s="57"/>
      <c r="EA1241" s="57"/>
      <c r="EB1241" s="57"/>
      <c r="EC1241" s="68" t="str">
        <f t="shared" si="212"/>
        <v>NO</v>
      </c>
      <c r="ED1241" s="68" t="str">
        <f t="shared" si="213"/>
        <v>NO</v>
      </c>
      <c r="EE1241" s="68" t="str">
        <f t="shared" si="214"/>
        <v>CUMPLE</v>
      </c>
      <c r="EF1241" s="68" t="b">
        <f t="shared" si="215"/>
        <v>0</v>
      </c>
      <c r="EG1241" s="68">
        <v>1235</v>
      </c>
      <c r="EH1241" s="68" t="b">
        <f t="shared" si="216"/>
        <v>0</v>
      </c>
      <c r="EI1241" s="68">
        <v>1235</v>
      </c>
      <c r="EJ1241" s="68" t="b">
        <f t="shared" si="217"/>
        <v>0</v>
      </c>
      <c r="EK1241" s="57">
        <v>8192914</v>
      </c>
      <c r="EL1241" s="68" t="b">
        <f t="shared" si="218"/>
        <v>0</v>
      </c>
      <c r="EM1241" s="67"/>
      <c r="EN1241" s="69" t="str">
        <f t="shared" si="219"/>
        <v>CUMPLE</v>
      </c>
    </row>
    <row r="1242" spans="1:144" s="58" customFormat="1" ht="12.75" hidden="1" x14ac:dyDescent="0.2">
      <c r="A1242" s="11"/>
      <c r="B1242" s="3"/>
      <c r="C1242" s="3"/>
      <c r="D1242" s="11"/>
      <c r="E1242" s="12"/>
      <c r="F1242" s="13">
        <f t="shared" si="209"/>
        <v>0</v>
      </c>
      <c r="G1242" s="13">
        <f t="shared" si="210"/>
        <v>0</v>
      </c>
      <c r="H1242" s="27">
        <f t="shared" si="211"/>
        <v>0</v>
      </c>
      <c r="I1242" s="57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57"/>
      <c r="V1242" s="57"/>
      <c r="W1242" s="57"/>
      <c r="X1242" s="57"/>
      <c r="Y1242" s="57"/>
      <c r="Z1242" s="57"/>
      <c r="AA1242" s="57"/>
      <c r="AB1242" s="57"/>
      <c r="AC1242" s="57"/>
      <c r="AD1242" s="57"/>
      <c r="AE1242" s="57"/>
      <c r="AF1242" s="57"/>
      <c r="AG1242" s="57"/>
      <c r="AH1242" s="57"/>
      <c r="AI1242" s="57"/>
      <c r="AJ1242" s="57"/>
      <c r="AK1242" s="57"/>
      <c r="AL1242" s="57"/>
      <c r="AM1242" s="57"/>
      <c r="AN1242" s="57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57"/>
      <c r="BB1242" s="57"/>
      <c r="BC1242" s="57"/>
      <c r="BD1242" s="57"/>
      <c r="BE1242" s="57"/>
      <c r="BF1242" s="57"/>
      <c r="BG1242" s="57"/>
      <c r="BH1242" s="57"/>
      <c r="BI1242" s="57"/>
      <c r="BJ1242" s="57"/>
      <c r="BK1242" s="57"/>
      <c r="BL1242" s="57"/>
      <c r="BM1242" s="57"/>
      <c r="BN1242" s="57"/>
      <c r="BO1242" s="57"/>
      <c r="BP1242" s="57"/>
      <c r="BQ1242" s="57"/>
      <c r="BR1242" s="57"/>
      <c r="BS1242" s="57"/>
      <c r="BT1242" s="57"/>
      <c r="BU1242" s="57"/>
      <c r="BV1242" s="57"/>
      <c r="BW1242" s="57"/>
      <c r="BX1242" s="57"/>
      <c r="BY1242" s="57"/>
      <c r="BZ1242" s="57"/>
      <c r="CA1242" s="57"/>
      <c r="CB1242" s="57"/>
      <c r="CC1242" s="57"/>
      <c r="CD1242" s="57"/>
      <c r="CE1242" s="57"/>
      <c r="CF1242" s="57"/>
      <c r="CG1242" s="57"/>
      <c r="CH1242" s="57"/>
      <c r="CI1242" s="57"/>
      <c r="CJ1242" s="57"/>
      <c r="CK1242" s="57"/>
      <c r="CL1242" s="57"/>
      <c r="CM1242" s="57"/>
      <c r="CN1242" s="57"/>
      <c r="CO1242" s="57"/>
      <c r="CP1242" s="57"/>
      <c r="CQ1242" s="57"/>
      <c r="CR1242" s="57"/>
      <c r="CS1242" s="57"/>
      <c r="CT1242" s="57"/>
      <c r="CU1242" s="57"/>
      <c r="CV1242" s="57"/>
      <c r="CW1242" s="57"/>
      <c r="CX1242" s="57"/>
      <c r="CY1242" s="57"/>
      <c r="CZ1242" s="57"/>
      <c r="DA1242" s="57"/>
      <c r="DB1242" s="57"/>
      <c r="DC1242" s="57"/>
      <c r="DD1242" s="57"/>
      <c r="DE1242" s="57"/>
      <c r="DF1242" s="57"/>
      <c r="DG1242" s="57"/>
      <c r="DH1242" s="57"/>
      <c r="DI1242" s="57"/>
      <c r="DJ1242" s="57"/>
      <c r="DK1242" s="57"/>
      <c r="DL1242" s="57"/>
      <c r="DM1242" s="57"/>
      <c r="DN1242" s="57"/>
      <c r="DO1242" s="57"/>
      <c r="DP1242" s="57"/>
      <c r="DQ1242" s="57"/>
      <c r="DR1242" s="57"/>
      <c r="DS1242" s="57"/>
      <c r="DT1242" s="57"/>
      <c r="DU1242" s="57"/>
      <c r="DV1242" s="57"/>
      <c r="DW1242" s="57"/>
      <c r="DX1242" s="57"/>
      <c r="DY1242" s="57"/>
      <c r="DZ1242" s="57"/>
      <c r="EA1242" s="57"/>
      <c r="EB1242" s="57"/>
      <c r="EC1242" s="68" t="str">
        <f t="shared" si="212"/>
        <v>NO</v>
      </c>
      <c r="ED1242" s="68" t="str">
        <f t="shared" si="213"/>
        <v>NO</v>
      </c>
      <c r="EE1242" s="68" t="str">
        <f t="shared" si="214"/>
        <v>CUMPLE</v>
      </c>
      <c r="EF1242" s="68" t="b">
        <f t="shared" si="215"/>
        <v>0</v>
      </c>
      <c r="EG1242" s="68">
        <v>1236</v>
      </c>
      <c r="EH1242" s="68" t="b">
        <f t="shared" si="216"/>
        <v>0</v>
      </c>
      <c r="EI1242" s="68">
        <v>1236</v>
      </c>
      <c r="EJ1242" s="68" t="b">
        <f t="shared" si="217"/>
        <v>0</v>
      </c>
      <c r="EK1242" s="57">
        <v>8192915</v>
      </c>
      <c r="EL1242" s="68" t="b">
        <f t="shared" si="218"/>
        <v>0</v>
      </c>
      <c r="EM1242" s="67"/>
      <c r="EN1242" s="69" t="str">
        <f t="shared" si="219"/>
        <v>CUMPLE</v>
      </c>
    </row>
    <row r="1243" spans="1:144" s="58" customFormat="1" ht="12.75" hidden="1" x14ac:dyDescent="0.2">
      <c r="A1243" s="11"/>
      <c r="B1243" s="3"/>
      <c r="C1243" s="3"/>
      <c r="D1243" s="11"/>
      <c r="E1243" s="12"/>
      <c r="F1243" s="13">
        <f t="shared" si="209"/>
        <v>0</v>
      </c>
      <c r="G1243" s="13">
        <f t="shared" si="210"/>
        <v>0</v>
      </c>
      <c r="H1243" s="27">
        <f t="shared" si="211"/>
        <v>0</v>
      </c>
      <c r="I1243" s="57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7"/>
      <c r="U1243" s="57"/>
      <c r="V1243" s="57"/>
      <c r="W1243" s="57"/>
      <c r="X1243" s="57"/>
      <c r="Y1243" s="57"/>
      <c r="Z1243" s="57"/>
      <c r="AA1243" s="57"/>
      <c r="AB1243" s="57"/>
      <c r="AC1243" s="57"/>
      <c r="AD1243" s="57"/>
      <c r="AE1243" s="57"/>
      <c r="AF1243" s="57"/>
      <c r="AG1243" s="57"/>
      <c r="AH1243" s="57"/>
      <c r="AI1243" s="57"/>
      <c r="AJ1243" s="57"/>
      <c r="AK1243" s="57"/>
      <c r="AL1243" s="57"/>
      <c r="AM1243" s="57"/>
      <c r="AN1243" s="57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57"/>
      <c r="BB1243" s="57"/>
      <c r="BC1243" s="57"/>
      <c r="BD1243" s="57"/>
      <c r="BE1243" s="57"/>
      <c r="BF1243" s="57"/>
      <c r="BG1243" s="57"/>
      <c r="BH1243" s="57"/>
      <c r="BI1243" s="57"/>
      <c r="BJ1243" s="57"/>
      <c r="BK1243" s="57"/>
      <c r="BL1243" s="57"/>
      <c r="BM1243" s="57"/>
      <c r="BN1243" s="57"/>
      <c r="BO1243" s="57"/>
      <c r="BP1243" s="57"/>
      <c r="BQ1243" s="57"/>
      <c r="BR1243" s="57"/>
      <c r="BS1243" s="57"/>
      <c r="BT1243" s="57"/>
      <c r="BU1243" s="57"/>
      <c r="BV1243" s="57"/>
      <c r="BW1243" s="57"/>
      <c r="BX1243" s="57"/>
      <c r="BY1243" s="57"/>
      <c r="BZ1243" s="57"/>
      <c r="CA1243" s="57"/>
      <c r="CB1243" s="57"/>
      <c r="CC1243" s="57"/>
      <c r="CD1243" s="57"/>
      <c r="CE1243" s="57"/>
      <c r="CF1243" s="57"/>
      <c r="CG1243" s="57"/>
      <c r="CH1243" s="57"/>
      <c r="CI1243" s="57"/>
      <c r="CJ1243" s="57"/>
      <c r="CK1243" s="57"/>
      <c r="CL1243" s="57"/>
      <c r="CM1243" s="57"/>
      <c r="CN1243" s="57"/>
      <c r="CO1243" s="57"/>
      <c r="CP1243" s="57"/>
      <c r="CQ1243" s="57"/>
      <c r="CR1243" s="57"/>
      <c r="CS1243" s="57"/>
      <c r="CT1243" s="57"/>
      <c r="CU1243" s="57"/>
      <c r="CV1243" s="57"/>
      <c r="CW1243" s="57"/>
      <c r="CX1243" s="57"/>
      <c r="CY1243" s="57"/>
      <c r="CZ1243" s="57"/>
      <c r="DA1243" s="57"/>
      <c r="DB1243" s="57"/>
      <c r="DC1243" s="57"/>
      <c r="DD1243" s="57"/>
      <c r="DE1243" s="57"/>
      <c r="DF1243" s="57"/>
      <c r="DG1243" s="57"/>
      <c r="DH1243" s="57"/>
      <c r="DI1243" s="57"/>
      <c r="DJ1243" s="57"/>
      <c r="DK1243" s="57"/>
      <c r="DL1243" s="57"/>
      <c r="DM1243" s="57"/>
      <c r="DN1243" s="57"/>
      <c r="DO1243" s="57"/>
      <c r="DP1243" s="57"/>
      <c r="DQ1243" s="57"/>
      <c r="DR1243" s="57"/>
      <c r="DS1243" s="57"/>
      <c r="DT1243" s="57"/>
      <c r="DU1243" s="57"/>
      <c r="DV1243" s="57"/>
      <c r="DW1243" s="57"/>
      <c r="DX1243" s="57"/>
      <c r="DY1243" s="57"/>
      <c r="DZ1243" s="57"/>
      <c r="EA1243" s="57"/>
      <c r="EB1243" s="57"/>
      <c r="EC1243" s="68" t="str">
        <f t="shared" si="212"/>
        <v>NO</v>
      </c>
      <c r="ED1243" s="68" t="str">
        <f t="shared" si="213"/>
        <v>NO</v>
      </c>
      <c r="EE1243" s="68" t="str">
        <f t="shared" si="214"/>
        <v>CUMPLE</v>
      </c>
      <c r="EF1243" s="68" t="b">
        <f t="shared" si="215"/>
        <v>0</v>
      </c>
      <c r="EG1243" s="68">
        <v>1237</v>
      </c>
      <c r="EH1243" s="68" t="b">
        <f t="shared" si="216"/>
        <v>0</v>
      </c>
      <c r="EI1243" s="68">
        <v>1237</v>
      </c>
      <c r="EJ1243" s="68" t="b">
        <f t="shared" si="217"/>
        <v>0</v>
      </c>
      <c r="EK1243" s="57">
        <v>8192916</v>
      </c>
      <c r="EL1243" s="68" t="b">
        <f t="shared" si="218"/>
        <v>0</v>
      </c>
      <c r="EM1243" s="67"/>
      <c r="EN1243" s="69" t="str">
        <f t="shared" si="219"/>
        <v>CUMPLE</v>
      </c>
    </row>
    <row r="1244" spans="1:144" s="58" customFormat="1" ht="12.75" hidden="1" x14ac:dyDescent="0.2">
      <c r="A1244" s="11"/>
      <c r="B1244" s="6"/>
      <c r="C1244" s="6"/>
      <c r="D1244" s="11"/>
      <c r="E1244" s="12"/>
      <c r="F1244" s="13">
        <f t="shared" si="209"/>
        <v>0</v>
      </c>
      <c r="G1244" s="13">
        <f t="shared" si="210"/>
        <v>0</v>
      </c>
      <c r="H1244" s="27">
        <f t="shared" si="211"/>
        <v>0</v>
      </c>
      <c r="I1244" s="57"/>
      <c r="J1244" s="57"/>
      <c r="K1244" s="57"/>
      <c r="L1244" s="57"/>
      <c r="M1244" s="57"/>
      <c r="N1244" s="57"/>
      <c r="O1244" s="57"/>
      <c r="P1244" s="57"/>
      <c r="Q1244" s="57"/>
      <c r="R1244" s="57"/>
      <c r="S1244" s="57"/>
      <c r="T1244" s="57"/>
      <c r="U1244" s="57"/>
      <c r="V1244" s="57"/>
      <c r="W1244" s="57"/>
      <c r="X1244" s="57"/>
      <c r="Y1244" s="57"/>
      <c r="Z1244" s="57"/>
      <c r="AA1244" s="57"/>
      <c r="AB1244" s="57"/>
      <c r="AC1244" s="57"/>
      <c r="AD1244" s="57"/>
      <c r="AE1244" s="57"/>
      <c r="AF1244" s="57"/>
      <c r="AG1244" s="57"/>
      <c r="AH1244" s="57"/>
      <c r="AI1244" s="57"/>
      <c r="AJ1244" s="57"/>
      <c r="AK1244" s="57"/>
      <c r="AL1244" s="57"/>
      <c r="AM1244" s="57"/>
      <c r="AN1244" s="57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57"/>
      <c r="BB1244" s="57"/>
      <c r="BC1244" s="57"/>
      <c r="BD1244" s="57"/>
      <c r="BE1244" s="57"/>
      <c r="BF1244" s="57"/>
      <c r="BG1244" s="57"/>
      <c r="BH1244" s="57"/>
      <c r="BI1244" s="57"/>
      <c r="BJ1244" s="57"/>
      <c r="BK1244" s="57"/>
      <c r="BL1244" s="57"/>
      <c r="BM1244" s="57"/>
      <c r="BN1244" s="57"/>
      <c r="BO1244" s="57"/>
      <c r="BP1244" s="57"/>
      <c r="BQ1244" s="57"/>
      <c r="BR1244" s="57"/>
      <c r="BS1244" s="57"/>
      <c r="BT1244" s="57"/>
      <c r="BU1244" s="57"/>
      <c r="BV1244" s="57"/>
      <c r="BW1244" s="57"/>
      <c r="BX1244" s="57"/>
      <c r="BY1244" s="57"/>
      <c r="BZ1244" s="57"/>
      <c r="CA1244" s="57"/>
      <c r="CB1244" s="57"/>
      <c r="CC1244" s="57"/>
      <c r="CD1244" s="57"/>
      <c r="CE1244" s="57"/>
      <c r="CF1244" s="57"/>
      <c r="CG1244" s="57"/>
      <c r="CH1244" s="57"/>
      <c r="CI1244" s="57"/>
      <c r="CJ1244" s="57"/>
      <c r="CK1244" s="57"/>
      <c r="CL1244" s="57"/>
      <c r="CM1244" s="57"/>
      <c r="CN1244" s="57"/>
      <c r="CO1244" s="57"/>
      <c r="CP1244" s="57"/>
      <c r="CQ1244" s="57"/>
      <c r="CR1244" s="57"/>
      <c r="CS1244" s="57"/>
      <c r="CT1244" s="57"/>
      <c r="CU1244" s="57"/>
      <c r="CV1244" s="57"/>
      <c r="CW1244" s="57"/>
      <c r="CX1244" s="57"/>
      <c r="CY1244" s="57"/>
      <c r="CZ1244" s="57"/>
      <c r="DA1244" s="57"/>
      <c r="DB1244" s="57"/>
      <c r="DC1244" s="57"/>
      <c r="DD1244" s="57"/>
      <c r="DE1244" s="57"/>
      <c r="DF1244" s="57"/>
      <c r="DG1244" s="57"/>
      <c r="DH1244" s="57"/>
      <c r="DI1244" s="57"/>
      <c r="DJ1244" s="57"/>
      <c r="DK1244" s="57"/>
      <c r="DL1244" s="57"/>
      <c r="DM1244" s="57"/>
      <c r="DN1244" s="57"/>
      <c r="DO1244" s="57"/>
      <c r="DP1244" s="57"/>
      <c r="DQ1244" s="57"/>
      <c r="DR1244" s="57"/>
      <c r="DS1244" s="57"/>
      <c r="DT1244" s="57"/>
      <c r="DU1244" s="57"/>
      <c r="DV1244" s="57"/>
      <c r="DW1244" s="57"/>
      <c r="DX1244" s="57"/>
      <c r="DY1244" s="57"/>
      <c r="DZ1244" s="57"/>
      <c r="EA1244" s="57"/>
      <c r="EB1244" s="57"/>
      <c r="EC1244" s="68" t="str">
        <f t="shared" si="212"/>
        <v>NO</v>
      </c>
      <c r="ED1244" s="68" t="str">
        <f t="shared" si="213"/>
        <v>NO</v>
      </c>
      <c r="EE1244" s="68" t="str">
        <f t="shared" si="214"/>
        <v>CUMPLE</v>
      </c>
      <c r="EF1244" s="68" t="b">
        <f t="shared" si="215"/>
        <v>0</v>
      </c>
      <c r="EG1244" s="68">
        <v>1238</v>
      </c>
      <c r="EH1244" s="68" t="b">
        <f t="shared" si="216"/>
        <v>0</v>
      </c>
      <c r="EI1244" s="68">
        <v>1238</v>
      </c>
      <c r="EJ1244" s="68" t="b">
        <f t="shared" si="217"/>
        <v>0</v>
      </c>
      <c r="EK1244" s="57">
        <v>8192917</v>
      </c>
      <c r="EL1244" s="68" t="b">
        <f t="shared" si="218"/>
        <v>0</v>
      </c>
      <c r="EM1244" s="67"/>
      <c r="EN1244" s="69" t="str">
        <f t="shared" si="219"/>
        <v>CUMPLE</v>
      </c>
    </row>
    <row r="1245" spans="1:144" s="58" customFormat="1" ht="12.75" hidden="1" x14ac:dyDescent="0.2">
      <c r="A1245" s="11"/>
      <c r="B1245" s="3"/>
      <c r="C1245" s="3"/>
      <c r="D1245" s="11"/>
      <c r="E1245" s="12"/>
      <c r="F1245" s="13">
        <f t="shared" si="209"/>
        <v>0</v>
      </c>
      <c r="G1245" s="13">
        <f t="shared" si="210"/>
        <v>0</v>
      </c>
      <c r="H1245" s="27">
        <f t="shared" si="211"/>
        <v>0</v>
      </c>
      <c r="I1245" s="57"/>
      <c r="J1245" s="57"/>
      <c r="K1245" s="57"/>
      <c r="L1245" s="57"/>
      <c r="M1245" s="57"/>
      <c r="N1245" s="57"/>
      <c r="O1245" s="57"/>
      <c r="P1245" s="57"/>
      <c r="Q1245" s="57"/>
      <c r="R1245" s="57"/>
      <c r="S1245" s="57"/>
      <c r="T1245" s="57"/>
      <c r="U1245" s="57"/>
      <c r="V1245" s="57"/>
      <c r="W1245" s="57"/>
      <c r="X1245" s="57"/>
      <c r="Y1245" s="57"/>
      <c r="Z1245" s="57"/>
      <c r="AA1245" s="57"/>
      <c r="AB1245" s="57"/>
      <c r="AC1245" s="57"/>
      <c r="AD1245" s="57"/>
      <c r="AE1245" s="57"/>
      <c r="AF1245" s="57"/>
      <c r="AG1245" s="57"/>
      <c r="AH1245" s="57"/>
      <c r="AI1245" s="57"/>
      <c r="AJ1245" s="57"/>
      <c r="AK1245" s="57"/>
      <c r="AL1245" s="57"/>
      <c r="AM1245" s="57"/>
      <c r="AN1245" s="57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57"/>
      <c r="BB1245" s="57"/>
      <c r="BC1245" s="57"/>
      <c r="BD1245" s="57"/>
      <c r="BE1245" s="57"/>
      <c r="BF1245" s="57"/>
      <c r="BG1245" s="57"/>
      <c r="BH1245" s="57"/>
      <c r="BI1245" s="57"/>
      <c r="BJ1245" s="57"/>
      <c r="BK1245" s="57"/>
      <c r="BL1245" s="57"/>
      <c r="BM1245" s="57"/>
      <c r="BN1245" s="57"/>
      <c r="BO1245" s="57"/>
      <c r="BP1245" s="57"/>
      <c r="BQ1245" s="57"/>
      <c r="BR1245" s="57"/>
      <c r="BS1245" s="57"/>
      <c r="BT1245" s="57"/>
      <c r="BU1245" s="57"/>
      <c r="BV1245" s="57"/>
      <c r="BW1245" s="57"/>
      <c r="BX1245" s="57"/>
      <c r="BY1245" s="57"/>
      <c r="BZ1245" s="57"/>
      <c r="CA1245" s="57"/>
      <c r="CB1245" s="57"/>
      <c r="CC1245" s="57"/>
      <c r="CD1245" s="57"/>
      <c r="CE1245" s="57"/>
      <c r="CF1245" s="57"/>
      <c r="CG1245" s="57"/>
      <c r="CH1245" s="57"/>
      <c r="CI1245" s="57"/>
      <c r="CJ1245" s="57"/>
      <c r="CK1245" s="57"/>
      <c r="CL1245" s="57"/>
      <c r="CM1245" s="57"/>
      <c r="CN1245" s="57"/>
      <c r="CO1245" s="57"/>
      <c r="CP1245" s="57"/>
      <c r="CQ1245" s="57"/>
      <c r="CR1245" s="57"/>
      <c r="CS1245" s="57"/>
      <c r="CT1245" s="57"/>
      <c r="CU1245" s="57"/>
      <c r="CV1245" s="57"/>
      <c r="CW1245" s="57"/>
      <c r="CX1245" s="57"/>
      <c r="CY1245" s="57"/>
      <c r="CZ1245" s="57"/>
      <c r="DA1245" s="57"/>
      <c r="DB1245" s="57"/>
      <c r="DC1245" s="57"/>
      <c r="DD1245" s="57"/>
      <c r="DE1245" s="57"/>
      <c r="DF1245" s="57"/>
      <c r="DG1245" s="57"/>
      <c r="DH1245" s="57"/>
      <c r="DI1245" s="57"/>
      <c r="DJ1245" s="57"/>
      <c r="DK1245" s="57"/>
      <c r="DL1245" s="57"/>
      <c r="DM1245" s="57"/>
      <c r="DN1245" s="57"/>
      <c r="DO1245" s="57"/>
      <c r="DP1245" s="57"/>
      <c r="DQ1245" s="57"/>
      <c r="DR1245" s="57"/>
      <c r="DS1245" s="57"/>
      <c r="DT1245" s="57"/>
      <c r="DU1245" s="57"/>
      <c r="DV1245" s="57"/>
      <c r="DW1245" s="57"/>
      <c r="DX1245" s="57"/>
      <c r="DY1245" s="57"/>
      <c r="DZ1245" s="57"/>
      <c r="EA1245" s="57"/>
      <c r="EB1245" s="57"/>
      <c r="EC1245" s="68" t="str">
        <f t="shared" si="212"/>
        <v>NO</v>
      </c>
      <c r="ED1245" s="68" t="str">
        <f t="shared" si="213"/>
        <v>NO</v>
      </c>
      <c r="EE1245" s="68" t="str">
        <f t="shared" si="214"/>
        <v>CUMPLE</v>
      </c>
      <c r="EF1245" s="68" t="b">
        <f t="shared" si="215"/>
        <v>0</v>
      </c>
      <c r="EG1245" s="68">
        <v>1239</v>
      </c>
      <c r="EH1245" s="68" t="b">
        <f t="shared" si="216"/>
        <v>0</v>
      </c>
      <c r="EI1245" s="68">
        <v>1239</v>
      </c>
      <c r="EJ1245" s="68" t="b">
        <f t="shared" si="217"/>
        <v>0</v>
      </c>
      <c r="EK1245" s="57">
        <v>8192918</v>
      </c>
      <c r="EL1245" s="68" t="b">
        <f t="shared" si="218"/>
        <v>0</v>
      </c>
      <c r="EM1245" s="67"/>
      <c r="EN1245" s="69" t="str">
        <f t="shared" si="219"/>
        <v>CUMPLE</v>
      </c>
    </row>
    <row r="1246" spans="1:144" s="58" customFormat="1" ht="12.75" hidden="1" x14ac:dyDescent="0.2">
      <c r="A1246" s="11"/>
      <c r="B1246" s="3"/>
      <c r="C1246" s="3"/>
      <c r="D1246" s="11"/>
      <c r="E1246" s="12"/>
      <c r="F1246" s="13">
        <f t="shared" si="209"/>
        <v>0</v>
      </c>
      <c r="G1246" s="13">
        <f t="shared" si="210"/>
        <v>0</v>
      </c>
      <c r="H1246" s="27">
        <f t="shared" si="211"/>
        <v>0</v>
      </c>
      <c r="I1246" s="57"/>
      <c r="J1246" s="57"/>
      <c r="K1246" s="57"/>
      <c r="L1246" s="57"/>
      <c r="M1246" s="57"/>
      <c r="N1246" s="57"/>
      <c r="O1246" s="57"/>
      <c r="P1246" s="57"/>
      <c r="Q1246" s="57"/>
      <c r="R1246" s="57"/>
      <c r="S1246" s="57"/>
      <c r="T1246" s="57"/>
      <c r="U1246" s="57"/>
      <c r="V1246" s="57"/>
      <c r="W1246" s="57"/>
      <c r="X1246" s="57"/>
      <c r="Y1246" s="57"/>
      <c r="Z1246" s="57"/>
      <c r="AA1246" s="57"/>
      <c r="AB1246" s="57"/>
      <c r="AC1246" s="57"/>
      <c r="AD1246" s="57"/>
      <c r="AE1246" s="57"/>
      <c r="AF1246" s="57"/>
      <c r="AG1246" s="57"/>
      <c r="AH1246" s="57"/>
      <c r="AI1246" s="57"/>
      <c r="AJ1246" s="57"/>
      <c r="AK1246" s="57"/>
      <c r="AL1246" s="57"/>
      <c r="AM1246" s="57"/>
      <c r="AN1246" s="57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57"/>
      <c r="BB1246" s="57"/>
      <c r="BC1246" s="57"/>
      <c r="BD1246" s="57"/>
      <c r="BE1246" s="57"/>
      <c r="BF1246" s="57"/>
      <c r="BG1246" s="57"/>
      <c r="BH1246" s="57"/>
      <c r="BI1246" s="57"/>
      <c r="BJ1246" s="57"/>
      <c r="BK1246" s="57"/>
      <c r="BL1246" s="57"/>
      <c r="BM1246" s="57"/>
      <c r="BN1246" s="57"/>
      <c r="BO1246" s="57"/>
      <c r="BP1246" s="57"/>
      <c r="BQ1246" s="57"/>
      <c r="BR1246" s="57"/>
      <c r="BS1246" s="57"/>
      <c r="BT1246" s="57"/>
      <c r="BU1246" s="57"/>
      <c r="BV1246" s="57"/>
      <c r="BW1246" s="57"/>
      <c r="BX1246" s="57"/>
      <c r="BY1246" s="57"/>
      <c r="BZ1246" s="57"/>
      <c r="CA1246" s="57"/>
      <c r="CB1246" s="57"/>
      <c r="CC1246" s="57"/>
      <c r="CD1246" s="57"/>
      <c r="CE1246" s="57"/>
      <c r="CF1246" s="57"/>
      <c r="CG1246" s="57"/>
      <c r="CH1246" s="57"/>
      <c r="CI1246" s="57"/>
      <c r="CJ1246" s="57"/>
      <c r="CK1246" s="57"/>
      <c r="CL1246" s="57"/>
      <c r="CM1246" s="57"/>
      <c r="CN1246" s="57"/>
      <c r="CO1246" s="57"/>
      <c r="CP1246" s="57"/>
      <c r="CQ1246" s="57"/>
      <c r="CR1246" s="57"/>
      <c r="CS1246" s="57"/>
      <c r="CT1246" s="57"/>
      <c r="CU1246" s="57"/>
      <c r="CV1246" s="57"/>
      <c r="CW1246" s="57"/>
      <c r="CX1246" s="57"/>
      <c r="CY1246" s="57"/>
      <c r="CZ1246" s="57"/>
      <c r="DA1246" s="57"/>
      <c r="DB1246" s="57"/>
      <c r="DC1246" s="57"/>
      <c r="DD1246" s="57"/>
      <c r="DE1246" s="57"/>
      <c r="DF1246" s="57"/>
      <c r="DG1246" s="57"/>
      <c r="DH1246" s="57"/>
      <c r="DI1246" s="57"/>
      <c r="DJ1246" s="57"/>
      <c r="DK1246" s="57"/>
      <c r="DL1246" s="57"/>
      <c r="DM1246" s="57"/>
      <c r="DN1246" s="57"/>
      <c r="DO1246" s="57"/>
      <c r="DP1246" s="57"/>
      <c r="DQ1246" s="57"/>
      <c r="DR1246" s="57"/>
      <c r="DS1246" s="57"/>
      <c r="DT1246" s="57"/>
      <c r="DU1246" s="57"/>
      <c r="DV1246" s="57"/>
      <c r="DW1246" s="57"/>
      <c r="DX1246" s="57"/>
      <c r="DY1246" s="57"/>
      <c r="DZ1246" s="57"/>
      <c r="EA1246" s="57"/>
      <c r="EB1246" s="57"/>
      <c r="EC1246" s="68" t="str">
        <f t="shared" si="212"/>
        <v>NO</v>
      </c>
      <c r="ED1246" s="68" t="str">
        <f t="shared" si="213"/>
        <v>NO</v>
      </c>
      <c r="EE1246" s="68" t="str">
        <f t="shared" si="214"/>
        <v>CUMPLE</v>
      </c>
      <c r="EF1246" s="68" t="b">
        <f t="shared" si="215"/>
        <v>0</v>
      </c>
      <c r="EG1246" s="68">
        <v>1240</v>
      </c>
      <c r="EH1246" s="68" t="b">
        <f t="shared" si="216"/>
        <v>0</v>
      </c>
      <c r="EI1246" s="68">
        <v>1240</v>
      </c>
      <c r="EJ1246" s="68" t="b">
        <f t="shared" si="217"/>
        <v>0</v>
      </c>
      <c r="EK1246" s="57">
        <v>8192919</v>
      </c>
      <c r="EL1246" s="68" t="b">
        <f t="shared" si="218"/>
        <v>0</v>
      </c>
      <c r="EM1246" s="67"/>
      <c r="EN1246" s="69" t="str">
        <f t="shared" si="219"/>
        <v>CUMPLE</v>
      </c>
    </row>
    <row r="1247" spans="1:144" s="58" customFormat="1" ht="12.75" hidden="1" x14ac:dyDescent="0.2">
      <c r="A1247" s="55"/>
      <c r="B1247" s="55"/>
      <c r="C1247" s="55"/>
      <c r="D1247" s="55"/>
      <c r="E1247" s="55"/>
      <c r="F1247" s="13">
        <f t="shared" si="209"/>
        <v>0</v>
      </c>
      <c r="G1247" s="13">
        <f t="shared" si="210"/>
        <v>0</v>
      </c>
      <c r="H1247" s="27">
        <f t="shared" si="211"/>
        <v>0</v>
      </c>
      <c r="I1247" s="57"/>
      <c r="J1247" s="57"/>
      <c r="K1247" s="57"/>
      <c r="L1247" s="57"/>
      <c r="M1247" s="57"/>
      <c r="N1247" s="57"/>
      <c r="O1247" s="57"/>
      <c r="P1247" s="57"/>
      <c r="Q1247" s="57"/>
      <c r="R1247" s="57"/>
      <c r="S1247" s="57"/>
      <c r="T1247" s="57"/>
      <c r="U1247" s="57"/>
      <c r="V1247" s="57"/>
      <c r="W1247" s="57"/>
      <c r="X1247" s="57"/>
      <c r="Y1247" s="57"/>
      <c r="Z1247" s="57"/>
      <c r="AA1247" s="57"/>
      <c r="AB1247" s="57"/>
      <c r="AC1247" s="57"/>
      <c r="AD1247" s="57"/>
      <c r="AE1247" s="57"/>
      <c r="AF1247" s="57"/>
      <c r="AG1247" s="57"/>
      <c r="AH1247" s="57"/>
      <c r="AI1247" s="57"/>
      <c r="AJ1247" s="57"/>
      <c r="AK1247" s="57"/>
      <c r="AL1247" s="57"/>
      <c r="AM1247" s="57"/>
      <c r="AN1247" s="57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57"/>
      <c r="BB1247" s="57"/>
      <c r="BC1247" s="57"/>
      <c r="BD1247" s="57"/>
      <c r="BE1247" s="57"/>
      <c r="BF1247" s="57"/>
      <c r="BG1247" s="57"/>
      <c r="BH1247" s="57"/>
      <c r="BI1247" s="57"/>
      <c r="BJ1247" s="57"/>
      <c r="BK1247" s="57"/>
      <c r="BL1247" s="57"/>
      <c r="BM1247" s="57"/>
      <c r="BN1247" s="57"/>
      <c r="BO1247" s="57"/>
      <c r="BP1247" s="57"/>
      <c r="BQ1247" s="57"/>
      <c r="BR1247" s="57"/>
      <c r="BS1247" s="57"/>
      <c r="BT1247" s="57"/>
      <c r="BU1247" s="57"/>
      <c r="BV1247" s="57"/>
      <c r="BW1247" s="57"/>
      <c r="BX1247" s="57"/>
      <c r="BY1247" s="57"/>
      <c r="BZ1247" s="57"/>
      <c r="CA1247" s="57"/>
      <c r="CB1247" s="57"/>
      <c r="CC1247" s="57"/>
      <c r="CD1247" s="57"/>
      <c r="CE1247" s="57"/>
      <c r="CF1247" s="57"/>
      <c r="CG1247" s="57"/>
      <c r="CH1247" s="57"/>
      <c r="CI1247" s="57"/>
      <c r="CJ1247" s="57"/>
      <c r="CK1247" s="57"/>
      <c r="CL1247" s="57"/>
      <c r="CM1247" s="57"/>
      <c r="CN1247" s="57"/>
      <c r="CO1247" s="57"/>
      <c r="CP1247" s="57"/>
      <c r="CQ1247" s="57"/>
      <c r="CR1247" s="57"/>
      <c r="CS1247" s="57"/>
      <c r="CT1247" s="57"/>
      <c r="CU1247" s="57"/>
      <c r="CV1247" s="57"/>
      <c r="CW1247" s="57"/>
      <c r="CX1247" s="57"/>
      <c r="CY1247" s="57"/>
      <c r="CZ1247" s="57"/>
      <c r="DA1247" s="57"/>
      <c r="DB1247" s="57"/>
      <c r="DC1247" s="57"/>
      <c r="DD1247" s="57"/>
      <c r="DE1247" s="57"/>
      <c r="DF1247" s="57"/>
      <c r="DG1247" s="57"/>
      <c r="DH1247" s="57"/>
      <c r="DI1247" s="57"/>
      <c r="DJ1247" s="57"/>
      <c r="DK1247" s="57"/>
      <c r="DL1247" s="57"/>
      <c r="DM1247" s="57"/>
      <c r="DN1247" s="57"/>
      <c r="DO1247" s="57"/>
      <c r="DP1247" s="57"/>
      <c r="DQ1247" s="57"/>
      <c r="DR1247" s="57"/>
      <c r="DS1247" s="57"/>
      <c r="DT1247" s="57"/>
      <c r="DU1247" s="57"/>
      <c r="DV1247" s="57"/>
      <c r="DW1247" s="57"/>
      <c r="DX1247" s="57"/>
      <c r="DY1247" s="57"/>
      <c r="DZ1247" s="57"/>
      <c r="EA1247" s="57"/>
      <c r="EB1247" s="57"/>
      <c r="EC1247" s="68" t="str">
        <f t="shared" si="212"/>
        <v>NO</v>
      </c>
      <c r="ED1247" s="68" t="str">
        <f t="shared" si="213"/>
        <v>NO</v>
      </c>
      <c r="EE1247" s="68" t="str">
        <f t="shared" si="214"/>
        <v>CUMPLE</v>
      </c>
      <c r="EF1247" s="68" t="b">
        <f t="shared" si="215"/>
        <v>0</v>
      </c>
      <c r="EG1247" s="68">
        <v>1241</v>
      </c>
      <c r="EH1247" s="68" t="b">
        <f t="shared" si="216"/>
        <v>0</v>
      </c>
      <c r="EI1247" s="68">
        <v>1241</v>
      </c>
      <c r="EJ1247" s="68" t="b">
        <f t="shared" si="217"/>
        <v>0</v>
      </c>
      <c r="EK1247" s="57">
        <v>8192920</v>
      </c>
      <c r="EL1247" s="68" t="b">
        <f t="shared" si="218"/>
        <v>0</v>
      </c>
      <c r="EM1247" s="67"/>
      <c r="EN1247" s="69" t="str">
        <f t="shared" si="219"/>
        <v>CUMPLE</v>
      </c>
    </row>
    <row r="1248" spans="1:144" s="58" customFormat="1" ht="12.75" hidden="1" x14ac:dyDescent="0.2">
      <c r="A1248" s="11"/>
      <c r="B1248" s="6"/>
      <c r="C1248" s="6"/>
      <c r="D1248" s="71"/>
      <c r="E1248" s="72"/>
      <c r="F1248" s="13">
        <f t="shared" si="209"/>
        <v>0</v>
      </c>
      <c r="G1248" s="13">
        <f t="shared" si="210"/>
        <v>0</v>
      </c>
      <c r="H1248" s="27">
        <f t="shared" si="211"/>
        <v>0</v>
      </c>
      <c r="I1248" s="57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7"/>
      <c r="U1248" s="57"/>
      <c r="V1248" s="57"/>
      <c r="W1248" s="57"/>
      <c r="X1248" s="57"/>
      <c r="Y1248" s="57"/>
      <c r="Z1248" s="57"/>
      <c r="AA1248" s="57"/>
      <c r="AB1248" s="57"/>
      <c r="AC1248" s="57"/>
      <c r="AD1248" s="57"/>
      <c r="AE1248" s="57"/>
      <c r="AF1248" s="57"/>
      <c r="AG1248" s="57"/>
      <c r="AH1248" s="57"/>
      <c r="AI1248" s="57"/>
      <c r="AJ1248" s="57"/>
      <c r="AK1248" s="57"/>
      <c r="AL1248" s="57"/>
      <c r="AM1248" s="57"/>
      <c r="AN1248" s="57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57"/>
      <c r="BB1248" s="57"/>
      <c r="BC1248" s="57"/>
      <c r="BD1248" s="57"/>
      <c r="BE1248" s="57"/>
      <c r="BF1248" s="57"/>
      <c r="BG1248" s="57"/>
      <c r="BH1248" s="57"/>
      <c r="BI1248" s="57"/>
      <c r="BJ1248" s="57"/>
      <c r="BK1248" s="57"/>
      <c r="BL1248" s="57"/>
      <c r="BM1248" s="57"/>
      <c r="BN1248" s="57"/>
      <c r="BO1248" s="57"/>
      <c r="BP1248" s="57"/>
      <c r="BQ1248" s="57"/>
      <c r="BR1248" s="57"/>
      <c r="BS1248" s="57"/>
      <c r="BT1248" s="57"/>
      <c r="BU1248" s="57"/>
      <c r="BV1248" s="57"/>
      <c r="BW1248" s="57"/>
      <c r="BX1248" s="57"/>
      <c r="BY1248" s="57"/>
      <c r="BZ1248" s="57"/>
      <c r="CA1248" s="57"/>
      <c r="CB1248" s="57"/>
      <c r="CC1248" s="57"/>
      <c r="CD1248" s="57"/>
      <c r="CE1248" s="57"/>
      <c r="CF1248" s="57"/>
      <c r="CG1248" s="57"/>
      <c r="CH1248" s="57"/>
      <c r="CI1248" s="57"/>
      <c r="CJ1248" s="57"/>
      <c r="CK1248" s="57"/>
      <c r="CL1248" s="57"/>
      <c r="CM1248" s="57"/>
      <c r="CN1248" s="57"/>
      <c r="CO1248" s="57"/>
      <c r="CP1248" s="57"/>
      <c r="CQ1248" s="57"/>
      <c r="CR1248" s="57"/>
      <c r="CS1248" s="57"/>
      <c r="CT1248" s="57"/>
      <c r="CU1248" s="57"/>
      <c r="CV1248" s="57"/>
      <c r="CW1248" s="57"/>
      <c r="CX1248" s="57"/>
      <c r="CY1248" s="57"/>
      <c r="CZ1248" s="57"/>
      <c r="DA1248" s="57"/>
      <c r="DB1248" s="57"/>
      <c r="DC1248" s="57"/>
      <c r="DD1248" s="57"/>
      <c r="DE1248" s="57"/>
      <c r="DF1248" s="57"/>
      <c r="DG1248" s="57"/>
      <c r="DH1248" s="57"/>
      <c r="DI1248" s="57"/>
      <c r="DJ1248" s="57"/>
      <c r="DK1248" s="57"/>
      <c r="DL1248" s="57"/>
      <c r="DM1248" s="57"/>
      <c r="DN1248" s="57"/>
      <c r="DO1248" s="57"/>
      <c r="DP1248" s="57"/>
      <c r="DQ1248" s="57"/>
      <c r="DR1248" s="57"/>
      <c r="DS1248" s="57"/>
      <c r="DT1248" s="57"/>
      <c r="DU1248" s="57"/>
      <c r="DV1248" s="57"/>
      <c r="DW1248" s="57"/>
      <c r="DX1248" s="57"/>
      <c r="DY1248" s="57"/>
      <c r="DZ1248" s="57"/>
      <c r="EA1248" s="57"/>
      <c r="EB1248" s="57"/>
      <c r="EC1248" s="68" t="str">
        <f t="shared" si="212"/>
        <v>NO</v>
      </c>
      <c r="ED1248" s="68" t="str">
        <f t="shared" si="213"/>
        <v>NO</v>
      </c>
      <c r="EE1248" s="68" t="str">
        <f t="shared" si="214"/>
        <v>CUMPLE</v>
      </c>
      <c r="EF1248" s="68" t="b">
        <f t="shared" si="215"/>
        <v>0</v>
      </c>
      <c r="EG1248" s="68">
        <v>1242</v>
      </c>
      <c r="EH1248" s="68" t="b">
        <f t="shared" si="216"/>
        <v>0</v>
      </c>
      <c r="EI1248" s="68">
        <v>1242</v>
      </c>
      <c r="EJ1248" s="68" t="b">
        <f t="shared" si="217"/>
        <v>0</v>
      </c>
      <c r="EK1248" s="57">
        <v>8192921</v>
      </c>
      <c r="EL1248" s="68" t="b">
        <f t="shared" si="218"/>
        <v>0</v>
      </c>
      <c r="EM1248" s="67"/>
      <c r="EN1248" s="69" t="str">
        <f t="shared" si="219"/>
        <v>CUMPLE</v>
      </c>
    </row>
    <row r="1249" spans="1:144" s="58" customFormat="1" ht="12.75" hidden="1" x14ac:dyDescent="0.2">
      <c r="A1249" s="11"/>
      <c r="B1249" s="3"/>
      <c r="C1249" s="3"/>
      <c r="D1249" s="71"/>
      <c r="E1249" s="72"/>
      <c r="F1249" s="13">
        <f t="shared" si="209"/>
        <v>0</v>
      </c>
      <c r="G1249" s="13">
        <f t="shared" si="210"/>
        <v>0</v>
      </c>
      <c r="H1249" s="27">
        <f t="shared" si="211"/>
        <v>0</v>
      </c>
      <c r="I1249" s="57"/>
      <c r="J1249" s="57"/>
      <c r="K1249" s="57"/>
      <c r="L1249" s="57"/>
      <c r="M1249" s="57"/>
      <c r="N1249" s="57"/>
      <c r="O1249" s="57"/>
      <c r="P1249" s="57"/>
      <c r="Q1249" s="57"/>
      <c r="R1249" s="57"/>
      <c r="S1249" s="57"/>
      <c r="T1249" s="57"/>
      <c r="U1249" s="57"/>
      <c r="V1249" s="57"/>
      <c r="W1249" s="57"/>
      <c r="X1249" s="57"/>
      <c r="Y1249" s="57"/>
      <c r="Z1249" s="57"/>
      <c r="AA1249" s="57"/>
      <c r="AB1249" s="57"/>
      <c r="AC1249" s="57"/>
      <c r="AD1249" s="57"/>
      <c r="AE1249" s="57"/>
      <c r="AF1249" s="57"/>
      <c r="AG1249" s="57"/>
      <c r="AH1249" s="57"/>
      <c r="AI1249" s="57"/>
      <c r="AJ1249" s="57"/>
      <c r="AK1249" s="57"/>
      <c r="AL1249" s="57"/>
      <c r="AM1249" s="57"/>
      <c r="AN1249" s="57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57"/>
      <c r="BB1249" s="57"/>
      <c r="BC1249" s="57"/>
      <c r="BD1249" s="57"/>
      <c r="BE1249" s="57"/>
      <c r="BF1249" s="57"/>
      <c r="BG1249" s="57"/>
      <c r="BH1249" s="57"/>
      <c r="BI1249" s="57"/>
      <c r="BJ1249" s="57"/>
      <c r="BK1249" s="57"/>
      <c r="BL1249" s="57"/>
      <c r="BM1249" s="57"/>
      <c r="BN1249" s="57"/>
      <c r="BO1249" s="57"/>
      <c r="BP1249" s="57"/>
      <c r="BQ1249" s="57"/>
      <c r="BR1249" s="57"/>
      <c r="BS1249" s="57"/>
      <c r="BT1249" s="57"/>
      <c r="BU1249" s="57"/>
      <c r="BV1249" s="57"/>
      <c r="BW1249" s="57"/>
      <c r="BX1249" s="57"/>
      <c r="BY1249" s="57"/>
      <c r="BZ1249" s="57"/>
      <c r="CA1249" s="57"/>
      <c r="CB1249" s="57"/>
      <c r="CC1249" s="57"/>
      <c r="CD1249" s="57"/>
      <c r="CE1249" s="57"/>
      <c r="CF1249" s="57"/>
      <c r="CG1249" s="57"/>
      <c r="CH1249" s="57"/>
      <c r="CI1249" s="57"/>
      <c r="CJ1249" s="57"/>
      <c r="CK1249" s="57"/>
      <c r="CL1249" s="57"/>
      <c r="CM1249" s="57"/>
      <c r="CN1249" s="57"/>
      <c r="CO1249" s="57"/>
      <c r="CP1249" s="57"/>
      <c r="CQ1249" s="57"/>
      <c r="CR1249" s="57"/>
      <c r="CS1249" s="57"/>
      <c r="CT1249" s="57"/>
      <c r="CU1249" s="57"/>
      <c r="CV1249" s="57"/>
      <c r="CW1249" s="57"/>
      <c r="CX1249" s="57"/>
      <c r="CY1249" s="57"/>
      <c r="CZ1249" s="57"/>
      <c r="DA1249" s="57"/>
      <c r="DB1249" s="57"/>
      <c r="DC1249" s="57"/>
      <c r="DD1249" s="57"/>
      <c r="DE1249" s="57"/>
      <c r="DF1249" s="57"/>
      <c r="DG1249" s="57"/>
      <c r="DH1249" s="57"/>
      <c r="DI1249" s="57"/>
      <c r="DJ1249" s="57"/>
      <c r="DK1249" s="57"/>
      <c r="DL1249" s="57"/>
      <c r="DM1249" s="57"/>
      <c r="DN1249" s="57"/>
      <c r="DO1249" s="57"/>
      <c r="DP1249" s="57"/>
      <c r="DQ1249" s="57"/>
      <c r="DR1249" s="57"/>
      <c r="DS1249" s="57"/>
      <c r="DT1249" s="57"/>
      <c r="DU1249" s="57"/>
      <c r="DV1249" s="57"/>
      <c r="DW1249" s="57"/>
      <c r="DX1249" s="57"/>
      <c r="DY1249" s="57"/>
      <c r="DZ1249" s="57"/>
      <c r="EA1249" s="57"/>
      <c r="EB1249" s="57"/>
      <c r="EC1249" s="68" t="str">
        <f t="shared" si="212"/>
        <v>NO</v>
      </c>
      <c r="ED1249" s="68" t="str">
        <f t="shared" si="213"/>
        <v>NO</v>
      </c>
      <c r="EE1249" s="68" t="str">
        <f t="shared" si="214"/>
        <v>CUMPLE</v>
      </c>
      <c r="EF1249" s="68" t="b">
        <f t="shared" si="215"/>
        <v>0</v>
      </c>
      <c r="EG1249" s="68">
        <v>1243</v>
      </c>
      <c r="EH1249" s="68" t="b">
        <f t="shared" si="216"/>
        <v>0</v>
      </c>
      <c r="EI1249" s="68">
        <v>1243</v>
      </c>
      <c r="EJ1249" s="68" t="b">
        <f t="shared" si="217"/>
        <v>0</v>
      </c>
      <c r="EK1249" s="57">
        <v>8192922</v>
      </c>
      <c r="EL1249" s="68" t="b">
        <f t="shared" si="218"/>
        <v>0</v>
      </c>
      <c r="EM1249" s="67"/>
      <c r="EN1249" s="69" t="str">
        <f t="shared" si="219"/>
        <v>CUMPLE</v>
      </c>
    </row>
    <row r="1250" spans="1:144" s="58" customFormat="1" ht="12.75" hidden="1" x14ac:dyDescent="0.2">
      <c r="A1250" s="11"/>
      <c r="B1250" s="3"/>
      <c r="C1250" s="3"/>
      <c r="D1250" s="71"/>
      <c r="E1250" s="72"/>
      <c r="F1250" s="13">
        <f t="shared" si="209"/>
        <v>0</v>
      </c>
      <c r="G1250" s="13">
        <f t="shared" si="210"/>
        <v>0</v>
      </c>
      <c r="H1250" s="27">
        <f t="shared" si="211"/>
        <v>0</v>
      </c>
      <c r="I1250" s="57"/>
      <c r="J1250" s="57"/>
      <c r="K1250" s="57"/>
      <c r="L1250" s="57"/>
      <c r="M1250" s="57"/>
      <c r="N1250" s="57"/>
      <c r="O1250" s="57"/>
      <c r="P1250" s="57"/>
      <c r="Q1250" s="57"/>
      <c r="R1250" s="57"/>
      <c r="S1250" s="57"/>
      <c r="T1250" s="57"/>
      <c r="U1250" s="57"/>
      <c r="V1250" s="57"/>
      <c r="W1250" s="57"/>
      <c r="X1250" s="57"/>
      <c r="Y1250" s="57"/>
      <c r="Z1250" s="57"/>
      <c r="AA1250" s="57"/>
      <c r="AB1250" s="57"/>
      <c r="AC1250" s="57"/>
      <c r="AD1250" s="57"/>
      <c r="AE1250" s="57"/>
      <c r="AF1250" s="57"/>
      <c r="AG1250" s="57"/>
      <c r="AH1250" s="57"/>
      <c r="AI1250" s="57"/>
      <c r="AJ1250" s="57"/>
      <c r="AK1250" s="57"/>
      <c r="AL1250" s="57"/>
      <c r="AM1250" s="57"/>
      <c r="AN1250" s="57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57"/>
      <c r="BB1250" s="57"/>
      <c r="BC1250" s="57"/>
      <c r="BD1250" s="57"/>
      <c r="BE1250" s="57"/>
      <c r="BF1250" s="57"/>
      <c r="BG1250" s="57"/>
      <c r="BH1250" s="57"/>
      <c r="BI1250" s="57"/>
      <c r="BJ1250" s="57"/>
      <c r="BK1250" s="57"/>
      <c r="BL1250" s="57"/>
      <c r="BM1250" s="57"/>
      <c r="BN1250" s="57"/>
      <c r="BO1250" s="57"/>
      <c r="BP1250" s="57"/>
      <c r="BQ1250" s="57"/>
      <c r="BR1250" s="57"/>
      <c r="BS1250" s="57"/>
      <c r="BT1250" s="57"/>
      <c r="BU1250" s="57"/>
      <c r="BV1250" s="57"/>
      <c r="BW1250" s="57"/>
      <c r="BX1250" s="57"/>
      <c r="BY1250" s="57"/>
      <c r="BZ1250" s="57"/>
      <c r="CA1250" s="57"/>
      <c r="CB1250" s="57"/>
      <c r="CC1250" s="57"/>
      <c r="CD1250" s="57"/>
      <c r="CE1250" s="57"/>
      <c r="CF1250" s="57"/>
      <c r="CG1250" s="57"/>
      <c r="CH1250" s="57"/>
      <c r="CI1250" s="57"/>
      <c r="CJ1250" s="57"/>
      <c r="CK1250" s="57"/>
      <c r="CL1250" s="57"/>
      <c r="CM1250" s="57"/>
      <c r="CN1250" s="57"/>
      <c r="CO1250" s="57"/>
      <c r="CP1250" s="57"/>
      <c r="CQ1250" s="57"/>
      <c r="CR1250" s="57"/>
      <c r="CS1250" s="57"/>
      <c r="CT1250" s="57"/>
      <c r="CU1250" s="57"/>
      <c r="CV1250" s="57"/>
      <c r="CW1250" s="57"/>
      <c r="CX1250" s="57"/>
      <c r="CY1250" s="57"/>
      <c r="CZ1250" s="57"/>
      <c r="DA1250" s="57"/>
      <c r="DB1250" s="57"/>
      <c r="DC1250" s="57"/>
      <c r="DD1250" s="57"/>
      <c r="DE1250" s="57"/>
      <c r="DF1250" s="57"/>
      <c r="DG1250" s="57"/>
      <c r="DH1250" s="57"/>
      <c r="DI1250" s="57"/>
      <c r="DJ1250" s="57"/>
      <c r="DK1250" s="57"/>
      <c r="DL1250" s="57"/>
      <c r="DM1250" s="57"/>
      <c r="DN1250" s="57"/>
      <c r="DO1250" s="57"/>
      <c r="DP1250" s="57"/>
      <c r="DQ1250" s="57"/>
      <c r="DR1250" s="57"/>
      <c r="DS1250" s="57"/>
      <c r="DT1250" s="57"/>
      <c r="DU1250" s="57"/>
      <c r="DV1250" s="57"/>
      <c r="DW1250" s="57"/>
      <c r="DX1250" s="57"/>
      <c r="DY1250" s="57"/>
      <c r="DZ1250" s="57"/>
      <c r="EA1250" s="57"/>
      <c r="EB1250" s="57"/>
      <c r="EC1250" s="68" t="str">
        <f t="shared" si="212"/>
        <v>NO</v>
      </c>
      <c r="ED1250" s="68" t="str">
        <f t="shared" si="213"/>
        <v>NO</v>
      </c>
      <c r="EE1250" s="68" t="str">
        <f t="shared" si="214"/>
        <v>CUMPLE</v>
      </c>
      <c r="EF1250" s="68" t="b">
        <f t="shared" si="215"/>
        <v>0</v>
      </c>
      <c r="EG1250" s="68">
        <v>1244</v>
      </c>
      <c r="EH1250" s="68" t="b">
        <f t="shared" si="216"/>
        <v>0</v>
      </c>
      <c r="EI1250" s="68">
        <v>1244</v>
      </c>
      <c r="EJ1250" s="68" t="b">
        <f t="shared" si="217"/>
        <v>0</v>
      </c>
      <c r="EK1250" s="57">
        <v>8192923</v>
      </c>
      <c r="EL1250" s="68" t="b">
        <f t="shared" si="218"/>
        <v>0</v>
      </c>
      <c r="EM1250" s="67"/>
      <c r="EN1250" s="69" t="str">
        <f t="shared" si="219"/>
        <v>CUMPLE</v>
      </c>
    </row>
    <row r="1251" spans="1:144" s="58" customFormat="1" ht="12.75" hidden="1" x14ac:dyDescent="0.2">
      <c r="A1251" s="11"/>
      <c r="B1251" s="3"/>
      <c r="C1251" s="3"/>
      <c r="D1251" s="71"/>
      <c r="E1251" s="72"/>
      <c r="F1251" s="13">
        <f t="shared" si="209"/>
        <v>0</v>
      </c>
      <c r="G1251" s="13">
        <f t="shared" si="210"/>
        <v>0</v>
      </c>
      <c r="H1251" s="27">
        <f t="shared" si="211"/>
        <v>0</v>
      </c>
      <c r="I1251" s="57"/>
      <c r="J1251" s="57"/>
      <c r="K1251" s="57"/>
      <c r="L1251" s="57"/>
      <c r="M1251" s="57"/>
      <c r="N1251" s="57"/>
      <c r="O1251" s="57"/>
      <c r="P1251" s="57"/>
      <c r="Q1251" s="57"/>
      <c r="R1251" s="57"/>
      <c r="S1251" s="57"/>
      <c r="T1251" s="57"/>
      <c r="U1251" s="57"/>
      <c r="V1251" s="57"/>
      <c r="W1251" s="57"/>
      <c r="X1251" s="57"/>
      <c r="Y1251" s="57"/>
      <c r="Z1251" s="57"/>
      <c r="AA1251" s="57"/>
      <c r="AB1251" s="57"/>
      <c r="AC1251" s="57"/>
      <c r="AD1251" s="57"/>
      <c r="AE1251" s="57"/>
      <c r="AF1251" s="57"/>
      <c r="AG1251" s="57"/>
      <c r="AH1251" s="57"/>
      <c r="AI1251" s="57"/>
      <c r="AJ1251" s="57"/>
      <c r="AK1251" s="57"/>
      <c r="AL1251" s="57"/>
      <c r="AM1251" s="57"/>
      <c r="AN1251" s="57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57"/>
      <c r="BB1251" s="57"/>
      <c r="BC1251" s="57"/>
      <c r="BD1251" s="57"/>
      <c r="BE1251" s="57"/>
      <c r="BF1251" s="57"/>
      <c r="BG1251" s="57"/>
      <c r="BH1251" s="57"/>
      <c r="BI1251" s="57"/>
      <c r="BJ1251" s="57"/>
      <c r="BK1251" s="57"/>
      <c r="BL1251" s="57"/>
      <c r="BM1251" s="57"/>
      <c r="BN1251" s="57"/>
      <c r="BO1251" s="57"/>
      <c r="BP1251" s="57"/>
      <c r="BQ1251" s="57"/>
      <c r="BR1251" s="57"/>
      <c r="BS1251" s="57"/>
      <c r="BT1251" s="57"/>
      <c r="BU1251" s="57"/>
      <c r="BV1251" s="57"/>
      <c r="BW1251" s="57"/>
      <c r="BX1251" s="57"/>
      <c r="BY1251" s="57"/>
      <c r="BZ1251" s="57"/>
      <c r="CA1251" s="57"/>
      <c r="CB1251" s="57"/>
      <c r="CC1251" s="57"/>
      <c r="CD1251" s="57"/>
      <c r="CE1251" s="57"/>
      <c r="CF1251" s="57"/>
      <c r="CG1251" s="57"/>
      <c r="CH1251" s="57"/>
      <c r="CI1251" s="57"/>
      <c r="CJ1251" s="57"/>
      <c r="CK1251" s="57"/>
      <c r="CL1251" s="57"/>
      <c r="CM1251" s="57"/>
      <c r="CN1251" s="57"/>
      <c r="CO1251" s="57"/>
      <c r="CP1251" s="57"/>
      <c r="CQ1251" s="57"/>
      <c r="CR1251" s="57"/>
      <c r="CS1251" s="57"/>
      <c r="CT1251" s="57"/>
      <c r="CU1251" s="57"/>
      <c r="CV1251" s="57"/>
      <c r="CW1251" s="57"/>
      <c r="CX1251" s="57"/>
      <c r="CY1251" s="57"/>
      <c r="CZ1251" s="57"/>
      <c r="DA1251" s="57"/>
      <c r="DB1251" s="57"/>
      <c r="DC1251" s="57"/>
      <c r="DD1251" s="57"/>
      <c r="DE1251" s="57"/>
      <c r="DF1251" s="57"/>
      <c r="DG1251" s="57"/>
      <c r="DH1251" s="57"/>
      <c r="DI1251" s="57"/>
      <c r="DJ1251" s="57"/>
      <c r="DK1251" s="57"/>
      <c r="DL1251" s="57"/>
      <c r="DM1251" s="57"/>
      <c r="DN1251" s="57"/>
      <c r="DO1251" s="57"/>
      <c r="DP1251" s="57"/>
      <c r="DQ1251" s="57"/>
      <c r="DR1251" s="57"/>
      <c r="DS1251" s="57"/>
      <c r="DT1251" s="57"/>
      <c r="DU1251" s="57"/>
      <c r="DV1251" s="57"/>
      <c r="DW1251" s="57"/>
      <c r="DX1251" s="57"/>
      <c r="DY1251" s="57"/>
      <c r="DZ1251" s="57"/>
      <c r="EA1251" s="57"/>
      <c r="EB1251" s="57"/>
      <c r="EC1251" s="68" t="str">
        <f t="shared" si="212"/>
        <v>NO</v>
      </c>
      <c r="ED1251" s="68" t="str">
        <f t="shared" si="213"/>
        <v>NO</v>
      </c>
      <c r="EE1251" s="68" t="str">
        <f t="shared" si="214"/>
        <v>CUMPLE</v>
      </c>
      <c r="EF1251" s="68" t="b">
        <f t="shared" si="215"/>
        <v>0</v>
      </c>
      <c r="EG1251" s="68">
        <v>1245</v>
      </c>
      <c r="EH1251" s="68" t="b">
        <f t="shared" si="216"/>
        <v>0</v>
      </c>
      <c r="EI1251" s="68">
        <v>1245</v>
      </c>
      <c r="EJ1251" s="68" t="b">
        <f t="shared" si="217"/>
        <v>0</v>
      </c>
      <c r="EK1251" s="57">
        <v>8192924</v>
      </c>
      <c r="EL1251" s="68" t="b">
        <f t="shared" si="218"/>
        <v>0</v>
      </c>
      <c r="EM1251" s="67"/>
      <c r="EN1251" s="69" t="str">
        <f t="shared" si="219"/>
        <v>CUMPLE</v>
      </c>
    </row>
    <row r="1252" spans="1:144" s="58" customFormat="1" ht="12.75" hidden="1" x14ac:dyDescent="0.2">
      <c r="A1252" s="11"/>
      <c r="B1252" s="3"/>
      <c r="C1252" s="3"/>
      <c r="D1252" s="71"/>
      <c r="E1252" s="72"/>
      <c r="F1252" s="13">
        <f t="shared" si="209"/>
        <v>0</v>
      </c>
      <c r="G1252" s="13">
        <f t="shared" si="210"/>
        <v>0</v>
      </c>
      <c r="H1252" s="27">
        <f t="shared" si="211"/>
        <v>0</v>
      </c>
      <c r="I1252" s="57"/>
      <c r="J1252" s="57"/>
      <c r="K1252" s="57"/>
      <c r="L1252" s="57"/>
      <c r="M1252" s="57"/>
      <c r="N1252" s="57"/>
      <c r="O1252" s="57"/>
      <c r="P1252" s="57"/>
      <c r="Q1252" s="57"/>
      <c r="R1252" s="57"/>
      <c r="S1252" s="57"/>
      <c r="T1252" s="57"/>
      <c r="U1252" s="57"/>
      <c r="V1252" s="57"/>
      <c r="W1252" s="57"/>
      <c r="X1252" s="57"/>
      <c r="Y1252" s="57"/>
      <c r="Z1252" s="57"/>
      <c r="AA1252" s="57"/>
      <c r="AB1252" s="57"/>
      <c r="AC1252" s="57"/>
      <c r="AD1252" s="57"/>
      <c r="AE1252" s="57"/>
      <c r="AF1252" s="57"/>
      <c r="AG1252" s="57"/>
      <c r="AH1252" s="57"/>
      <c r="AI1252" s="57"/>
      <c r="AJ1252" s="57"/>
      <c r="AK1252" s="57"/>
      <c r="AL1252" s="57"/>
      <c r="AM1252" s="57"/>
      <c r="AN1252" s="57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57"/>
      <c r="BB1252" s="57"/>
      <c r="BC1252" s="57"/>
      <c r="BD1252" s="57"/>
      <c r="BE1252" s="57"/>
      <c r="BF1252" s="57"/>
      <c r="BG1252" s="57"/>
      <c r="BH1252" s="57"/>
      <c r="BI1252" s="57"/>
      <c r="BJ1252" s="57"/>
      <c r="BK1252" s="57"/>
      <c r="BL1252" s="57"/>
      <c r="BM1252" s="57"/>
      <c r="BN1252" s="57"/>
      <c r="BO1252" s="57"/>
      <c r="BP1252" s="57"/>
      <c r="BQ1252" s="57"/>
      <c r="BR1252" s="57"/>
      <c r="BS1252" s="57"/>
      <c r="BT1252" s="57"/>
      <c r="BU1252" s="57"/>
      <c r="BV1252" s="57"/>
      <c r="BW1252" s="57"/>
      <c r="BX1252" s="57"/>
      <c r="BY1252" s="57"/>
      <c r="BZ1252" s="57"/>
      <c r="CA1252" s="57"/>
      <c r="CB1252" s="57"/>
      <c r="CC1252" s="57"/>
      <c r="CD1252" s="57"/>
      <c r="CE1252" s="57"/>
      <c r="CF1252" s="57"/>
      <c r="CG1252" s="57"/>
      <c r="CH1252" s="57"/>
      <c r="CI1252" s="57"/>
      <c r="CJ1252" s="57"/>
      <c r="CK1252" s="57"/>
      <c r="CL1252" s="57"/>
      <c r="CM1252" s="57"/>
      <c r="CN1252" s="57"/>
      <c r="CO1252" s="57"/>
      <c r="CP1252" s="57"/>
      <c r="CQ1252" s="57"/>
      <c r="CR1252" s="57"/>
      <c r="CS1252" s="57"/>
      <c r="CT1252" s="57"/>
      <c r="CU1252" s="57"/>
      <c r="CV1252" s="57"/>
      <c r="CW1252" s="57"/>
      <c r="CX1252" s="57"/>
      <c r="CY1252" s="57"/>
      <c r="CZ1252" s="57"/>
      <c r="DA1252" s="57"/>
      <c r="DB1252" s="57"/>
      <c r="DC1252" s="57"/>
      <c r="DD1252" s="57"/>
      <c r="DE1252" s="57"/>
      <c r="DF1252" s="57"/>
      <c r="DG1252" s="57"/>
      <c r="DH1252" s="57"/>
      <c r="DI1252" s="57"/>
      <c r="DJ1252" s="57"/>
      <c r="DK1252" s="57"/>
      <c r="DL1252" s="57"/>
      <c r="DM1252" s="57"/>
      <c r="DN1252" s="57"/>
      <c r="DO1252" s="57"/>
      <c r="DP1252" s="57"/>
      <c r="DQ1252" s="57"/>
      <c r="DR1252" s="57"/>
      <c r="DS1252" s="57"/>
      <c r="DT1252" s="57"/>
      <c r="DU1252" s="57"/>
      <c r="DV1252" s="57"/>
      <c r="DW1252" s="57"/>
      <c r="DX1252" s="57"/>
      <c r="DY1252" s="57"/>
      <c r="DZ1252" s="57"/>
      <c r="EA1252" s="57"/>
      <c r="EB1252" s="57"/>
      <c r="EC1252" s="68" t="str">
        <f t="shared" si="212"/>
        <v>NO</v>
      </c>
      <c r="ED1252" s="68" t="str">
        <f t="shared" si="213"/>
        <v>NO</v>
      </c>
      <c r="EE1252" s="68" t="str">
        <f t="shared" si="214"/>
        <v>CUMPLE</v>
      </c>
      <c r="EF1252" s="68" t="b">
        <f t="shared" si="215"/>
        <v>0</v>
      </c>
      <c r="EG1252" s="68">
        <v>1246</v>
      </c>
      <c r="EH1252" s="68" t="b">
        <f t="shared" si="216"/>
        <v>0</v>
      </c>
      <c r="EI1252" s="68">
        <v>1246</v>
      </c>
      <c r="EJ1252" s="68" t="b">
        <f t="shared" si="217"/>
        <v>0</v>
      </c>
      <c r="EK1252" s="57">
        <v>8192925</v>
      </c>
      <c r="EL1252" s="68" t="b">
        <f t="shared" si="218"/>
        <v>0</v>
      </c>
      <c r="EM1252" s="67"/>
      <c r="EN1252" s="69" t="str">
        <f t="shared" si="219"/>
        <v>CUMPLE</v>
      </c>
    </row>
    <row r="1253" spans="1:144" s="58" customFormat="1" ht="12.75" hidden="1" x14ac:dyDescent="0.2">
      <c r="A1253" s="11"/>
      <c r="B1253" s="3"/>
      <c r="C1253" s="3"/>
      <c r="D1253" s="71"/>
      <c r="E1253" s="72"/>
      <c r="F1253" s="13">
        <f t="shared" si="209"/>
        <v>0</v>
      </c>
      <c r="G1253" s="13">
        <f t="shared" si="210"/>
        <v>0</v>
      </c>
      <c r="H1253" s="27">
        <f t="shared" si="211"/>
        <v>0</v>
      </c>
      <c r="I1253" s="57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57"/>
      <c r="V1253" s="57"/>
      <c r="W1253" s="57"/>
      <c r="X1253" s="57"/>
      <c r="Y1253" s="57"/>
      <c r="Z1253" s="57"/>
      <c r="AA1253" s="57"/>
      <c r="AB1253" s="57"/>
      <c r="AC1253" s="57"/>
      <c r="AD1253" s="57"/>
      <c r="AE1253" s="57"/>
      <c r="AF1253" s="57"/>
      <c r="AG1253" s="57"/>
      <c r="AH1253" s="57"/>
      <c r="AI1253" s="57"/>
      <c r="AJ1253" s="57"/>
      <c r="AK1253" s="57"/>
      <c r="AL1253" s="57"/>
      <c r="AM1253" s="57"/>
      <c r="AN1253" s="57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  <c r="BB1253" s="57"/>
      <c r="BC1253" s="57"/>
      <c r="BD1253" s="57"/>
      <c r="BE1253" s="57"/>
      <c r="BF1253" s="57"/>
      <c r="BG1253" s="57"/>
      <c r="BH1253" s="57"/>
      <c r="BI1253" s="57"/>
      <c r="BJ1253" s="57"/>
      <c r="BK1253" s="57"/>
      <c r="BL1253" s="57"/>
      <c r="BM1253" s="57"/>
      <c r="BN1253" s="57"/>
      <c r="BO1253" s="57"/>
      <c r="BP1253" s="57"/>
      <c r="BQ1253" s="57"/>
      <c r="BR1253" s="57"/>
      <c r="BS1253" s="57"/>
      <c r="BT1253" s="57"/>
      <c r="BU1253" s="57"/>
      <c r="BV1253" s="57"/>
      <c r="BW1253" s="57"/>
      <c r="BX1253" s="57"/>
      <c r="BY1253" s="57"/>
      <c r="BZ1253" s="57"/>
      <c r="CA1253" s="57"/>
      <c r="CB1253" s="57"/>
      <c r="CC1253" s="57"/>
      <c r="CD1253" s="57"/>
      <c r="CE1253" s="57"/>
      <c r="CF1253" s="57"/>
      <c r="CG1253" s="57"/>
      <c r="CH1253" s="57"/>
      <c r="CI1253" s="57"/>
      <c r="CJ1253" s="57"/>
      <c r="CK1253" s="57"/>
      <c r="CL1253" s="57"/>
      <c r="CM1253" s="57"/>
      <c r="CN1253" s="57"/>
      <c r="CO1253" s="57"/>
      <c r="CP1253" s="57"/>
      <c r="CQ1253" s="57"/>
      <c r="CR1253" s="57"/>
      <c r="CS1253" s="57"/>
      <c r="CT1253" s="57"/>
      <c r="CU1253" s="57"/>
      <c r="CV1253" s="57"/>
      <c r="CW1253" s="57"/>
      <c r="CX1253" s="57"/>
      <c r="CY1253" s="57"/>
      <c r="CZ1253" s="57"/>
      <c r="DA1253" s="57"/>
      <c r="DB1253" s="57"/>
      <c r="DC1253" s="57"/>
      <c r="DD1253" s="57"/>
      <c r="DE1253" s="57"/>
      <c r="DF1253" s="57"/>
      <c r="DG1253" s="57"/>
      <c r="DH1253" s="57"/>
      <c r="DI1253" s="57"/>
      <c r="DJ1253" s="57"/>
      <c r="DK1253" s="57"/>
      <c r="DL1253" s="57"/>
      <c r="DM1253" s="57"/>
      <c r="DN1253" s="57"/>
      <c r="DO1253" s="57"/>
      <c r="DP1253" s="57"/>
      <c r="DQ1253" s="57"/>
      <c r="DR1253" s="57"/>
      <c r="DS1253" s="57"/>
      <c r="DT1253" s="57"/>
      <c r="DU1253" s="57"/>
      <c r="DV1253" s="57"/>
      <c r="DW1253" s="57"/>
      <c r="DX1253" s="57"/>
      <c r="DY1253" s="57"/>
      <c r="DZ1253" s="57"/>
      <c r="EA1253" s="57"/>
      <c r="EB1253" s="57"/>
      <c r="EC1253" s="68" t="str">
        <f t="shared" si="212"/>
        <v>NO</v>
      </c>
      <c r="ED1253" s="68" t="str">
        <f t="shared" si="213"/>
        <v>NO</v>
      </c>
      <c r="EE1253" s="68" t="str">
        <f t="shared" si="214"/>
        <v>CUMPLE</v>
      </c>
      <c r="EF1253" s="68" t="b">
        <f t="shared" si="215"/>
        <v>0</v>
      </c>
      <c r="EG1253" s="68">
        <v>1247</v>
      </c>
      <c r="EH1253" s="68" t="b">
        <f t="shared" si="216"/>
        <v>0</v>
      </c>
      <c r="EI1253" s="68">
        <v>1247</v>
      </c>
      <c r="EJ1253" s="68" t="b">
        <f t="shared" si="217"/>
        <v>0</v>
      </c>
      <c r="EK1253" s="57">
        <v>8192926</v>
      </c>
      <c r="EL1253" s="68" t="b">
        <f t="shared" si="218"/>
        <v>0</v>
      </c>
      <c r="EM1253" s="67"/>
      <c r="EN1253" s="69" t="str">
        <f t="shared" si="219"/>
        <v>CUMPLE</v>
      </c>
    </row>
    <row r="1254" spans="1:144" s="58" customFormat="1" ht="12.75" hidden="1" x14ac:dyDescent="0.2">
      <c r="A1254" s="11"/>
      <c r="B1254" s="3"/>
      <c r="C1254" s="3"/>
      <c r="D1254" s="71"/>
      <c r="E1254" s="72"/>
      <c r="F1254" s="13">
        <f t="shared" si="209"/>
        <v>0</v>
      </c>
      <c r="G1254" s="13">
        <f t="shared" si="210"/>
        <v>0</v>
      </c>
      <c r="H1254" s="27">
        <f t="shared" si="211"/>
        <v>0</v>
      </c>
      <c r="I1254" s="57"/>
      <c r="J1254" s="57"/>
      <c r="K1254" s="57"/>
      <c r="L1254" s="57"/>
      <c r="M1254" s="57"/>
      <c r="N1254" s="57"/>
      <c r="O1254" s="57"/>
      <c r="P1254" s="57"/>
      <c r="Q1254" s="57"/>
      <c r="R1254" s="57"/>
      <c r="S1254" s="57"/>
      <c r="T1254" s="57"/>
      <c r="U1254" s="57"/>
      <c r="V1254" s="57"/>
      <c r="W1254" s="57"/>
      <c r="X1254" s="57"/>
      <c r="Y1254" s="57"/>
      <c r="Z1254" s="57"/>
      <c r="AA1254" s="57"/>
      <c r="AB1254" s="57"/>
      <c r="AC1254" s="57"/>
      <c r="AD1254" s="57"/>
      <c r="AE1254" s="57"/>
      <c r="AF1254" s="57"/>
      <c r="AG1254" s="57"/>
      <c r="AH1254" s="57"/>
      <c r="AI1254" s="57"/>
      <c r="AJ1254" s="57"/>
      <c r="AK1254" s="57"/>
      <c r="AL1254" s="57"/>
      <c r="AM1254" s="57"/>
      <c r="AN1254" s="57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  <c r="BB1254" s="57"/>
      <c r="BC1254" s="57"/>
      <c r="BD1254" s="57"/>
      <c r="BE1254" s="57"/>
      <c r="BF1254" s="57"/>
      <c r="BG1254" s="57"/>
      <c r="BH1254" s="57"/>
      <c r="BI1254" s="57"/>
      <c r="BJ1254" s="57"/>
      <c r="BK1254" s="57"/>
      <c r="BL1254" s="57"/>
      <c r="BM1254" s="57"/>
      <c r="BN1254" s="57"/>
      <c r="BO1254" s="57"/>
      <c r="BP1254" s="57"/>
      <c r="BQ1254" s="57"/>
      <c r="BR1254" s="57"/>
      <c r="BS1254" s="57"/>
      <c r="BT1254" s="57"/>
      <c r="BU1254" s="57"/>
      <c r="BV1254" s="57"/>
      <c r="BW1254" s="57"/>
      <c r="BX1254" s="57"/>
      <c r="BY1254" s="57"/>
      <c r="BZ1254" s="57"/>
      <c r="CA1254" s="57"/>
      <c r="CB1254" s="57"/>
      <c r="CC1254" s="57"/>
      <c r="CD1254" s="57"/>
      <c r="CE1254" s="57"/>
      <c r="CF1254" s="57"/>
      <c r="CG1254" s="57"/>
      <c r="CH1254" s="57"/>
      <c r="CI1254" s="57"/>
      <c r="CJ1254" s="57"/>
      <c r="CK1254" s="57"/>
      <c r="CL1254" s="57"/>
      <c r="CM1254" s="57"/>
      <c r="CN1254" s="57"/>
      <c r="CO1254" s="57"/>
      <c r="CP1254" s="57"/>
      <c r="CQ1254" s="57"/>
      <c r="CR1254" s="57"/>
      <c r="CS1254" s="57"/>
      <c r="CT1254" s="57"/>
      <c r="CU1254" s="57"/>
      <c r="CV1254" s="57"/>
      <c r="CW1254" s="57"/>
      <c r="CX1254" s="57"/>
      <c r="CY1254" s="57"/>
      <c r="CZ1254" s="57"/>
      <c r="DA1254" s="57"/>
      <c r="DB1254" s="57"/>
      <c r="DC1254" s="57"/>
      <c r="DD1254" s="57"/>
      <c r="DE1254" s="57"/>
      <c r="DF1254" s="57"/>
      <c r="DG1254" s="57"/>
      <c r="DH1254" s="57"/>
      <c r="DI1254" s="57"/>
      <c r="DJ1254" s="57"/>
      <c r="DK1254" s="57"/>
      <c r="DL1254" s="57"/>
      <c r="DM1254" s="57"/>
      <c r="DN1254" s="57"/>
      <c r="DO1254" s="57"/>
      <c r="DP1254" s="57"/>
      <c r="DQ1254" s="57"/>
      <c r="DR1254" s="57"/>
      <c r="DS1254" s="57"/>
      <c r="DT1254" s="57"/>
      <c r="DU1254" s="57"/>
      <c r="DV1254" s="57"/>
      <c r="DW1254" s="57"/>
      <c r="DX1254" s="57"/>
      <c r="DY1254" s="57"/>
      <c r="DZ1254" s="57"/>
      <c r="EA1254" s="57"/>
      <c r="EB1254" s="57"/>
      <c r="EC1254" s="68" t="str">
        <f t="shared" si="212"/>
        <v>NO</v>
      </c>
      <c r="ED1254" s="68" t="str">
        <f t="shared" si="213"/>
        <v>NO</v>
      </c>
      <c r="EE1254" s="68" t="str">
        <f t="shared" si="214"/>
        <v>CUMPLE</v>
      </c>
      <c r="EF1254" s="68" t="b">
        <f t="shared" si="215"/>
        <v>0</v>
      </c>
      <c r="EG1254" s="68">
        <v>1248</v>
      </c>
      <c r="EH1254" s="68" t="b">
        <f t="shared" si="216"/>
        <v>0</v>
      </c>
      <c r="EI1254" s="68">
        <v>1248</v>
      </c>
      <c r="EJ1254" s="68" t="b">
        <f t="shared" si="217"/>
        <v>0</v>
      </c>
      <c r="EK1254" s="57">
        <v>8192927</v>
      </c>
      <c r="EL1254" s="68" t="b">
        <f t="shared" si="218"/>
        <v>0</v>
      </c>
      <c r="EM1254" s="67"/>
      <c r="EN1254" s="69" t="str">
        <f t="shared" si="219"/>
        <v>CUMPLE</v>
      </c>
    </row>
    <row r="1255" spans="1:144" s="58" customFormat="1" ht="12.75" hidden="1" x14ac:dyDescent="0.2">
      <c r="A1255" s="11"/>
      <c r="B1255" s="3"/>
      <c r="C1255" s="3"/>
      <c r="D1255" s="71"/>
      <c r="E1255" s="72"/>
      <c r="F1255" s="13">
        <f t="shared" si="209"/>
        <v>0</v>
      </c>
      <c r="G1255" s="13">
        <f t="shared" si="210"/>
        <v>0</v>
      </c>
      <c r="H1255" s="27">
        <f t="shared" si="211"/>
        <v>0</v>
      </c>
      <c r="I1255" s="57"/>
      <c r="J1255" s="57"/>
      <c r="K1255" s="57"/>
      <c r="L1255" s="57"/>
      <c r="M1255" s="57"/>
      <c r="N1255" s="57"/>
      <c r="O1255" s="57"/>
      <c r="P1255" s="57"/>
      <c r="Q1255" s="57"/>
      <c r="R1255" s="57"/>
      <c r="S1255" s="57"/>
      <c r="T1255" s="57"/>
      <c r="U1255" s="57"/>
      <c r="V1255" s="57"/>
      <c r="W1255" s="57"/>
      <c r="X1255" s="57"/>
      <c r="Y1255" s="57"/>
      <c r="Z1255" s="57"/>
      <c r="AA1255" s="57"/>
      <c r="AB1255" s="57"/>
      <c r="AC1255" s="57"/>
      <c r="AD1255" s="57"/>
      <c r="AE1255" s="57"/>
      <c r="AF1255" s="57"/>
      <c r="AG1255" s="57"/>
      <c r="AH1255" s="57"/>
      <c r="AI1255" s="57"/>
      <c r="AJ1255" s="57"/>
      <c r="AK1255" s="57"/>
      <c r="AL1255" s="57"/>
      <c r="AM1255" s="57"/>
      <c r="AN1255" s="57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  <c r="BB1255" s="57"/>
      <c r="BC1255" s="57"/>
      <c r="BD1255" s="57"/>
      <c r="BE1255" s="57"/>
      <c r="BF1255" s="57"/>
      <c r="BG1255" s="57"/>
      <c r="BH1255" s="57"/>
      <c r="BI1255" s="57"/>
      <c r="BJ1255" s="57"/>
      <c r="BK1255" s="57"/>
      <c r="BL1255" s="57"/>
      <c r="BM1255" s="57"/>
      <c r="BN1255" s="57"/>
      <c r="BO1255" s="57"/>
      <c r="BP1255" s="57"/>
      <c r="BQ1255" s="57"/>
      <c r="BR1255" s="57"/>
      <c r="BS1255" s="57"/>
      <c r="BT1255" s="57"/>
      <c r="BU1255" s="57"/>
      <c r="BV1255" s="57"/>
      <c r="BW1255" s="57"/>
      <c r="BX1255" s="57"/>
      <c r="BY1255" s="57"/>
      <c r="BZ1255" s="57"/>
      <c r="CA1255" s="57"/>
      <c r="CB1255" s="57"/>
      <c r="CC1255" s="57"/>
      <c r="CD1255" s="57"/>
      <c r="CE1255" s="57"/>
      <c r="CF1255" s="57"/>
      <c r="CG1255" s="57"/>
      <c r="CH1255" s="57"/>
      <c r="CI1255" s="57"/>
      <c r="CJ1255" s="57"/>
      <c r="CK1255" s="57"/>
      <c r="CL1255" s="57"/>
      <c r="CM1255" s="57"/>
      <c r="CN1255" s="57"/>
      <c r="CO1255" s="57"/>
      <c r="CP1255" s="57"/>
      <c r="CQ1255" s="57"/>
      <c r="CR1255" s="57"/>
      <c r="CS1255" s="57"/>
      <c r="CT1255" s="57"/>
      <c r="CU1255" s="57"/>
      <c r="CV1255" s="57"/>
      <c r="CW1255" s="57"/>
      <c r="CX1255" s="57"/>
      <c r="CY1255" s="57"/>
      <c r="CZ1255" s="57"/>
      <c r="DA1255" s="57"/>
      <c r="DB1255" s="57"/>
      <c r="DC1255" s="57"/>
      <c r="DD1255" s="57"/>
      <c r="DE1255" s="57"/>
      <c r="DF1255" s="57"/>
      <c r="DG1255" s="57"/>
      <c r="DH1255" s="57"/>
      <c r="DI1255" s="57"/>
      <c r="DJ1255" s="57"/>
      <c r="DK1255" s="57"/>
      <c r="DL1255" s="57"/>
      <c r="DM1255" s="57"/>
      <c r="DN1255" s="57"/>
      <c r="DO1255" s="57"/>
      <c r="DP1255" s="57"/>
      <c r="DQ1255" s="57"/>
      <c r="DR1255" s="57"/>
      <c r="DS1255" s="57"/>
      <c r="DT1255" s="57"/>
      <c r="DU1255" s="57"/>
      <c r="DV1255" s="57"/>
      <c r="DW1255" s="57"/>
      <c r="DX1255" s="57"/>
      <c r="DY1255" s="57"/>
      <c r="DZ1255" s="57"/>
      <c r="EA1255" s="57"/>
      <c r="EB1255" s="57"/>
      <c r="EC1255" s="68" t="str">
        <f t="shared" si="212"/>
        <v>NO</v>
      </c>
      <c r="ED1255" s="68" t="str">
        <f t="shared" si="213"/>
        <v>NO</v>
      </c>
      <c r="EE1255" s="68" t="str">
        <f t="shared" si="214"/>
        <v>CUMPLE</v>
      </c>
      <c r="EF1255" s="68" t="b">
        <f t="shared" si="215"/>
        <v>0</v>
      </c>
      <c r="EG1255" s="68">
        <v>1249</v>
      </c>
      <c r="EH1255" s="68" t="b">
        <f t="shared" si="216"/>
        <v>0</v>
      </c>
      <c r="EI1255" s="68">
        <v>1249</v>
      </c>
      <c r="EJ1255" s="68" t="b">
        <f t="shared" si="217"/>
        <v>0</v>
      </c>
      <c r="EK1255" s="57">
        <v>8192928</v>
      </c>
      <c r="EL1255" s="68" t="b">
        <f t="shared" si="218"/>
        <v>0</v>
      </c>
      <c r="EM1255" s="67"/>
      <c r="EN1255" s="69" t="str">
        <f t="shared" si="219"/>
        <v>CUMPLE</v>
      </c>
    </row>
    <row r="1256" spans="1:144" s="58" customFormat="1" ht="12.75" hidden="1" x14ac:dyDescent="0.2">
      <c r="A1256" s="11"/>
      <c r="B1256" s="3"/>
      <c r="C1256" s="3"/>
      <c r="D1256" s="71"/>
      <c r="E1256" s="72"/>
      <c r="F1256" s="13">
        <f t="shared" si="209"/>
        <v>0</v>
      </c>
      <c r="G1256" s="13">
        <f t="shared" si="210"/>
        <v>0</v>
      </c>
      <c r="H1256" s="27">
        <f t="shared" si="211"/>
        <v>0</v>
      </c>
      <c r="I1256" s="57"/>
      <c r="J1256" s="57"/>
      <c r="K1256" s="57"/>
      <c r="L1256" s="57"/>
      <c r="M1256" s="57"/>
      <c r="N1256" s="57"/>
      <c r="O1256" s="57"/>
      <c r="P1256" s="57"/>
      <c r="Q1256" s="57"/>
      <c r="R1256" s="57"/>
      <c r="S1256" s="57"/>
      <c r="T1256" s="57"/>
      <c r="U1256" s="57"/>
      <c r="V1256" s="57"/>
      <c r="W1256" s="57"/>
      <c r="X1256" s="57"/>
      <c r="Y1256" s="57"/>
      <c r="Z1256" s="57"/>
      <c r="AA1256" s="57"/>
      <c r="AB1256" s="57"/>
      <c r="AC1256" s="57"/>
      <c r="AD1256" s="57"/>
      <c r="AE1256" s="57"/>
      <c r="AF1256" s="57"/>
      <c r="AG1256" s="57"/>
      <c r="AH1256" s="57"/>
      <c r="AI1256" s="57"/>
      <c r="AJ1256" s="57"/>
      <c r="AK1256" s="57"/>
      <c r="AL1256" s="57"/>
      <c r="AM1256" s="57"/>
      <c r="AN1256" s="57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57"/>
      <c r="BB1256" s="57"/>
      <c r="BC1256" s="57"/>
      <c r="BD1256" s="57"/>
      <c r="BE1256" s="57"/>
      <c r="BF1256" s="57"/>
      <c r="BG1256" s="57"/>
      <c r="BH1256" s="57"/>
      <c r="BI1256" s="57"/>
      <c r="BJ1256" s="57"/>
      <c r="BK1256" s="57"/>
      <c r="BL1256" s="57"/>
      <c r="BM1256" s="57"/>
      <c r="BN1256" s="57"/>
      <c r="BO1256" s="57"/>
      <c r="BP1256" s="57"/>
      <c r="BQ1256" s="57"/>
      <c r="BR1256" s="57"/>
      <c r="BS1256" s="57"/>
      <c r="BT1256" s="57"/>
      <c r="BU1256" s="57"/>
      <c r="BV1256" s="57"/>
      <c r="BW1256" s="57"/>
      <c r="BX1256" s="57"/>
      <c r="BY1256" s="57"/>
      <c r="BZ1256" s="57"/>
      <c r="CA1256" s="57"/>
      <c r="CB1256" s="57"/>
      <c r="CC1256" s="57"/>
      <c r="CD1256" s="57"/>
      <c r="CE1256" s="57"/>
      <c r="CF1256" s="57"/>
      <c r="CG1256" s="57"/>
      <c r="CH1256" s="57"/>
      <c r="CI1256" s="57"/>
      <c r="CJ1256" s="57"/>
      <c r="CK1256" s="57"/>
      <c r="CL1256" s="57"/>
      <c r="CM1256" s="57"/>
      <c r="CN1256" s="57"/>
      <c r="CO1256" s="57"/>
      <c r="CP1256" s="57"/>
      <c r="CQ1256" s="57"/>
      <c r="CR1256" s="57"/>
      <c r="CS1256" s="57"/>
      <c r="CT1256" s="57"/>
      <c r="CU1256" s="57"/>
      <c r="CV1256" s="57"/>
      <c r="CW1256" s="57"/>
      <c r="CX1256" s="57"/>
      <c r="CY1256" s="57"/>
      <c r="CZ1256" s="57"/>
      <c r="DA1256" s="57"/>
      <c r="DB1256" s="57"/>
      <c r="DC1256" s="57"/>
      <c r="DD1256" s="57"/>
      <c r="DE1256" s="57"/>
      <c r="DF1256" s="57"/>
      <c r="DG1256" s="57"/>
      <c r="DH1256" s="57"/>
      <c r="DI1256" s="57"/>
      <c r="DJ1256" s="57"/>
      <c r="DK1256" s="57"/>
      <c r="DL1256" s="57"/>
      <c r="DM1256" s="57"/>
      <c r="DN1256" s="57"/>
      <c r="DO1256" s="57"/>
      <c r="DP1256" s="57"/>
      <c r="DQ1256" s="57"/>
      <c r="DR1256" s="57"/>
      <c r="DS1256" s="57"/>
      <c r="DT1256" s="57"/>
      <c r="DU1256" s="57"/>
      <c r="DV1256" s="57"/>
      <c r="DW1256" s="57"/>
      <c r="DX1256" s="57"/>
      <c r="DY1256" s="57"/>
      <c r="DZ1256" s="57"/>
      <c r="EA1256" s="57"/>
      <c r="EB1256" s="57"/>
      <c r="EC1256" s="68" t="str">
        <f t="shared" si="212"/>
        <v>NO</v>
      </c>
      <c r="ED1256" s="68" t="str">
        <f t="shared" si="213"/>
        <v>NO</v>
      </c>
      <c r="EE1256" s="68" t="str">
        <f t="shared" si="214"/>
        <v>CUMPLE</v>
      </c>
      <c r="EF1256" s="68" t="b">
        <f t="shared" si="215"/>
        <v>0</v>
      </c>
      <c r="EG1256" s="68">
        <v>1250</v>
      </c>
      <c r="EH1256" s="68" t="b">
        <f t="shared" si="216"/>
        <v>0</v>
      </c>
      <c r="EI1256" s="68">
        <v>1250</v>
      </c>
      <c r="EJ1256" s="68" t="b">
        <f t="shared" si="217"/>
        <v>0</v>
      </c>
      <c r="EK1256" s="57">
        <v>8192929</v>
      </c>
      <c r="EL1256" s="68" t="b">
        <f t="shared" si="218"/>
        <v>0</v>
      </c>
      <c r="EM1256" s="67"/>
      <c r="EN1256" s="69" t="str">
        <f t="shared" si="219"/>
        <v>CUMPLE</v>
      </c>
    </row>
    <row r="1257" spans="1:144" s="58" customFormat="1" ht="12.75" hidden="1" x14ac:dyDescent="0.2">
      <c r="A1257" s="11"/>
      <c r="B1257" s="3"/>
      <c r="C1257" s="3"/>
      <c r="D1257" s="71"/>
      <c r="E1257" s="72"/>
      <c r="F1257" s="13">
        <f t="shared" si="209"/>
        <v>0</v>
      </c>
      <c r="G1257" s="13">
        <f t="shared" si="210"/>
        <v>0</v>
      </c>
      <c r="H1257" s="27">
        <f t="shared" si="211"/>
        <v>0</v>
      </c>
      <c r="I1257" s="57"/>
      <c r="J1257" s="57"/>
      <c r="K1257" s="57"/>
      <c r="L1257" s="57"/>
      <c r="M1257" s="57"/>
      <c r="N1257" s="57"/>
      <c r="O1257" s="57"/>
      <c r="P1257" s="57"/>
      <c r="Q1257" s="57"/>
      <c r="R1257" s="57"/>
      <c r="S1257" s="57"/>
      <c r="T1257" s="57"/>
      <c r="U1257" s="57"/>
      <c r="V1257" s="57"/>
      <c r="W1257" s="57"/>
      <c r="X1257" s="57"/>
      <c r="Y1257" s="57"/>
      <c r="Z1257" s="57"/>
      <c r="AA1257" s="57"/>
      <c r="AB1257" s="57"/>
      <c r="AC1257" s="57"/>
      <c r="AD1257" s="57"/>
      <c r="AE1257" s="57"/>
      <c r="AF1257" s="57"/>
      <c r="AG1257" s="57"/>
      <c r="AH1257" s="57"/>
      <c r="AI1257" s="57"/>
      <c r="AJ1257" s="57"/>
      <c r="AK1257" s="57"/>
      <c r="AL1257" s="57"/>
      <c r="AM1257" s="57"/>
      <c r="AN1257" s="57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57"/>
      <c r="BB1257" s="57"/>
      <c r="BC1257" s="57"/>
      <c r="BD1257" s="57"/>
      <c r="BE1257" s="57"/>
      <c r="BF1257" s="57"/>
      <c r="BG1257" s="57"/>
      <c r="BH1257" s="57"/>
      <c r="BI1257" s="57"/>
      <c r="BJ1257" s="57"/>
      <c r="BK1257" s="57"/>
      <c r="BL1257" s="57"/>
      <c r="BM1257" s="57"/>
      <c r="BN1257" s="57"/>
      <c r="BO1257" s="57"/>
      <c r="BP1257" s="57"/>
      <c r="BQ1257" s="57"/>
      <c r="BR1257" s="57"/>
      <c r="BS1257" s="57"/>
      <c r="BT1257" s="57"/>
      <c r="BU1257" s="57"/>
      <c r="BV1257" s="57"/>
      <c r="BW1257" s="57"/>
      <c r="BX1257" s="57"/>
      <c r="BY1257" s="57"/>
      <c r="BZ1257" s="57"/>
      <c r="CA1257" s="57"/>
      <c r="CB1257" s="57"/>
      <c r="CC1257" s="57"/>
      <c r="CD1257" s="57"/>
      <c r="CE1257" s="57"/>
      <c r="CF1257" s="57"/>
      <c r="CG1257" s="57"/>
      <c r="CH1257" s="57"/>
      <c r="CI1257" s="57"/>
      <c r="CJ1257" s="57"/>
      <c r="CK1257" s="57"/>
      <c r="CL1257" s="57"/>
      <c r="CM1257" s="57"/>
      <c r="CN1257" s="57"/>
      <c r="CO1257" s="57"/>
      <c r="CP1257" s="57"/>
      <c r="CQ1257" s="57"/>
      <c r="CR1257" s="57"/>
      <c r="CS1257" s="57"/>
      <c r="CT1257" s="57"/>
      <c r="CU1257" s="57"/>
      <c r="CV1257" s="57"/>
      <c r="CW1257" s="57"/>
      <c r="CX1257" s="57"/>
      <c r="CY1257" s="57"/>
      <c r="CZ1257" s="57"/>
      <c r="DA1257" s="57"/>
      <c r="DB1257" s="57"/>
      <c r="DC1257" s="57"/>
      <c r="DD1257" s="57"/>
      <c r="DE1257" s="57"/>
      <c r="DF1257" s="57"/>
      <c r="DG1257" s="57"/>
      <c r="DH1257" s="57"/>
      <c r="DI1257" s="57"/>
      <c r="DJ1257" s="57"/>
      <c r="DK1257" s="57"/>
      <c r="DL1257" s="57"/>
      <c r="DM1257" s="57"/>
      <c r="DN1257" s="57"/>
      <c r="DO1257" s="57"/>
      <c r="DP1257" s="57"/>
      <c r="DQ1257" s="57"/>
      <c r="DR1257" s="57"/>
      <c r="DS1257" s="57"/>
      <c r="DT1257" s="57"/>
      <c r="DU1257" s="57"/>
      <c r="DV1257" s="57"/>
      <c r="DW1257" s="57"/>
      <c r="DX1257" s="57"/>
      <c r="DY1257" s="57"/>
      <c r="DZ1257" s="57"/>
      <c r="EA1257" s="57"/>
      <c r="EB1257" s="57"/>
      <c r="EC1257" s="68" t="str">
        <f t="shared" si="212"/>
        <v>NO</v>
      </c>
      <c r="ED1257" s="68" t="str">
        <f t="shared" si="213"/>
        <v>NO</v>
      </c>
      <c r="EE1257" s="68" t="str">
        <f t="shared" si="214"/>
        <v>CUMPLE</v>
      </c>
      <c r="EF1257" s="68" t="b">
        <f t="shared" si="215"/>
        <v>0</v>
      </c>
      <c r="EG1257" s="68">
        <v>1251</v>
      </c>
      <c r="EH1257" s="68" t="b">
        <f t="shared" si="216"/>
        <v>0</v>
      </c>
      <c r="EI1257" s="68">
        <v>1251</v>
      </c>
      <c r="EJ1257" s="68" t="b">
        <f t="shared" si="217"/>
        <v>0</v>
      </c>
      <c r="EK1257" s="57">
        <v>8192930</v>
      </c>
      <c r="EL1257" s="68" t="b">
        <f t="shared" si="218"/>
        <v>0</v>
      </c>
      <c r="EM1257" s="67"/>
      <c r="EN1257" s="69" t="str">
        <f t="shared" si="219"/>
        <v>CUMPLE</v>
      </c>
    </row>
    <row r="1258" spans="1:144" s="58" customFormat="1" ht="12.75" hidden="1" x14ac:dyDescent="0.2">
      <c r="A1258" s="11"/>
      <c r="B1258" s="6"/>
      <c r="C1258" s="6"/>
      <c r="D1258" s="71"/>
      <c r="E1258" s="72"/>
      <c r="F1258" s="13">
        <f t="shared" si="209"/>
        <v>0</v>
      </c>
      <c r="G1258" s="13">
        <f t="shared" si="210"/>
        <v>0</v>
      </c>
      <c r="H1258" s="27">
        <f t="shared" si="211"/>
        <v>0</v>
      </c>
      <c r="I1258" s="57"/>
      <c r="J1258" s="57"/>
      <c r="K1258" s="57"/>
      <c r="L1258" s="57"/>
      <c r="M1258" s="57"/>
      <c r="N1258" s="57"/>
      <c r="O1258" s="57"/>
      <c r="P1258" s="57"/>
      <c r="Q1258" s="57"/>
      <c r="R1258" s="57"/>
      <c r="S1258" s="57"/>
      <c r="T1258" s="57"/>
      <c r="U1258" s="57"/>
      <c r="V1258" s="57"/>
      <c r="W1258" s="57"/>
      <c r="X1258" s="57"/>
      <c r="Y1258" s="57"/>
      <c r="Z1258" s="57"/>
      <c r="AA1258" s="57"/>
      <c r="AB1258" s="57"/>
      <c r="AC1258" s="57"/>
      <c r="AD1258" s="57"/>
      <c r="AE1258" s="57"/>
      <c r="AF1258" s="57"/>
      <c r="AG1258" s="57"/>
      <c r="AH1258" s="57"/>
      <c r="AI1258" s="57"/>
      <c r="AJ1258" s="57"/>
      <c r="AK1258" s="57"/>
      <c r="AL1258" s="57"/>
      <c r="AM1258" s="57"/>
      <c r="AN1258" s="57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57"/>
      <c r="BB1258" s="57"/>
      <c r="BC1258" s="57"/>
      <c r="BD1258" s="57"/>
      <c r="BE1258" s="57"/>
      <c r="BF1258" s="57"/>
      <c r="BG1258" s="57"/>
      <c r="BH1258" s="57"/>
      <c r="BI1258" s="57"/>
      <c r="BJ1258" s="57"/>
      <c r="BK1258" s="57"/>
      <c r="BL1258" s="57"/>
      <c r="BM1258" s="57"/>
      <c r="BN1258" s="57"/>
      <c r="BO1258" s="57"/>
      <c r="BP1258" s="57"/>
      <c r="BQ1258" s="57"/>
      <c r="BR1258" s="57"/>
      <c r="BS1258" s="57"/>
      <c r="BT1258" s="57"/>
      <c r="BU1258" s="57"/>
      <c r="BV1258" s="57"/>
      <c r="BW1258" s="57"/>
      <c r="BX1258" s="57"/>
      <c r="BY1258" s="57"/>
      <c r="BZ1258" s="57"/>
      <c r="CA1258" s="57"/>
      <c r="CB1258" s="57"/>
      <c r="CC1258" s="57"/>
      <c r="CD1258" s="57"/>
      <c r="CE1258" s="57"/>
      <c r="CF1258" s="57"/>
      <c r="CG1258" s="57"/>
      <c r="CH1258" s="57"/>
      <c r="CI1258" s="57"/>
      <c r="CJ1258" s="57"/>
      <c r="CK1258" s="57"/>
      <c r="CL1258" s="57"/>
      <c r="CM1258" s="57"/>
      <c r="CN1258" s="57"/>
      <c r="CO1258" s="57"/>
      <c r="CP1258" s="57"/>
      <c r="CQ1258" s="57"/>
      <c r="CR1258" s="57"/>
      <c r="CS1258" s="57"/>
      <c r="CT1258" s="57"/>
      <c r="CU1258" s="57"/>
      <c r="CV1258" s="57"/>
      <c r="CW1258" s="57"/>
      <c r="CX1258" s="57"/>
      <c r="CY1258" s="57"/>
      <c r="CZ1258" s="57"/>
      <c r="DA1258" s="57"/>
      <c r="DB1258" s="57"/>
      <c r="DC1258" s="57"/>
      <c r="DD1258" s="57"/>
      <c r="DE1258" s="57"/>
      <c r="DF1258" s="57"/>
      <c r="DG1258" s="57"/>
      <c r="DH1258" s="57"/>
      <c r="DI1258" s="57"/>
      <c r="DJ1258" s="57"/>
      <c r="DK1258" s="57"/>
      <c r="DL1258" s="57"/>
      <c r="DM1258" s="57"/>
      <c r="DN1258" s="57"/>
      <c r="DO1258" s="57"/>
      <c r="DP1258" s="57"/>
      <c r="DQ1258" s="57"/>
      <c r="DR1258" s="57"/>
      <c r="DS1258" s="57"/>
      <c r="DT1258" s="57"/>
      <c r="DU1258" s="57"/>
      <c r="DV1258" s="57"/>
      <c r="DW1258" s="57"/>
      <c r="DX1258" s="57"/>
      <c r="DY1258" s="57"/>
      <c r="DZ1258" s="57"/>
      <c r="EA1258" s="57"/>
      <c r="EB1258" s="57"/>
      <c r="EC1258" s="68" t="str">
        <f t="shared" si="212"/>
        <v>NO</v>
      </c>
      <c r="ED1258" s="68" t="str">
        <f t="shared" si="213"/>
        <v>NO</v>
      </c>
      <c r="EE1258" s="68" t="str">
        <f t="shared" si="214"/>
        <v>CUMPLE</v>
      </c>
      <c r="EF1258" s="68" t="b">
        <f t="shared" si="215"/>
        <v>0</v>
      </c>
      <c r="EG1258" s="68">
        <v>1252</v>
      </c>
      <c r="EH1258" s="68" t="b">
        <f t="shared" si="216"/>
        <v>0</v>
      </c>
      <c r="EI1258" s="68">
        <v>1252</v>
      </c>
      <c r="EJ1258" s="68" t="b">
        <f t="shared" si="217"/>
        <v>0</v>
      </c>
      <c r="EK1258" s="57">
        <v>8192931</v>
      </c>
      <c r="EL1258" s="68" t="b">
        <f t="shared" si="218"/>
        <v>0</v>
      </c>
      <c r="EM1258" s="67"/>
      <c r="EN1258" s="69" t="str">
        <f t="shared" si="219"/>
        <v>CUMPLE</v>
      </c>
    </row>
    <row r="1259" spans="1:144" s="58" customFormat="1" ht="12.75" hidden="1" x14ac:dyDescent="0.2">
      <c r="A1259" s="11"/>
      <c r="B1259" s="3"/>
      <c r="C1259" s="3"/>
      <c r="D1259" s="71"/>
      <c r="E1259" s="72"/>
      <c r="F1259" s="13">
        <f t="shared" si="209"/>
        <v>0</v>
      </c>
      <c r="G1259" s="13">
        <f t="shared" si="210"/>
        <v>0</v>
      </c>
      <c r="H1259" s="27">
        <f t="shared" si="211"/>
        <v>0</v>
      </c>
      <c r="I1259" s="57"/>
      <c r="J1259" s="57"/>
      <c r="K1259" s="57"/>
      <c r="L1259" s="57"/>
      <c r="M1259" s="57"/>
      <c r="N1259" s="57"/>
      <c r="O1259" s="57"/>
      <c r="P1259" s="57"/>
      <c r="Q1259" s="57"/>
      <c r="R1259" s="57"/>
      <c r="S1259" s="57"/>
      <c r="T1259" s="57"/>
      <c r="U1259" s="57"/>
      <c r="V1259" s="57"/>
      <c r="W1259" s="57"/>
      <c r="X1259" s="57"/>
      <c r="Y1259" s="57"/>
      <c r="Z1259" s="57"/>
      <c r="AA1259" s="57"/>
      <c r="AB1259" s="57"/>
      <c r="AC1259" s="57"/>
      <c r="AD1259" s="57"/>
      <c r="AE1259" s="57"/>
      <c r="AF1259" s="57"/>
      <c r="AG1259" s="57"/>
      <c r="AH1259" s="57"/>
      <c r="AI1259" s="57"/>
      <c r="AJ1259" s="57"/>
      <c r="AK1259" s="57"/>
      <c r="AL1259" s="57"/>
      <c r="AM1259" s="57"/>
      <c r="AN1259" s="57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  <c r="BB1259" s="57"/>
      <c r="BC1259" s="57"/>
      <c r="BD1259" s="57"/>
      <c r="BE1259" s="57"/>
      <c r="BF1259" s="57"/>
      <c r="BG1259" s="57"/>
      <c r="BH1259" s="57"/>
      <c r="BI1259" s="57"/>
      <c r="BJ1259" s="57"/>
      <c r="BK1259" s="57"/>
      <c r="BL1259" s="57"/>
      <c r="BM1259" s="57"/>
      <c r="BN1259" s="57"/>
      <c r="BO1259" s="57"/>
      <c r="BP1259" s="57"/>
      <c r="BQ1259" s="57"/>
      <c r="BR1259" s="57"/>
      <c r="BS1259" s="57"/>
      <c r="BT1259" s="57"/>
      <c r="BU1259" s="57"/>
      <c r="BV1259" s="57"/>
      <c r="BW1259" s="57"/>
      <c r="BX1259" s="57"/>
      <c r="BY1259" s="57"/>
      <c r="BZ1259" s="57"/>
      <c r="CA1259" s="57"/>
      <c r="CB1259" s="57"/>
      <c r="CC1259" s="57"/>
      <c r="CD1259" s="57"/>
      <c r="CE1259" s="57"/>
      <c r="CF1259" s="57"/>
      <c r="CG1259" s="57"/>
      <c r="CH1259" s="57"/>
      <c r="CI1259" s="57"/>
      <c r="CJ1259" s="57"/>
      <c r="CK1259" s="57"/>
      <c r="CL1259" s="57"/>
      <c r="CM1259" s="57"/>
      <c r="CN1259" s="57"/>
      <c r="CO1259" s="57"/>
      <c r="CP1259" s="57"/>
      <c r="CQ1259" s="57"/>
      <c r="CR1259" s="57"/>
      <c r="CS1259" s="57"/>
      <c r="CT1259" s="57"/>
      <c r="CU1259" s="57"/>
      <c r="CV1259" s="57"/>
      <c r="CW1259" s="57"/>
      <c r="CX1259" s="57"/>
      <c r="CY1259" s="57"/>
      <c r="CZ1259" s="57"/>
      <c r="DA1259" s="57"/>
      <c r="DB1259" s="57"/>
      <c r="DC1259" s="57"/>
      <c r="DD1259" s="57"/>
      <c r="DE1259" s="57"/>
      <c r="DF1259" s="57"/>
      <c r="DG1259" s="57"/>
      <c r="DH1259" s="57"/>
      <c r="DI1259" s="57"/>
      <c r="DJ1259" s="57"/>
      <c r="DK1259" s="57"/>
      <c r="DL1259" s="57"/>
      <c r="DM1259" s="57"/>
      <c r="DN1259" s="57"/>
      <c r="DO1259" s="57"/>
      <c r="DP1259" s="57"/>
      <c r="DQ1259" s="57"/>
      <c r="DR1259" s="57"/>
      <c r="DS1259" s="57"/>
      <c r="DT1259" s="57"/>
      <c r="DU1259" s="57"/>
      <c r="DV1259" s="57"/>
      <c r="DW1259" s="57"/>
      <c r="DX1259" s="57"/>
      <c r="DY1259" s="57"/>
      <c r="DZ1259" s="57"/>
      <c r="EA1259" s="57"/>
      <c r="EB1259" s="57"/>
      <c r="EC1259" s="68" t="str">
        <f t="shared" si="212"/>
        <v>NO</v>
      </c>
      <c r="ED1259" s="68" t="str">
        <f t="shared" si="213"/>
        <v>NO</v>
      </c>
      <c r="EE1259" s="68" t="str">
        <f t="shared" si="214"/>
        <v>CUMPLE</v>
      </c>
      <c r="EF1259" s="68" t="b">
        <f t="shared" si="215"/>
        <v>0</v>
      </c>
      <c r="EG1259" s="68">
        <v>1253</v>
      </c>
      <c r="EH1259" s="68" t="b">
        <f t="shared" si="216"/>
        <v>0</v>
      </c>
      <c r="EI1259" s="68">
        <v>1253</v>
      </c>
      <c r="EJ1259" s="68" t="b">
        <f t="shared" si="217"/>
        <v>0</v>
      </c>
      <c r="EK1259" s="57">
        <v>8192932</v>
      </c>
      <c r="EL1259" s="68" t="b">
        <f t="shared" si="218"/>
        <v>0</v>
      </c>
      <c r="EM1259" s="67"/>
      <c r="EN1259" s="69" t="str">
        <f t="shared" si="219"/>
        <v>CUMPLE</v>
      </c>
    </row>
    <row r="1260" spans="1:144" s="58" customFormat="1" ht="12.75" hidden="1" x14ac:dyDescent="0.2">
      <c r="A1260" s="11"/>
      <c r="B1260" s="3"/>
      <c r="C1260" s="3"/>
      <c r="D1260" s="71"/>
      <c r="E1260" s="72"/>
      <c r="F1260" s="13">
        <f t="shared" si="209"/>
        <v>0</v>
      </c>
      <c r="G1260" s="13">
        <f t="shared" si="210"/>
        <v>0</v>
      </c>
      <c r="H1260" s="27">
        <f t="shared" si="211"/>
        <v>0</v>
      </c>
      <c r="I1260" s="57"/>
      <c r="J1260" s="57"/>
      <c r="K1260" s="57"/>
      <c r="L1260" s="57"/>
      <c r="M1260" s="57"/>
      <c r="N1260" s="57"/>
      <c r="O1260" s="57"/>
      <c r="P1260" s="57"/>
      <c r="Q1260" s="57"/>
      <c r="R1260" s="57"/>
      <c r="S1260" s="57"/>
      <c r="T1260" s="57"/>
      <c r="U1260" s="57"/>
      <c r="V1260" s="57"/>
      <c r="W1260" s="57"/>
      <c r="X1260" s="57"/>
      <c r="Y1260" s="57"/>
      <c r="Z1260" s="57"/>
      <c r="AA1260" s="57"/>
      <c r="AB1260" s="57"/>
      <c r="AC1260" s="57"/>
      <c r="AD1260" s="57"/>
      <c r="AE1260" s="57"/>
      <c r="AF1260" s="57"/>
      <c r="AG1260" s="57"/>
      <c r="AH1260" s="57"/>
      <c r="AI1260" s="57"/>
      <c r="AJ1260" s="57"/>
      <c r="AK1260" s="57"/>
      <c r="AL1260" s="57"/>
      <c r="AM1260" s="57"/>
      <c r="AN1260" s="57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  <c r="BB1260" s="57"/>
      <c r="BC1260" s="57"/>
      <c r="BD1260" s="57"/>
      <c r="BE1260" s="57"/>
      <c r="BF1260" s="57"/>
      <c r="BG1260" s="57"/>
      <c r="BH1260" s="57"/>
      <c r="BI1260" s="57"/>
      <c r="BJ1260" s="57"/>
      <c r="BK1260" s="57"/>
      <c r="BL1260" s="57"/>
      <c r="BM1260" s="57"/>
      <c r="BN1260" s="57"/>
      <c r="BO1260" s="57"/>
      <c r="BP1260" s="57"/>
      <c r="BQ1260" s="57"/>
      <c r="BR1260" s="57"/>
      <c r="BS1260" s="57"/>
      <c r="BT1260" s="57"/>
      <c r="BU1260" s="57"/>
      <c r="BV1260" s="57"/>
      <c r="BW1260" s="57"/>
      <c r="BX1260" s="57"/>
      <c r="BY1260" s="57"/>
      <c r="BZ1260" s="57"/>
      <c r="CA1260" s="57"/>
      <c r="CB1260" s="57"/>
      <c r="CC1260" s="57"/>
      <c r="CD1260" s="57"/>
      <c r="CE1260" s="57"/>
      <c r="CF1260" s="57"/>
      <c r="CG1260" s="57"/>
      <c r="CH1260" s="57"/>
      <c r="CI1260" s="57"/>
      <c r="CJ1260" s="57"/>
      <c r="CK1260" s="57"/>
      <c r="CL1260" s="57"/>
      <c r="CM1260" s="57"/>
      <c r="CN1260" s="57"/>
      <c r="CO1260" s="57"/>
      <c r="CP1260" s="57"/>
      <c r="CQ1260" s="57"/>
      <c r="CR1260" s="57"/>
      <c r="CS1260" s="57"/>
      <c r="CT1260" s="57"/>
      <c r="CU1260" s="57"/>
      <c r="CV1260" s="57"/>
      <c r="CW1260" s="57"/>
      <c r="CX1260" s="57"/>
      <c r="CY1260" s="57"/>
      <c r="CZ1260" s="57"/>
      <c r="DA1260" s="57"/>
      <c r="DB1260" s="57"/>
      <c r="DC1260" s="57"/>
      <c r="DD1260" s="57"/>
      <c r="DE1260" s="57"/>
      <c r="DF1260" s="57"/>
      <c r="DG1260" s="57"/>
      <c r="DH1260" s="57"/>
      <c r="DI1260" s="57"/>
      <c r="DJ1260" s="57"/>
      <c r="DK1260" s="57"/>
      <c r="DL1260" s="57"/>
      <c r="DM1260" s="57"/>
      <c r="DN1260" s="57"/>
      <c r="DO1260" s="57"/>
      <c r="DP1260" s="57"/>
      <c r="DQ1260" s="57"/>
      <c r="DR1260" s="57"/>
      <c r="DS1260" s="57"/>
      <c r="DT1260" s="57"/>
      <c r="DU1260" s="57"/>
      <c r="DV1260" s="57"/>
      <c r="DW1260" s="57"/>
      <c r="DX1260" s="57"/>
      <c r="DY1260" s="57"/>
      <c r="DZ1260" s="57"/>
      <c r="EA1260" s="57"/>
      <c r="EB1260" s="57"/>
      <c r="EC1260" s="68" t="str">
        <f t="shared" si="212"/>
        <v>NO</v>
      </c>
      <c r="ED1260" s="68" t="str">
        <f t="shared" si="213"/>
        <v>NO</v>
      </c>
      <c r="EE1260" s="68" t="str">
        <f t="shared" si="214"/>
        <v>CUMPLE</v>
      </c>
      <c r="EF1260" s="68" t="b">
        <f t="shared" si="215"/>
        <v>0</v>
      </c>
      <c r="EG1260" s="68">
        <v>1254</v>
      </c>
      <c r="EH1260" s="68" t="b">
        <f t="shared" si="216"/>
        <v>0</v>
      </c>
      <c r="EI1260" s="68">
        <v>1254</v>
      </c>
      <c r="EJ1260" s="68" t="b">
        <f t="shared" si="217"/>
        <v>0</v>
      </c>
      <c r="EK1260" s="57">
        <v>8192933</v>
      </c>
      <c r="EL1260" s="68" t="b">
        <f t="shared" si="218"/>
        <v>0</v>
      </c>
      <c r="EM1260" s="67"/>
      <c r="EN1260" s="69" t="str">
        <f t="shared" si="219"/>
        <v>CUMPLE</v>
      </c>
    </row>
    <row r="1261" spans="1:144" s="58" customFormat="1" ht="12.75" hidden="1" x14ac:dyDescent="0.2">
      <c r="A1261" s="11"/>
      <c r="B1261" s="3"/>
      <c r="C1261" s="3"/>
      <c r="D1261" s="71"/>
      <c r="E1261" s="72"/>
      <c r="F1261" s="13">
        <f t="shared" si="209"/>
        <v>0</v>
      </c>
      <c r="G1261" s="13">
        <f t="shared" si="210"/>
        <v>0</v>
      </c>
      <c r="H1261" s="27">
        <f t="shared" si="211"/>
        <v>0</v>
      </c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  <c r="AH1261" s="57"/>
      <c r="AI1261" s="57"/>
      <c r="AJ1261" s="57"/>
      <c r="AK1261" s="57"/>
      <c r="AL1261" s="57"/>
      <c r="AM1261" s="57"/>
      <c r="AN1261" s="57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  <c r="BB1261" s="57"/>
      <c r="BC1261" s="57"/>
      <c r="BD1261" s="57"/>
      <c r="BE1261" s="57"/>
      <c r="BF1261" s="57"/>
      <c r="BG1261" s="57"/>
      <c r="BH1261" s="57"/>
      <c r="BI1261" s="57"/>
      <c r="BJ1261" s="57"/>
      <c r="BK1261" s="57"/>
      <c r="BL1261" s="57"/>
      <c r="BM1261" s="57"/>
      <c r="BN1261" s="57"/>
      <c r="BO1261" s="57"/>
      <c r="BP1261" s="57"/>
      <c r="BQ1261" s="57"/>
      <c r="BR1261" s="57"/>
      <c r="BS1261" s="57"/>
      <c r="BT1261" s="57"/>
      <c r="BU1261" s="57"/>
      <c r="BV1261" s="57"/>
      <c r="BW1261" s="57"/>
      <c r="BX1261" s="57"/>
      <c r="BY1261" s="57"/>
      <c r="BZ1261" s="57"/>
      <c r="CA1261" s="57"/>
      <c r="CB1261" s="57"/>
      <c r="CC1261" s="57"/>
      <c r="CD1261" s="57"/>
      <c r="CE1261" s="57"/>
      <c r="CF1261" s="57"/>
      <c r="CG1261" s="57"/>
      <c r="CH1261" s="57"/>
      <c r="CI1261" s="57"/>
      <c r="CJ1261" s="57"/>
      <c r="CK1261" s="57"/>
      <c r="CL1261" s="57"/>
      <c r="CM1261" s="57"/>
      <c r="CN1261" s="57"/>
      <c r="CO1261" s="57"/>
      <c r="CP1261" s="57"/>
      <c r="CQ1261" s="57"/>
      <c r="CR1261" s="57"/>
      <c r="CS1261" s="57"/>
      <c r="CT1261" s="57"/>
      <c r="CU1261" s="57"/>
      <c r="CV1261" s="57"/>
      <c r="CW1261" s="57"/>
      <c r="CX1261" s="57"/>
      <c r="CY1261" s="57"/>
      <c r="CZ1261" s="57"/>
      <c r="DA1261" s="57"/>
      <c r="DB1261" s="57"/>
      <c r="DC1261" s="57"/>
      <c r="DD1261" s="57"/>
      <c r="DE1261" s="57"/>
      <c r="DF1261" s="57"/>
      <c r="DG1261" s="57"/>
      <c r="DH1261" s="57"/>
      <c r="DI1261" s="57"/>
      <c r="DJ1261" s="57"/>
      <c r="DK1261" s="57"/>
      <c r="DL1261" s="57"/>
      <c r="DM1261" s="57"/>
      <c r="DN1261" s="57"/>
      <c r="DO1261" s="57"/>
      <c r="DP1261" s="57"/>
      <c r="DQ1261" s="57"/>
      <c r="DR1261" s="57"/>
      <c r="DS1261" s="57"/>
      <c r="DT1261" s="57"/>
      <c r="DU1261" s="57"/>
      <c r="DV1261" s="57"/>
      <c r="DW1261" s="57"/>
      <c r="DX1261" s="57"/>
      <c r="DY1261" s="57"/>
      <c r="DZ1261" s="57"/>
      <c r="EA1261" s="57"/>
      <c r="EB1261" s="57"/>
      <c r="EC1261" s="68" t="str">
        <f t="shared" si="212"/>
        <v>NO</v>
      </c>
      <c r="ED1261" s="68" t="str">
        <f t="shared" si="213"/>
        <v>NO</v>
      </c>
      <c r="EE1261" s="68" t="str">
        <f t="shared" si="214"/>
        <v>CUMPLE</v>
      </c>
      <c r="EF1261" s="68" t="b">
        <f t="shared" si="215"/>
        <v>0</v>
      </c>
      <c r="EG1261" s="68">
        <v>1255</v>
      </c>
      <c r="EH1261" s="68" t="b">
        <f t="shared" si="216"/>
        <v>0</v>
      </c>
      <c r="EI1261" s="68">
        <v>1255</v>
      </c>
      <c r="EJ1261" s="68" t="b">
        <f t="shared" si="217"/>
        <v>0</v>
      </c>
      <c r="EK1261" s="57">
        <v>8192934</v>
      </c>
      <c r="EL1261" s="68" t="b">
        <f t="shared" si="218"/>
        <v>0</v>
      </c>
      <c r="EM1261" s="67"/>
      <c r="EN1261" s="69" t="str">
        <f t="shared" si="219"/>
        <v>CUMPLE</v>
      </c>
    </row>
    <row r="1262" spans="1:144" s="58" customFormat="1" ht="12.75" hidden="1" x14ac:dyDescent="0.2">
      <c r="A1262" s="11"/>
      <c r="B1262" s="3"/>
      <c r="C1262" s="3"/>
      <c r="D1262" s="71"/>
      <c r="E1262" s="72"/>
      <c r="F1262" s="13">
        <f t="shared" si="209"/>
        <v>0</v>
      </c>
      <c r="G1262" s="13">
        <f t="shared" si="210"/>
        <v>0</v>
      </c>
      <c r="H1262" s="27">
        <f t="shared" si="211"/>
        <v>0</v>
      </c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  <c r="AH1262" s="57"/>
      <c r="AI1262" s="57"/>
      <c r="AJ1262" s="57"/>
      <c r="AK1262" s="57"/>
      <c r="AL1262" s="57"/>
      <c r="AM1262" s="57"/>
      <c r="AN1262" s="57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  <c r="BB1262" s="57"/>
      <c r="BC1262" s="57"/>
      <c r="BD1262" s="57"/>
      <c r="BE1262" s="57"/>
      <c r="BF1262" s="57"/>
      <c r="BG1262" s="57"/>
      <c r="BH1262" s="57"/>
      <c r="BI1262" s="57"/>
      <c r="BJ1262" s="57"/>
      <c r="BK1262" s="57"/>
      <c r="BL1262" s="57"/>
      <c r="BM1262" s="57"/>
      <c r="BN1262" s="57"/>
      <c r="BO1262" s="57"/>
      <c r="BP1262" s="57"/>
      <c r="BQ1262" s="57"/>
      <c r="BR1262" s="57"/>
      <c r="BS1262" s="57"/>
      <c r="BT1262" s="57"/>
      <c r="BU1262" s="57"/>
      <c r="BV1262" s="57"/>
      <c r="BW1262" s="57"/>
      <c r="BX1262" s="57"/>
      <c r="BY1262" s="57"/>
      <c r="BZ1262" s="57"/>
      <c r="CA1262" s="57"/>
      <c r="CB1262" s="57"/>
      <c r="CC1262" s="57"/>
      <c r="CD1262" s="57"/>
      <c r="CE1262" s="57"/>
      <c r="CF1262" s="57"/>
      <c r="CG1262" s="57"/>
      <c r="CH1262" s="57"/>
      <c r="CI1262" s="57"/>
      <c r="CJ1262" s="57"/>
      <c r="CK1262" s="57"/>
      <c r="CL1262" s="57"/>
      <c r="CM1262" s="57"/>
      <c r="CN1262" s="57"/>
      <c r="CO1262" s="57"/>
      <c r="CP1262" s="57"/>
      <c r="CQ1262" s="57"/>
      <c r="CR1262" s="57"/>
      <c r="CS1262" s="57"/>
      <c r="CT1262" s="57"/>
      <c r="CU1262" s="57"/>
      <c r="CV1262" s="57"/>
      <c r="CW1262" s="57"/>
      <c r="CX1262" s="57"/>
      <c r="CY1262" s="57"/>
      <c r="CZ1262" s="57"/>
      <c r="DA1262" s="57"/>
      <c r="DB1262" s="57"/>
      <c r="DC1262" s="57"/>
      <c r="DD1262" s="57"/>
      <c r="DE1262" s="57"/>
      <c r="DF1262" s="57"/>
      <c r="DG1262" s="57"/>
      <c r="DH1262" s="57"/>
      <c r="DI1262" s="57"/>
      <c r="DJ1262" s="57"/>
      <c r="DK1262" s="57"/>
      <c r="DL1262" s="57"/>
      <c r="DM1262" s="57"/>
      <c r="DN1262" s="57"/>
      <c r="DO1262" s="57"/>
      <c r="DP1262" s="57"/>
      <c r="DQ1262" s="57"/>
      <c r="DR1262" s="57"/>
      <c r="DS1262" s="57"/>
      <c r="DT1262" s="57"/>
      <c r="DU1262" s="57"/>
      <c r="DV1262" s="57"/>
      <c r="DW1262" s="57"/>
      <c r="DX1262" s="57"/>
      <c r="DY1262" s="57"/>
      <c r="DZ1262" s="57"/>
      <c r="EA1262" s="57"/>
      <c r="EB1262" s="57"/>
      <c r="EC1262" s="68" t="str">
        <f t="shared" si="212"/>
        <v>NO</v>
      </c>
      <c r="ED1262" s="68" t="str">
        <f t="shared" si="213"/>
        <v>NO</v>
      </c>
      <c r="EE1262" s="68" t="str">
        <f t="shared" si="214"/>
        <v>CUMPLE</v>
      </c>
      <c r="EF1262" s="68" t="b">
        <f t="shared" si="215"/>
        <v>0</v>
      </c>
      <c r="EG1262" s="68">
        <v>1256</v>
      </c>
      <c r="EH1262" s="68" t="b">
        <f t="shared" si="216"/>
        <v>0</v>
      </c>
      <c r="EI1262" s="68">
        <v>1256</v>
      </c>
      <c r="EJ1262" s="68" t="b">
        <f t="shared" si="217"/>
        <v>0</v>
      </c>
      <c r="EK1262" s="57">
        <v>8192935</v>
      </c>
      <c r="EL1262" s="68" t="b">
        <f t="shared" si="218"/>
        <v>0</v>
      </c>
      <c r="EM1262" s="67"/>
      <c r="EN1262" s="69" t="str">
        <f t="shared" si="219"/>
        <v>CUMPLE</v>
      </c>
    </row>
    <row r="1263" spans="1:144" s="58" customFormat="1" ht="12.75" hidden="1" x14ac:dyDescent="0.2">
      <c r="A1263" s="11"/>
      <c r="B1263" s="3"/>
      <c r="C1263" s="3"/>
      <c r="D1263" s="71"/>
      <c r="E1263" s="72"/>
      <c r="F1263" s="13">
        <f t="shared" si="209"/>
        <v>0</v>
      </c>
      <c r="G1263" s="13">
        <f t="shared" si="210"/>
        <v>0</v>
      </c>
      <c r="H1263" s="27">
        <f t="shared" si="211"/>
        <v>0</v>
      </c>
      <c r="I1263" s="57"/>
      <c r="J1263" s="57"/>
      <c r="K1263" s="57"/>
      <c r="L1263" s="57"/>
      <c r="M1263" s="57"/>
      <c r="N1263" s="57"/>
      <c r="O1263" s="57"/>
      <c r="P1263" s="57"/>
      <c r="Q1263" s="57"/>
      <c r="R1263" s="57"/>
      <c r="S1263" s="57"/>
      <c r="T1263" s="57"/>
      <c r="U1263" s="57"/>
      <c r="V1263" s="57"/>
      <c r="W1263" s="57"/>
      <c r="X1263" s="57"/>
      <c r="Y1263" s="57"/>
      <c r="Z1263" s="57"/>
      <c r="AA1263" s="57"/>
      <c r="AB1263" s="57"/>
      <c r="AC1263" s="57"/>
      <c r="AD1263" s="57"/>
      <c r="AE1263" s="57"/>
      <c r="AF1263" s="57"/>
      <c r="AG1263" s="57"/>
      <c r="AH1263" s="57"/>
      <c r="AI1263" s="57"/>
      <c r="AJ1263" s="57"/>
      <c r="AK1263" s="57"/>
      <c r="AL1263" s="57"/>
      <c r="AM1263" s="57"/>
      <c r="AN1263" s="57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  <c r="BB1263" s="57"/>
      <c r="BC1263" s="57"/>
      <c r="BD1263" s="57"/>
      <c r="BE1263" s="57"/>
      <c r="BF1263" s="57"/>
      <c r="BG1263" s="57"/>
      <c r="BH1263" s="57"/>
      <c r="BI1263" s="57"/>
      <c r="BJ1263" s="57"/>
      <c r="BK1263" s="57"/>
      <c r="BL1263" s="57"/>
      <c r="BM1263" s="57"/>
      <c r="BN1263" s="57"/>
      <c r="BO1263" s="57"/>
      <c r="BP1263" s="57"/>
      <c r="BQ1263" s="57"/>
      <c r="BR1263" s="57"/>
      <c r="BS1263" s="57"/>
      <c r="BT1263" s="57"/>
      <c r="BU1263" s="57"/>
      <c r="BV1263" s="57"/>
      <c r="BW1263" s="57"/>
      <c r="BX1263" s="57"/>
      <c r="BY1263" s="57"/>
      <c r="BZ1263" s="57"/>
      <c r="CA1263" s="57"/>
      <c r="CB1263" s="57"/>
      <c r="CC1263" s="57"/>
      <c r="CD1263" s="57"/>
      <c r="CE1263" s="57"/>
      <c r="CF1263" s="57"/>
      <c r="CG1263" s="57"/>
      <c r="CH1263" s="57"/>
      <c r="CI1263" s="57"/>
      <c r="CJ1263" s="57"/>
      <c r="CK1263" s="57"/>
      <c r="CL1263" s="57"/>
      <c r="CM1263" s="57"/>
      <c r="CN1263" s="57"/>
      <c r="CO1263" s="57"/>
      <c r="CP1263" s="57"/>
      <c r="CQ1263" s="57"/>
      <c r="CR1263" s="57"/>
      <c r="CS1263" s="57"/>
      <c r="CT1263" s="57"/>
      <c r="CU1263" s="57"/>
      <c r="CV1263" s="57"/>
      <c r="CW1263" s="57"/>
      <c r="CX1263" s="57"/>
      <c r="CY1263" s="57"/>
      <c r="CZ1263" s="57"/>
      <c r="DA1263" s="57"/>
      <c r="DB1263" s="57"/>
      <c r="DC1263" s="57"/>
      <c r="DD1263" s="57"/>
      <c r="DE1263" s="57"/>
      <c r="DF1263" s="57"/>
      <c r="DG1263" s="57"/>
      <c r="DH1263" s="57"/>
      <c r="DI1263" s="57"/>
      <c r="DJ1263" s="57"/>
      <c r="DK1263" s="57"/>
      <c r="DL1263" s="57"/>
      <c r="DM1263" s="57"/>
      <c r="DN1263" s="57"/>
      <c r="DO1263" s="57"/>
      <c r="DP1263" s="57"/>
      <c r="DQ1263" s="57"/>
      <c r="DR1263" s="57"/>
      <c r="DS1263" s="57"/>
      <c r="DT1263" s="57"/>
      <c r="DU1263" s="57"/>
      <c r="DV1263" s="57"/>
      <c r="DW1263" s="57"/>
      <c r="DX1263" s="57"/>
      <c r="DY1263" s="57"/>
      <c r="DZ1263" s="57"/>
      <c r="EA1263" s="57"/>
      <c r="EB1263" s="57"/>
      <c r="EC1263" s="68" t="str">
        <f t="shared" si="212"/>
        <v>NO</v>
      </c>
      <c r="ED1263" s="68" t="str">
        <f t="shared" si="213"/>
        <v>NO</v>
      </c>
      <c r="EE1263" s="68" t="str">
        <f t="shared" si="214"/>
        <v>CUMPLE</v>
      </c>
      <c r="EF1263" s="68" t="b">
        <f t="shared" si="215"/>
        <v>0</v>
      </c>
      <c r="EG1263" s="68">
        <v>1257</v>
      </c>
      <c r="EH1263" s="68" t="b">
        <f t="shared" si="216"/>
        <v>0</v>
      </c>
      <c r="EI1263" s="68">
        <v>1257</v>
      </c>
      <c r="EJ1263" s="68" t="b">
        <f t="shared" si="217"/>
        <v>0</v>
      </c>
      <c r="EK1263" s="57">
        <v>8192936</v>
      </c>
      <c r="EL1263" s="68" t="b">
        <f t="shared" si="218"/>
        <v>0</v>
      </c>
      <c r="EM1263" s="67"/>
      <c r="EN1263" s="69" t="str">
        <f t="shared" si="219"/>
        <v>CUMPLE</v>
      </c>
    </row>
    <row r="1264" spans="1:144" s="58" customFormat="1" ht="12.75" hidden="1" x14ac:dyDescent="0.2">
      <c r="A1264" s="11"/>
      <c r="B1264" s="3"/>
      <c r="C1264" s="3"/>
      <c r="D1264" s="71"/>
      <c r="E1264" s="72"/>
      <c r="F1264" s="13">
        <f t="shared" si="209"/>
        <v>0</v>
      </c>
      <c r="G1264" s="13">
        <f t="shared" si="210"/>
        <v>0</v>
      </c>
      <c r="H1264" s="27">
        <f t="shared" si="211"/>
        <v>0</v>
      </c>
      <c r="I1264" s="57"/>
      <c r="J1264" s="57"/>
      <c r="K1264" s="57"/>
      <c r="L1264" s="57"/>
      <c r="M1264" s="57"/>
      <c r="N1264" s="57"/>
      <c r="O1264" s="57"/>
      <c r="P1264" s="57"/>
      <c r="Q1264" s="57"/>
      <c r="R1264" s="57"/>
      <c r="S1264" s="57"/>
      <c r="T1264" s="57"/>
      <c r="U1264" s="57"/>
      <c r="V1264" s="57"/>
      <c r="W1264" s="57"/>
      <c r="X1264" s="57"/>
      <c r="Y1264" s="57"/>
      <c r="Z1264" s="57"/>
      <c r="AA1264" s="57"/>
      <c r="AB1264" s="57"/>
      <c r="AC1264" s="57"/>
      <c r="AD1264" s="57"/>
      <c r="AE1264" s="57"/>
      <c r="AF1264" s="57"/>
      <c r="AG1264" s="57"/>
      <c r="AH1264" s="57"/>
      <c r="AI1264" s="57"/>
      <c r="AJ1264" s="57"/>
      <c r="AK1264" s="57"/>
      <c r="AL1264" s="57"/>
      <c r="AM1264" s="57"/>
      <c r="AN1264" s="57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  <c r="BB1264" s="57"/>
      <c r="BC1264" s="57"/>
      <c r="BD1264" s="57"/>
      <c r="BE1264" s="57"/>
      <c r="BF1264" s="57"/>
      <c r="BG1264" s="57"/>
      <c r="BH1264" s="57"/>
      <c r="BI1264" s="57"/>
      <c r="BJ1264" s="57"/>
      <c r="BK1264" s="57"/>
      <c r="BL1264" s="57"/>
      <c r="BM1264" s="57"/>
      <c r="BN1264" s="57"/>
      <c r="BO1264" s="57"/>
      <c r="BP1264" s="57"/>
      <c r="BQ1264" s="57"/>
      <c r="BR1264" s="57"/>
      <c r="BS1264" s="57"/>
      <c r="BT1264" s="57"/>
      <c r="BU1264" s="57"/>
      <c r="BV1264" s="57"/>
      <c r="BW1264" s="57"/>
      <c r="BX1264" s="57"/>
      <c r="BY1264" s="57"/>
      <c r="BZ1264" s="57"/>
      <c r="CA1264" s="57"/>
      <c r="CB1264" s="57"/>
      <c r="CC1264" s="57"/>
      <c r="CD1264" s="57"/>
      <c r="CE1264" s="57"/>
      <c r="CF1264" s="57"/>
      <c r="CG1264" s="57"/>
      <c r="CH1264" s="57"/>
      <c r="CI1264" s="57"/>
      <c r="CJ1264" s="57"/>
      <c r="CK1264" s="57"/>
      <c r="CL1264" s="57"/>
      <c r="CM1264" s="57"/>
      <c r="CN1264" s="57"/>
      <c r="CO1264" s="57"/>
      <c r="CP1264" s="57"/>
      <c r="CQ1264" s="57"/>
      <c r="CR1264" s="57"/>
      <c r="CS1264" s="57"/>
      <c r="CT1264" s="57"/>
      <c r="CU1264" s="57"/>
      <c r="CV1264" s="57"/>
      <c r="CW1264" s="57"/>
      <c r="CX1264" s="57"/>
      <c r="CY1264" s="57"/>
      <c r="CZ1264" s="57"/>
      <c r="DA1264" s="57"/>
      <c r="DB1264" s="57"/>
      <c r="DC1264" s="57"/>
      <c r="DD1264" s="57"/>
      <c r="DE1264" s="57"/>
      <c r="DF1264" s="57"/>
      <c r="DG1264" s="57"/>
      <c r="DH1264" s="57"/>
      <c r="DI1264" s="57"/>
      <c r="DJ1264" s="57"/>
      <c r="DK1264" s="57"/>
      <c r="DL1264" s="57"/>
      <c r="DM1264" s="57"/>
      <c r="DN1264" s="57"/>
      <c r="DO1264" s="57"/>
      <c r="DP1264" s="57"/>
      <c r="DQ1264" s="57"/>
      <c r="DR1264" s="57"/>
      <c r="DS1264" s="57"/>
      <c r="DT1264" s="57"/>
      <c r="DU1264" s="57"/>
      <c r="DV1264" s="57"/>
      <c r="DW1264" s="57"/>
      <c r="DX1264" s="57"/>
      <c r="DY1264" s="57"/>
      <c r="DZ1264" s="57"/>
      <c r="EA1264" s="57"/>
      <c r="EB1264" s="57"/>
      <c r="EC1264" s="68" t="str">
        <f t="shared" si="212"/>
        <v>NO</v>
      </c>
      <c r="ED1264" s="68" t="str">
        <f t="shared" si="213"/>
        <v>NO</v>
      </c>
      <c r="EE1264" s="68" t="str">
        <f t="shared" si="214"/>
        <v>CUMPLE</v>
      </c>
      <c r="EF1264" s="68" t="b">
        <f t="shared" si="215"/>
        <v>0</v>
      </c>
      <c r="EG1264" s="68">
        <v>1258</v>
      </c>
      <c r="EH1264" s="68" t="b">
        <f t="shared" si="216"/>
        <v>0</v>
      </c>
      <c r="EI1264" s="68">
        <v>1258</v>
      </c>
      <c r="EJ1264" s="68" t="b">
        <f t="shared" si="217"/>
        <v>0</v>
      </c>
      <c r="EK1264" s="57">
        <v>8192937</v>
      </c>
      <c r="EL1264" s="68" t="b">
        <f t="shared" si="218"/>
        <v>0</v>
      </c>
      <c r="EM1264" s="67"/>
      <c r="EN1264" s="69" t="str">
        <f t="shared" si="219"/>
        <v>CUMPLE</v>
      </c>
    </row>
    <row r="1265" spans="1:144" s="58" customFormat="1" ht="12.75" hidden="1" x14ac:dyDescent="0.2">
      <c r="A1265" s="11"/>
      <c r="B1265" s="3"/>
      <c r="C1265" s="3"/>
      <c r="D1265" s="71"/>
      <c r="E1265" s="72"/>
      <c r="F1265" s="13">
        <f t="shared" si="209"/>
        <v>0</v>
      </c>
      <c r="G1265" s="13">
        <f t="shared" si="210"/>
        <v>0</v>
      </c>
      <c r="H1265" s="27">
        <f t="shared" si="211"/>
        <v>0</v>
      </c>
      <c r="I1265" s="57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7"/>
      <c r="AA1265" s="57"/>
      <c r="AB1265" s="57"/>
      <c r="AC1265" s="57"/>
      <c r="AD1265" s="57"/>
      <c r="AE1265" s="57"/>
      <c r="AF1265" s="57"/>
      <c r="AG1265" s="57"/>
      <c r="AH1265" s="57"/>
      <c r="AI1265" s="57"/>
      <c r="AJ1265" s="57"/>
      <c r="AK1265" s="57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  <c r="BB1265" s="57"/>
      <c r="BC1265" s="57"/>
      <c r="BD1265" s="57"/>
      <c r="BE1265" s="57"/>
      <c r="BF1265" s="57"/>
      <c r="BG1265" s="57"/>
      <c r="BH1265" s="57"/>
      <c r="BI1265" s="57"/>
      <c r="BJ1265" s="57"/>
      <c r="BK1265" s="57"/>
      <c r="BL1265" s="57"/>
      <c r="BM1265" s="57"/>
      <c r="BN1265" s="57"/>
      <c r="BO1265" s="57"/>
      <c r="BP1265" s="57"/>
      <c r="BQ1265" s="57"/>
      <c r="BR1265" s="57"/>
      <c r="BS1265" s="57"/>
      <c r="BT1265" s="57"/>
      <c r="BU1265" s="57"/>
      <c r="BV1265" s="57"/>
      <c r="BW1265" s="57"/>
      <c r="BX1265" s="57"/>
      <c r="BY1265" s="57"/>
      <c r="BZ1265" s="57"/>
      <c r="CA1265" s="57"/>
      <c r="CB1265" s="57"/>
      <c r="CC1265" s="57"/>
      <c r="CD1265" s="57"/>
      <c r="CE1265" s="57"/>
      <c r="CF1265" s="57"/>
      <c r="CG1265" s="57"/>
      <c r="CH1265" s="57"/>
      <c r="CI1265" s="57"/>
      <c r="CJ1265" s="57"/>
      <c r="CK1265" s="57"/>
      <c r="CL1265" s="57"/>
      <c r="CM1265" s="57"/>
      <c r="CN1265" s="57"/>
      <c r="CO1265" s="57"/>
      <c r="CP1265" s="57"/>
      <c r="CQ1265" s="57"/>
      <c r="CR1265" s="57"/>
      <c r="CS1265" s="57"/>
      <c r="CT1265" s="57"/>
      <c r="CU1265" s="57"/>
      <c r="CV1265" s="57"/>
      <c r="CW1265" s="57"/>
      <c r="CX1265" s="57"/>
      <c r="CY1265" s="57"/>
      <c r="CZ1265" s="57"/>
      <c r="DA1265" s="57"/>
      <c r="DB1265" s="57"/>
      <c r="DC1265" s="57"/>
      <c r="DD1265" s="57"/>
      <c r="DE1265" s="57"/>
      <c r="DF1265" s="57"/>
      <c r="DG1265" s="57"/>
      <c r="DH1265" s="57"/>
      <c r="DI1265" s="57"/>
      <c r="DJ1265" s="57"/>
      <c r="DK1265" s="57"/>
      <c r="DL1265" s="57"/>
      <c r="DM1265" s="57"/>
      <c r="DN1265" s="57"/>
      <c r="DO1265" s="57"/>
      <c r="DP1265" s="57"/>
      <c r="DQ1265" s="57"/>
      <c r="DR1265" s="57"/>
      <c r="DS1265" s="57"/>
      <c r="DT1265" s="57"/>
      <c r="DU1265" s="57"/>
      <c r="DV1265" s="57"/>
      <c r="DW1265" s="57"/>
      <c r="DX1265" s="57"/>
      <c r="DY1265" s="57"/>
      <c r="DZ1265" s="57"/>
      <c r="EA1265" s="57"/>
      <c r="EB1265" s="57"/>
      <c r="EC1265" s="68" t="str">
        <f t="shared" si="212"/>
        <v>NO</v>
      </c>
      <c r="ED1265" s="68" t="str">
        <f t="shared" si="213"/>
        <v>NO</v>
      </c>
      <c r="EE1265" s="68" t="str">
        <f t="shared" si="214"/>
        <v>CUMPLE</v>
      </c>
      <c r="EF1265" s="68" t="b">
        <f t="shared" si="215"/>
        <v>0</v>
      </c>
      <c r="EG1265" s="68">
        <v>1259</v>
      </c>
      <c r="EH1265" s="68" t="b">
        <f t="shared" si="216"/>
        <v>0</v>
      </c>
      <c r="EI1265" s="68">
        <v>1259</v>
      </c>
      <c r="EJ1265" s="68" t="b">
        <f t="shared" si="217"/>
        <v>0</v>
      </c>
      <c r="EK1265" s="57">
        <v>8192938</v>
      </c>
      <c r="EL1265" s="68" t="b">
        <f t="shared" si="218"/>
        <v>0</v>
      </c>
      <c r="EM1265" s="67"/>
      <c r="EN1265" s="69" t="str">
        <f t="shared" si="219"/>
        <v>CUMPLE</v>
      </c>
    </row>
    <row r="1266" spans="1:144" s="58" customFormat="1" ht="12.75" hidden="1" x14ac:dyDescent="0.2">
      <c r="A1266" s="11"/>
      <c r="B1266" s="3"/>
      <c r="C1266" s="3"/>
      <c r="D1266" s="71"/>
      <c r="E1266" s="72"/>
      <c r="F1266" s="13">
        <f t="shared" si="209"/>
        <v>0</v>
      </c>
      <c r="G1266" s="13">
        <f t="shared" si="210"/>
        <v>0</v>
      </c>
      <c r="H1266" s="27">
        <f t="shared" si="211"/>
        <v>0</v>
      </c>
      <c r="I1266" s="57"/>
      <c r="J1266" s="57"/>
      <c r="K1266" s="57"/>
      <c r="L1266" s="57"/>
      <c r="M1266" s="57"/>
      <c r="N1266" s="57"/>
      <c r="O1266" s="57"/>
      <c r="P1266" s="57"/>
      <c r="Q1266" s="57"/>
      <c r="R1266" s="57"/>
      <c r="S1266" s="57"/>
      <c r="T1266" s="57"/>
      <c r="U1266" s="57"/>
      <c r="V1266" s="57"/>
      <c r="W1266" s="57"/>
      <c r="X1266" s="57"/>
      <c r="Y1266" s="57"/>
      <c r="Z1266" s="57"/>
      <c r="AA1266" s="57"/>
      <c r="AB1266" s="57"/>
      <c r="AC1266" s="57"/>
      <c r="AD1266" s="57"/>
      <c r="AE1266" s="57"/>
      <c r="AF1266" s="57"/>
      <c r="AG1266" s="57"/>
      <c r="AH1266" s="57"/>
      <c r="AI1266" s="57"/>
      <c r="AJ1266" s="57"/>
      <c r="AK1266" s="57"/>
      <c r="AL1266" s="57"/>
      <c r="AM1266" s="57"/>
      <c r="AN1266" s="57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  <c r="BB1266" s="57"/>
      <c r="BC1266" s="57"/>
      <c r="BD1266" s="57"/>
      <c r="BE1266" s="57"/>
      <c r="BF1266" s="57"/>
      <c r="BG1266" s="57"/>
      <c r="BH1266" s="57"/>
      <c r="BI1266" s="57"/>
      <c r="BJ1266" s="57"/>
      <c r="BK1266" s="57"/>
      <c r="BL1266" s="57"/>
      <c r="BM1266" s="57"/>
      <c r="BN1266" s="57"/>
      <c r="BO1266" s="57"/>
      <c r="BP1266" s="57"/>
      <c r="BQ1266" s="57"/>
      <c r="BR1266" s="57"/>
      <c r="BS1266" s="57"/>
      <c r="BT1266" s="57"/>
      <c r="BU1266" s="57"/>
      <c r="BV1266" s="57"/>
      <c r="BW1266" s="57"/>
      <c r="BX1266" s="57"/>
      <c r="BY1266" s="57"/>
      <c r="BZ1266" s="57"/>
      <c r="CA1266" s="57"/>
      <c r="CB1266" s="57"/>
      <c r="CC1266" s="57"/>
      <c r="CD1266" s="57"/>
      <c r="CE1266" s="57"/>
      <c r="CF1266" s="57"/>
      <c r="CG1266" s="57"/>
      <c r="CH1266" s="57"/>
      <c r="CI1266" s="57"/>
      <c r="CJ1266" s="57"/>
      <c r="CK1266" s="57"/>
      <c r="CL1266" s="57"/>
      <c r="CM1266" s="57"/>
      <c r="CN1266" s="57"/>
      <c r="CO1266" s="57"/>
      <c r="CP1266" s="57"/>
      <c r="CQ1266" s="57"/>
      <c r="CR1266" s="57"/>
      <c r="CS1266" s="57"/>
      <c r="CT1266" s="57"/>
      <c r="CU1266" s="57"/>
      <c r="CV1266" s="57"/>
      <c r="CW1266" s="57"/>
      <c r="CX1266" s="57"/>
      <c r="CY1266" s="57"/>
      <c r="CZ1266" s="57"/>
      <c r="DA1266" s="57"/>
      <c r="DB1266" s="57"/>
      <c r="DC1266" s="57"/>
      <c r="DD1266" s="57"/>
      <c r="DE1266" s="57"/>
      <c r="DF1266" s="57"/>
      <c r="DG1266" s="57"/>
      <c r="DH1266" s="57"/>
      <c r="DI1266" s="57"/>
      <c r="DJ1266" s="57"/>
      <c r="DK1266" s="57"/>
      <c r="DL1266" s="57"/>
      <c r="DM1266" s="57"/>
      <c r="DN1266" s="57"/>
      <c r="DO1266" s="57"/>
      <c r="DP1266" s="57"/>
      <c r="DQ1266" s="57"/>
      <c r="DR1266" s="57"/>
      <c r="DS1266" s="57"/>
      <c r="DT1266" s="57"/>
      <c r="DU1266" s="57"/>
      <c r="DV1266" s="57"/>
      <c r="DW1266" s="57"/>
      <c r="DX1266" s="57"/>
      <c r="DY1266" s="57"/>
      <c r="DZ1266" s="57"/>
      <c r="EA1266" s="57"/>
      <c r="EB1266" s="57"/>
      <c r="EC1266" s="68" t="str">
        <f t="shared" si="212"/>
        <v>NO</v>
      </c>
      <c r="ED1266" s="68" t="str">
        <f t="shared" si="213"/>
        <v>NO</v>
      </c>
      <c r="EE1266" s="68" t="str">
        <f t="shared" si="214"/>
        <v>CUMPLE</v>
      </c>
      <c r="EF1266" s="68" t="b">
        <f t="shared" si="215"/>
        <v>0</v>
      </c>
      <c r="EG1266" s="68">
        <v>1260</v>
      </c>
      <c r="EH1266" s="68" t="b">
        <f t="shared" si="216"/>
        <v>0</v>
      </c>
      <c r="EI1266" s="68">
        <v>1260</v>
      </c>
      <c r="EJ1266" s="68" t="b">
        <f t="shared" si="217"/>
        <v>0</v>
      </c>
      <c r="EK1266" s="57">
        <v>8192939</v>
      </c>
      <c r="EL1266" s="68" t="b">
        <f t="shared" si="218"/>
        <v>0</v>
      </c>
      <c r="EM1266" s="67"/>
      <c r="EN1266" s="69" t="str">
        <f t="shared" si="219"/>
        <v>CUMPLE</v>
      </c>
    </row>
    <row r="1267" spans="1:144" s="58" customFormat="1" ht="12.75" hidden="1" x14ac:dyDescent="0.2">
      <c r="A1267" s="11"/>
      <c r="B1267" s="3"/>
      <c r="C1267" s="3"/>
      <c r="D1267" s="71"/>
      <c r="E1267" s="72"/>
      <c r="F1267" s="13">
        <f t="shared" si="209"/>
        <v>0</v>
      </c>
      <c r="G1267" s="13">
        <f t="shared" si="210"/>
        <v>0</v>
      </c>
      <c r="H1267" s="27">
        <f t="shared" si="211"/>
        <v>0</v>
      </c>
      <c r="I1267" s="57"/>
      <c r="J1267" s="57"/>
      <c r="K1267" s="57"/>
      <c r="L1267" s="57"/>
      <c r="M1267" s="57"/>
      <c r="N1267" s="57"/>
      <c r="O1267" s="57"/>
      <c r="P1267" s="57"/>
      <c r="Q1267" s="57"/>
      <c r="R1267" s="57"/>
      <c r="S1267" s="57"/>
      <c r="T1267" s="57"/>
      <c r="U1267" s="57"/>
      <c r="V1267" s="57"/>
      <c r="W1267" s="57"/>
      <c r="X1267" s="57"/>
      <c r="Y1267" s="57"/>
      <c r="Z1267" s="57"/>
      <c r="AA1267" s="57"/>
      <c r="AB1267" s="57"/>
      <c r="AC1267" s="57"/>
      <c r="AD1267" s="57"/>
      <c r="AE1267" s="57"/>
      <c r="AF1267" s="57"/>
      <c r="AG1267" s="57"/>
      <c r="AH1267" s="57"/>
      <c r="AI1267" s="57"/>
      <c r="AJ1267" s="57"/>
      <c r="AK1267" s="57"/>
      <c r="AL1267" s="57"/>
      <c r="AM1267" s="57"/>
      <c r="AN1267" s="57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  <c r="BB1267" s="57"/>
      <c r="BC1267" s="57"/>
      <c r="BD1267" s="57"/>
      <c r="BE1267" s="57"/>
      <c r="BF1267" s="57"/>
      <c r="BG1267" s="57"/>
      <c r="BH1267" s="57"/>
      <c r="BI1267" s="57"/>
      <c r="BJ1267" s="57"/>
      <c r="BK1267" s="57"/>
      <c r="BL1267" s="57"/>
      <c r="BM1267" s="57"/>
      <c r="BN1267" s="57"/>
      <c r="BO1267" s="57"/>
      <c r="BP1267" s="57"/>
      <c r="BQ1267" s="57"/>
      <c r="BR1267" s="57"/>
      <c r="BS1267" s="57"/>
      <c r="BT1267" s="57"/>
      <c r="BU1267" s="57"/>
      <c r="BV1267" s="57"/>
      <c r="BW1267" s="57"/>
      <c r="BX1267" s="57"/>
      <c r="BY1267" s="57"/>
      <c r="BZ1267" s="57"/>
      <c r="CA1267" s="57"/>
      <c r="CB1267" s="57"/>
      <c r="CC1267" s="57"/>
      <c r="CD1267" s="57"/>
      <c r="CE1267" s="57"/>
      <c r="CF1267" s="57"/>
      <c r="CG1267" s="57"/>
      <c r="CH1267" s="57"/>
      <c r="CI1267" s="57"/>
      <c r="CJ1267" s="57"/>
      <c r="CK1267" s="57"/>
      <c r="CL1267" s="57"/>
      <c r="CM1267" s="57"/>
      <c r="CN1267" s="57"/>
      <c r="CO1267" s="57"/>
      <c r="CP1267" s="57"/>
      <c r="CQ1267" s="57"/>
      <c r="CR1267" s="57"/>
      <c r="CS1267" s="57"/>
      <c r="CT1267" s="57"/>
      <c r="CU1267" s="57"/>
      <c r="CV1267" s="57"/>
      <c r="CW1267" s="57"/>
      <c r="CX1267" s="57"/>
      <c r="CY1267" s="57"/>
      <c r="CZ1267" s="57"/>
      <c r="DA1267" s="57"/>
      <c r="DB1267" s="57"/>
      <c r="DC1267" s="57"/>
      <c r="DD1267" s="57"/>
      <c r="DE1267" s="57"/>
      <c r="DF1267" s="57"/>
      <c r="DG1267" s="57"/>
      <c r="DH1267" s="57"/>
      <c r="DI1267" s="57"/>
      <c r="DJ1267" s="57"/>
      <c r="DK1267" s="57"/>
      <c r="DL1267" s="57"/>
      <c r="DM1267" s="57"/>
      <c r="DN1267" s="57"/>
      <c r="DO1267" s="57"/>
      <c r="DP1267" s="57"/>
      <c r="DQ1267" s="57"/>
      <c r="DR1267" s="57"/>
      <c r="DS1267" s="57"/>
      <c r="DT1267" s="57"/>
      <c r="DU1267" s="57"/>
      <c r="DV1267" s="57"/>
      <c r="DW1267" s="57"/>
      <c r="DX1267" s="57"/>
      <c r="DY1267" s="57"/>
      <c r="DZ1267" s="57"/>
      <c r="EA1267" s="57"/>
      <c r="EB1267" s="57"/>
      <c r="EC1267" s="68" t="str">
        <f t="shared" si="212"/>
        <v>NO</v>
      </c>
      <c r="ED1267" s="68" t="str">
        <f t="shared" si="213"/>
        <v>NO</v>
      </c>
      <c r="EE1267" s="68" t="str">
        <f t="shared" si="214"/>
        <v>CUMPLE</v>
      </c>
      <c r="EF1267" s="68" t="b">
        <f t="shared" si="215"/>
        <v>0</v>
      </c>
      <c r="EG1267" s="68">
        <v>1261</v>
      </c>
      <c r="EH1267" s="68" t="b">
        <f t="shared" si="216"/>
        <v>0</v>
      </c>
      <c r="EI1267" s="68">
        <v>1261</v>
      </c>
      <c r="EJ1267" s="68" t="b">
        <f t="shared" si="217"/>
        <v>0</v>
      </c>
      <c r="EK1267" s="57">
        <v>8192940</v>
      </c>
      <c r="EL1267" s="68" t="b">
        <f t="shared" si="218"/>
        <v>0</v>
      </c>
      <c r="EM1267" s="67"/>
      <c r="EN1267" s="69" t="str">
        <f t="shared" si="219"/>
        <v>CUMPLE</v>
      </c>
    </row>
    <row r="1268" spans="1:144" s="58" customFormat="1" ht="12.75" hidden="1" x14ac:dyDescent="0.2">
      <c r="A1268" s="11"/>
      <c r="B1268" s="3"/>
      <c r="C1268" s="3"/>
      <c r="D1268" s="71"/>
      <c r="E1268" s="72"/>
      <c r="F1268" s="13">
        <f t="shared" si="209"/>
        <v>0</v>
      </c>
      <c r="G1268" s="13">
        <f t="shared" si="210"/>
        <v>0</v>
      </c>
      <c r="H1268" s="27">
        <f t="shared" si="211"/>
        <v>0</v>
      </c>
      <c r="I1268" s="57"/>
      <c r="J1268" s="57"/>
      <c r="K1268" s="57"/>
      <c r="L1268" s="57"/>
      <c r="M1268" s="57"/>
      <c r="N1268" s="57"/>
      <c r="O1268" s="57"/>
      <c r="P1268" s="57"/>
      <c r="Q1268" s="57"/>
      <c r="R1268" s="57"/>
      <c r="S1268" s="57"/>
      <c r="T1268" s="57"/>
      <c r="U1268" s="57"/>
      <c r="V1268" s="57"/>
      <c r="W1268" s="57"/>
      <c r="X1268" s="57"/>
      <c r="Y1268" s="57"/>
      <c r="Z1268" s="57"/>
      <c r="AA1268" s="57"/>
      <c r="AB1268" s="57"/>
      <c r="AC1268" s="57"/>
      <c r="AD1268" s="57"/>
      <c r="AE1268" s="57"/>
      <c r="AF1268" s="57"/>
      <c r="AG1268" s="57"/>
      <c r="AH1268" s="57"/>
      <c r="AI1268" s="57"/>
      <c r="AJ1268" s="57"/>
      <c r="AK1268" s="57"/>
      <c r="AL1268" s="57"/>
      <c r="AM1268" s="57"/>
      <c r="AN1268" s="57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  <c r="BB1268" s="57"/>
      <c r="BC1268" s="57"/>
      <c r="BD1268" s="57"/>
      <c r="BE1268" s="57"/>
      <c r="BF1268" s="57"/>
      <c r="BG1268" s="57"/>
      <c r="BH1268" s="57"/>
      <c r="BI1268" s="57"/>
      <c r="BJ1268" s="57"/>
      <c r="BK1268" s="57"/>
      <c r="BL1268" s="57"/>
      <c r="BM1268" s="57"/>
      <c r="BN1268" s="57"/>
      <c r="BO1268" s="57"/>
      <c r="BP1268" s="57"/>
      <c r="BQ1268" s="57"/>
      <c r="BR1268" s="57"/>
      <c r="BS1268" s="57"/>
      <c r="BT1268" s="57"/>
      <c r="BU1268" s="57"/>
      <c r="BV1268" s="57"/>
      <c r="BW1268" s="57"/>
      <c r="BX1268" s="57"/>
      <c r="BY1268" s="57"/>
      <c r="BZ1268" s="57"/>
      <c r="CA1268" s="57"/>
      <c r="CB1268" s="57"/>
      <c r="CC1268" s="57"/>
      <c r="CD1268" s="57"/>
      <c r="CE1268" s="57"/>
      <c r="CF1268" s="57"/>
      <c r="CG1268" s="57"/>
      <c r="CH1268" s="57"/>
      <c r="CI1268" s="57"/>
      <c r="CJ1268" s="57"/>
      <c r="CK1268" s="57"/>
      <c r="CL1268" s="57"/>
      <c r="CM1268" s="57"/>
      <c r="CN1268" s="57"/>
      <c r="CO1268" s="57"/>
      <c r="CP1268" s="57"/>
      <c r="CQ1268" s="57"/>
      <c r="CR1268" s="57"/>
      <c r="CS1268" s="57"/>
      <c r="CT1268" s="57"/>
      <c r="CU1268" s="57"/>
      <c r="CV1268" s="57"/>
      <c r="CW1268" s="57"/>
      <c r="CX1268" s="57"/>
      <c r="CY1268" s="57"/>
      <c r="CZ1268" s="57"/>
      <c r="DA1268" s="57"/>
      <c r="DB1268" s="57"/>
      <c r="DC1268" s="57"/>
      <c r="DD1268" s="57"/>
      <c r="DE1268" s="57"/>
      <c r="DF1268" s="57"/>
      <c r="DG1268" s="57"/>
      <c r="DH1268" s="57"/>
      <c r="DI1268" s="57"/>
      <c r="DJ1268" s="57"/>
      <c r="DK1268" s="57"/>
      <c r="DL1268" s="57"/>
      <c r="DM1268" s="57"/>
      <c r="DN1268" s="57"/>
      <c r="DO1268" s="57"/>
      <c r="DP1268" s="57"/>
      <c r="DQ1268" s="57"/>
      <c r="DR1268" s="57"/>
      <c r="DS1268" s="57"/>
      <c r="DT1268" s="57"/>
      <c r="DU1268" s="57"/>
      <c r="DV1268" s="57"/>
      <c r="DW1268" s="57"/>
      <c r="DX1268" s="57"/>
      <c r="DY1268" s="57"/>
      <c r="DZ1268" s="57"/>
      <c r="EA1268" s="57"/>
      <c r="EB1268" s="57"/>
      <c r="EC1268" s="68" t="str">
        <f t="shared" si="212"/>
        <v>NO</v>
      </c>
      <c r="ED1268" s="68" t="str">
        <f t="shared" si="213"/>
        <v>NO</v>
      </c>
      <c r="EE1268" s="68" t="str">
        <f t="shared" si="214"/>
        <v>CUMPLE</v>
      </c>
      <c r="EF1268" s="68" t="b">
        <f t="shared" si="215"/>
        <v>0</v>
      </c>
      <c r="EG1268" s="68">
        <v>1262</v>
      </c>
      <c r="EH1268" s="68" t="b">
        <f t="shared" si="216"/>
        <v>0</v>
      </c>
      <c r="EI1268" s="68">
        <v>1262</v>
      </c>
      <c r="EJ1268" s="68" t="b">
        <f t="shared" si="217"/>
        <v>0</v>
      </c>
      <c r="EK1268" s="57">
        <v>8192941</v>
      </c>
      <c r="EL1268" s="68" t="b">
        <f t="shared" si="218"/>
        <v>0</v>
      </c>
      <c r="EM1268" s="67"/>
      <c r="EN1268" s="69" t="str">
        <f t="shared" si="219"/>
        <v>CUMPLE</v>
      </c>
    </row>
    <row r="1269" spans="1:144" s="58" customFormat="1" ht="12.75" hidden="1" x14ac:dyDescent="0.2">
      <c r="A1269" s="11"/>
      <c r="B1269" s="3"/>
      <c r="C1269" s="3"/>
      <c r="D1269" s="71"/>
      <c r="E1269" s="72"/>
      <c r="F1269" s="13">
        <f t="shared" si="209"/>
        <v>0</v>
      </c>
      <c r="G1269" s="13">
        <f t="shared" si="210"/>
        <v>0</v>
      </c>
      <c r="H1269" s="27">
        <f t="shared" si="211"/>
        <v>0</v>
      </c>
      <c r="I1269" s="57"/>
      <c r="J1269" s="57"/>
      <c r="K1269" s="57"/>
      <c r="L1269" s="57"/>
      <c r="M1269" s="57"/>
      <c r="N1269" s="57"/>
      <c r="O1269" s="57"/>
      <c r="P1269" s="57"/>
      <c r="Q1269" s="57"/>
      <c r="R1269" s="57"/>
      <c r="S1269" s="57"/>
      <c r="T1269" s="57"/>
      <c r="U1269" s="57"/>
      <c r="V1269" s="57"/>
      <c r="W1269" s="57"/>
      <c r="X1269" s="57"/>
      <c r="Y1269" s="57"/>
      <c r="Z1269" s="57"/>
      <c r="AA1269" s="57"/>
      <c r="AB1269" s="57"/>
      <c r="AC1269" s="57"/>
      <c r="AD1269" s="57"/>
      <c r="AE1269" s="57"/>
      <c r="AF1269" s="57"/>
      <c r="AG1269" s="57"/>
      <c r="AH1269" s="57"/>
      <c r="AI1269" s="57"/>
      <c r="AJ1269" s="57"/>
      <c r="AK1269" s="57"/>
      <c r="AL1269" s="57"/>
      <c r="AM1269" s="57"/>
      <c r="AN1269" s="57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  <c r="BB1269" s="57"/>
      <c r="BC1269" s="57"/>
      <c r="BD1269" s="57"/>
      <c r="BE1269" s="57"/>
      <c r="BF1269" s="57"/>
      <c r="BG1269" s="57"/>
      <c r="BH1269" s="57"/>
      <c r="BI1269" s="57"/>
      <c r="BJ1269" s="57"/>
      <c r="BK1269" s="57"/>
      <c r="BL1269" s="57"/>
      <c r="BM1269" s="57"/>
      <c r="BN1269" s="57"/>
      <c r="BO1269" s="57"/>
      <c r="BP1269" s="57"/>
      <c r="BQ1269" s="57"/>
      <c r="BR1269" s="57"/>
      <c r="BS1269" s="57"/>
      <c r="BT1269" s="57"/>
      <c r="BU1269" s="57"/>
      <c r="BV1269" s="57"/>
      <c r="BW1269" s="57"/>
      <c r="BX1269" s="57"/>
      <c r="BY1269" s="57"/>
      <c r="BZ1269" s="57"/>
      <c r="CA1269" s="57"/>
      <c r="CB1269" s="57"/>
      <c r="CC1269" s="57"/>
      <c r="CD1269" s="57"/>
      <c r="CE1269" s="57"/>
      <c r="CF1269" s="57"/>
      <c r="CG1269" s="57"/>
      <c r="CH1269" s="57"/>
      <c r="CI1269" s="57"/>
      <c r="CJ1269" s="57"/>
      <c r="CK1269" s="57"/>
      <c r="CL1269" s="57"/>
      <c r="CM1269" s="57"/>
      <c r="CN1269" s="57"/>
      <c r="CO1269" s="57"/>
      <c r="CP1269" s="57"/>
      <c r="CQ1269" s="57"/>
      <c r="CR1269" s="57"/>
      <c r="CS1269" s="57"/>
      <c r="CT1269" s="57"/>
      <c r="CU1269" s="57"/>
      <c r="CV1269" s="57"/>
      <c r="CW1269" s="57"/>
      <c r="CX1269" s="57"/>
      <c r="CY1269" s="57"/>
      <c r="CZ1269" s="57"/>
      <c r="DA1269" s="57"/>
      <c r="DB1269" s="57"/>
      <c r="DC1269" s="57"/>
      <c r="DD1269" s="57"/>
      <c r="DE1269" s="57"/>
      <c r="DF1269" s="57"/>
      <c r="DG1269" s="57"/>
      <c r="DH1269" s="57"/>
      <c r="DI1269" s="57"/>
      <c r="DJ1269" s="57"/>
      <c r="DK1269" s="57"/>
      <c r="DL1269" s="57"/>
      <c r="DM1269" s="57"/>
      <c r="DN1269" s="57"/>
      <c r="DO1269" s="57"/>
      <c r="DP1269" s="57"/>
      <c r="DQ1269" s="57"/>
      <c r="DR1269" s="57"/>
      <c r="DS1269" s="57"/>
      <c r="DT1269" s="57"/>
      <c r="DU1269" s="57"/>
      <c r="DV1269" s="57"/>
      <c r="DW1269" s="57"/>
      <c r="DX1269" s="57"/>
      <c r="DY1269" s="57"/>
      <c r="DZ1269" s="57"/>
      <c r="EA1269" s="57"/>
      <c r="EB1269" s="57"/>
      <c r="EC1269" s="68" t="str">
        <f t="shared" si="212"/>
        <v>NO</v>
      </c>
      <c r="ED1269" s="68" t="str">
        <f t="shared" si="213"/>
        <v>NO</v>
      </c>
      <c r="EE1269" s="68" t="str">
        <f t="shared" si="214"/>
        <v>CUMPLE</v>
      </c>
      <c r="EF1269" s="68" t="b">
        <f t="shared" si="215"/>
        <v>0</v>
      </c>
      <c r="EG1269" s="68">
        <v>1263</v>
      </c>
      <c r="EH1269" s="68" t="b">
        <f t="shared" si="216"/>
        <v>0</v>
      </c>
      <c r="EI1269" s="68">
        <v>1263</v>
      </c>
      <c r="EJ1269" s="68" t="b">
        <f t="shared" si="217"/>
        <v>0</v>
      </c>
      <c r="EK1269" s="57">
        <v>8192942</v>
      </c>
      <c r="EL1269" s="68" t="b">
        <f t="shared" si="218"/>
        <v>0</v>
      </c>
      <c r="EM1269" s="67"/>
      <c r="EN1269" s="69" t="str">
        <f t="shared" si="219"/>
        <v>CUMPLE</v>
      </c>
    </row>
    <row r="1270" spans="1:144" s="58" customFormat="1" ht="12.75" hidden="1" x14ac:dyDescent="0.2">
      <c r="A1270" s="11"/>
      <c r="B1270" s="3"/>
      <c r="C1270" s="3"/>
      <c r="D1270" s="71"/>
      <c r="E1270" s="72"/>
      <c r="F1270" s="13">
        <f t="shared" si="209"/>
        <v>0</v>
      </c>
      <c r="G1270" s="13">
        <f t="shared" si="210"/>
        <v>0</v>
      </c>
      <c r="H1270" s="27">
        <f t="shared" si="211"/>
        <v>0</v>
      </c>
      <c r="I1270" s="57"/>
      <c r="J1270" s="57"/>
      <c r="K1270" s="57"/>
      <c r="L1270" s="57"/>
      <c r="M1270" s="57"/>
      <c r="N1270" s="57"/>
      <c r="O1270" s="57"/>
      <c r="P1270" s="57"/>
      <c r="Q1270" s="57"/>
      <c r="R1270" s="57"/>
      <c r="S1270" s="57"/>
      <c r="T1270" s="57"/>
      <c r="U1270" s="57"/>
      <c r="V1270" s="57"/>
      <c r="W1270" s="57"/>
      <c r="X1270" s="57"/>
      <c r="Y1270" s="57"/>
      <c r="Z1270" s="57"/>
      <c r="AA1270" s="57"/>
      <c r="AB1270" s="57"/>
      <c r="AC1270" s="57"/>
      <c r="AD1270" s="57"/>
      <c r="AE1270" s="57"/>
      <c r="AF1270" s="57"/>
      <c r="AG1270" s="57"/>
      <c r="AH1270" s="57"/>
      <c r="AI1270" s="57"/>
      <c r="AJ1270" s="57"/>
      <c r="AK1270" s="57"/>
      <c r="AL1270" s="57"/>
      <c r="AM1270" s="57"/>
      <c r="AN1270" s="57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  <c r="BB1270" s="57"/>
      <c r="BC1270" s="57"/>
      <c r="BD1270" s="57"/>
      <c r="BE1270" s="57"/>
      <c r="BF1270" s="57"/>
      <c r="BG1270" s="57"/>
      <c r="BH1270" s="57"/>
      <c r="BI1270" s="57"/>
      <c r="BJ1270" s="57"/>
      <c r="BK1270" s="57"/>
      <c r="BL1270" s="57"/>
      <c r="BM1270" s="57"/>
      <c r="BN1270" s="57"/>
      <c r="BO1270" s="57"/>
      <c r="BP1270" s="57"/>
      <c r="BQ1270" s="57"/>
      <c r="BR1270" s="57"/>
      <c r="BS1270" s="57"/>
      <c r="BT1270" s="57"/>
      <c r="BU1270" s="57"/>
      <c r="BV1270" s="57"/>
      <c r="BW1270" s="57"/>
      <c r="BX1270" s="57"/>
      <c r="BY1270" s="57"/>
      <c r="BZ1270" s="57"/>
      <c r="CA1270" s="57"/>
      <c r="CB1270" s="57"/>
      <c r="CC1270" s="57"/>
      <c r="CD1270" s="57"/>
      <c r="CE1270" s="57"/>
      <c r="CF1270" s="57"/>
      <c r="CG1270" s="57"/>
      <c r="CH1270" s="57"/>
      <c r="CI1270" s="57"/>
      <c r="CJ1270" s="57"/>
      <c r="CK1270" s="57"/>
      <c r="CL1270" s="57"/>
      <c r="CM1270" s="57"/>
      <c r="CN1270" s="57"/>
      <c r="CO1270" s="57"/>
      <c r="CP1270" s="57"/>
      <c r="CQ1270" s="57"/>
      <c r="CR1270" s="57"/>
      <c r="CS1270" s="57"/>
      <c r="CT1270" s="57"/>
      <c r="CU1270" s="57"/>
      <c r="CV1270" s="57"/>
      <c r="CW1270" s="57"/>
      <c r="CX1270" s="57"/>
      <c r="CY1270" s="57"/>
      <c r="CZ1270" s="57"/>
      <c r="DA1270" s="57"/>
      <c r="DB1270" s="57"/>
      <c r="DC1270" s="57"/>
      <c r="DD1270" s="57"/>
      <c r="DE1270" s="57"/>
      <c r="DF1270" s="57"/>
      <c r="DG1270" s="57"/>
      <c r="DH1270" s="57"/>
      <c r="DI1270" s="57"/>
      <c r="DJ1270" s="57"/>
      <c r="DK1270" s="57"/>
      <c r="DL1270" s="57"/>
      <c r="DM1270" s="57"/>
      <c r="DN1270" s="57"/>
      <c r="DO1270" s="57"/>
      <c r="DP1270" s="57"/>
      <c r="DQ1270" s="57"/>
      <c r="DR1270" s="57"/>
      <c r="DS1270" s="57"/>
      <c r="DT1270" s="57"/>
      <c r="DU1270" s="57"/>
      <c r="DV1270" s="57"/>
      <c r="DW1270" s="57"/>
      <c r="DX1270" s="57"/>
      <c r="DY1270" s="57"/>
      <c r="DZ1270" s="57"/>
      <c r="EA1270" s="57"/>
      <c r="EB1270" s="57"/>
      <c r="EC1270" s="68" t="str">
        <f t="shared" si="212"/>
        <v>NO</v>
      </c>
      <c r="ED1270" s="68" t="str">
        <f t="shared" si="213"/>
        <v>NO</v>
      </c>
      <c r="EE1270" s="68" t="str">
        <f t="shared" si="214"/>
        <v>CUMPLE</v>
      </c>
      <c r="EF1270" s="68" t="b">
        <f t="shared" si="215"/>
        <v>0</v>
      </c>
      <c r="EG1270" s="68">
        <v>1264</v>
      </c>
      <c r="EH1270" s="68" t="b">
        <f t="shared" si="216"/>
        <v>0</v>
      </c>
      <c r="EI1270" s="68">
        <v>1264</v>
      </c>
      <c r="EJ1270" s="68" t="b">
        <f t="shared" si="217"/>
        <v>0</v>
      </c>
      <c r="EK1270" s="57">
        <v>8192943</v>
      </c>
      <c r="EL1270" s="68" t="b">
        <f t="shared" si="218"/>
        <v>0</v>
      </c>
      <c r="EM1270" s="67"/>
      <c r="EN1270" s="69" t="str">
        <f t="shared" si="219"/>
        <v>CUMPLE</v>
      </c>
    </row>
    <row r="1271" spans="1:144" s="58" customFormat="1" ht="12.75" hidden="1" x14ac:dyDescent="0.2">
      <c r="A1271" s="11"/>
      <c r="B1271" s="6"/>
      <c r="C1271" s="6"/>
      <c r="D1271" s="71"/>
      <c r="E1271" s="72"/>
      <c r="F1271" s="13">
        <f t="shared" si="209"/>
        <v>0</v>
      </c>
      <c r="G1271" s="13">
        <f t="shared" si="210"/>
        <v>0</v>
      </c>
      <c r="H1271" s="27">
        <f t="shared" si="211"/>
        <v>0</v>
      </c>
      <c r="I1271" s="57"/>
      <c r="J1271" s="57"/>
      <c r="K1271" s="57"/>
      <c r="L1271" s="57"/>
      <c r="M1271" s="57"/>
      <c r="N1271" s="57"/>
      <c r="O1271" s="57"/>
      <c r="P1271" s="57"/>
      <c r="Q1271" s="57"/>
      <c r="R1271" s="57"/>
      <c r="S1271" s="57"/>
      <c r="T1271" s="57"/>
      <c r="U1271" s="57"/>
      <c r="V1271" s="57"/>
      <c r="W1271" s="57"/>
      <c r="X1271" s="57"/>
      <c r="Y1271" s="57"/>
      <c r="Z1271" s="57"/>
      <c r="AA1271" s="57"/>
      <c r="AB1271" s="57"/>
      <c r="AC1271" s="57"/>
      <c r="AD1271" s="57"/>
      <c r="AE1271" s="57"/>
      <c r="AF1271" s="57"/>
      <c r="AG1271" s="57"/>
      <c r="AH1271" s="57"/>
      <c r="AI1271" s="57"/>
      <c r="AJ1271" s="57"/>
      <c r="AK1271" s="57"/>
      <c r="AL1271" s="57"/>
      <c r="AM1271" s="57"/>
      <c r="AN1271" s="57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  <c r="BB1271" s="57"/>
      <c r="BC1271" s="57"/>
      <c r="BD1271" s="57"/>
      <c r="BE1271" s="57"/>
      <c r="BF1271" s="57"/>
      <c r="BG1271" s="57"/>
      <c r="BH1271" s="57"/>
      <c r="BI1271" s="57"/>
      <c r="BJ1271" s="57"/>
      <c r="BK1271" s="57"/>
      <c r="BL1271" s="57"/>
      <c r="BM1271" s="57"/>
      <c r="BN1271" s="57"/>
      <c r="BO1271" s="57"/>
      <c r="BP1271" s="57"/>
      <c r="BQ1271" s="57"/>
      <c r="BR1271" s="57"/>
      <c r="BS1271" s="57"/>
      <c r="BT1271" s="57"/>
      <c r="BU1271" s="57"/>
      <c r="BV1271" s="57"/>
      <c r="BW1271" s="57"/>
      <c r="BX1271" s="57"/>
      <c r="BY1271" s="57"/>
      <c r="BZ1271" s="57"/>
      <c r="CA1271" s="57"/>
      <c r="CB1271" s="57"/>
      <c r="CC1271" s="57"/>
      <c r="CD1271" s="57"/>
      <c r="CE1271" s="57"/>
      <c r="CF1271" s="57"/>
      <c r="CG1271" s="57"/>
      <c r="CH1271" s="57"/>
      <c r="CI1271" s="57"/>
      <c r="CJ1271" s="57"/>
      <c r="CK1271" s="57"/>
      <c r="CL1271" s="57"/>
      <c r="CM1271" s="57"/>
      <c r="CN1271" s="57"/>
      <c r="CO1271" s="57"/>
      <c r="CP1271" s="57"/>
      <c r="CQ1271" s="57"/>
      <c r="CR1271" s="57"/>
      <c r="CS1271" s="57"/>
      <c r="CT1271" s="57"/>
      <c r="CU1271" s="57"/>
      <c r="CV1271" s="57"/>
      <c r="CW1271" s="57"/>
      <c r="CX1271" s="57"/>
      <c r="CY1271" s="57"/>
      <c r="CZ1271" s="57"/>
      <c r="DA1271" s="57"/>
      <c r="DB1271" s="57"/>
      <c r="DC1271" s="57"/>
      <c r="DD1271" s="57"/>
      <c r="DE1271" s="57"/>
      <c r="DF1271" s="57"/>
      <c r="DG1271" s="57"/>
      <c r="DH1271" s="57"/>
      <c r="DI1271" s="57"/>
      <c r="DJ1271" s="57"/>
      <c r="DK1271" s="57"/>
      <c r="DL1271" s="57"/>
      <c r="DM1271" s="57"/>
      <c r="DN1271" s="57"/>
      <c r="DO1271" s="57"/>
      <c r="DP1271" s="57"/>
      <c r="DQ1271" s="57"/>
      <c r="DR1271" s="57"/>
      <c r="DS1271" s="57"/>
      <c r="DT1271" s="57"/>
      <c r="DU1271" s="57"/>
      <c r="DV1271" s="57"/>
      <c r="DW1271" s="57"/>
      <c r="DX1271" s="57"/>
      <c r="DY1271" s="57"/>
      <c r="DZ1271" s="57"/>
      <c r="EA1271" s="57"/>
      <c r="EB1271" s="57"/>
      <c r="EC1271" s="68" t="str">
        <f t="shared" si="212"/>
        <v>NO</v>
      </c>
      <c r="ED1271" s="68" t="str">
        <f t="shared" si="213"/>
        <v>NO</v>
      </c>
      <c r="EE1271" s="68" t="str">
        <f t="shared" si="214"/>
        <v>CUMPLE</v>
      </c>
      <c r="EF1271" s="68" t="b">
        <f t="shared" si="215"/>
        <v>0</v>
      </c>
      <c r="EG1271" s="68">
        <v>1265</v>
      </c>
      <c r="EH1271" s="68" t="b">
        <f t="shared" si="216"/>
        <v>0</v>
      </c>
      <c r="EI1271" s="68">
        <v>1265</v>
      </c>
      <c r="EJ1271" s="68" t="b">
        <f t="shared" si="217"/>
        <v>0</v>
      </c>
      <c r="EK1271" s="57">
        <v>8192944</v>
      </c>
      <c r="EL1271" s="68" t="b">
        <f t="shared" si="218"/>
        <v>0</v>
      </c>
      <c r="EM1271" s="67"/>
      <c r="EN1271" s="69" t="str">
        <f t="shared" si="219"/>
        <v>CUMPLE</v>
      </c>
    </row>
    <row r="1272" spans="1:144" s="58" customFormat="1" ht="12.75" hidden="1" x14ac:dyDescent="0.2">
      <c r="A1272" s="11"/>
      <c r="B1272" s="3"/>
      <c r="C1272" s="3"/>
      <c r="D1272" s="71"/>
      <c r="E1272" s="72"/>
      <c r="F1272" s="13">
        <f t="shared" si="209"/>
        <v>0</v>
      </c>
      <c r="G1272" s="13">
        <f t="shared" si="210"/>
        <v>0</v>
      </c>
      <c r="H1272" s="27">
        <f t="shared" si="211"/>
        <v>0</v>
      </c>
      <c r="I1272" s="57"/>
      <c r="J1272" s="57"/>
      <c r="K1272" s="57"/>
      <c r="L1272" s="57"/>
      <c r="M1272" s="57"/>
      <c r="N1272" s="57"/>
      <c r="O1272" s="57"/>
      <c r="P1272" s="57"/>
      <c r="Q1272" s="57"/>
      <c r="R1272" s="57"/>
      <c r="S1272" s="57"/>
      <c r="T1272" s="57"/>
      <c r="U1272" s="57"/>
      <c r="V1272" s="57"/>
      <c r="W1272" s="57"/>
      <c r="X1272" s="57"/>
      <c r="Y1272" s="57"/>
      <c r="Z1272" s="57"/>
      <c r="AA1272" s="57"/>
      <c r="AB1272" s="57"/>
      <c r="AC1272" s="57"/>
      <c r="AD1272" s="57"/>
      <c r="AE1272" s="57"/>
      <c r="AF1272" s="57"/>
      <c r="AG1272" s="57"/>
      <c r="AH1272" s="57"/>
      <c r="AI1272" s="57"/>
      <c r="AJ1272" s="57"/>
      <c r="AK1272" s="57"/>
      <c r="AL1272" s="57"/>
      <c r="AM1272" s="57"/>
      <c r="AN1272" s="57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  <c r="BB1272" s="57"/>
      <c r="BC1272" s="57"/>
      <c r="BD1272" s="57"/>
      <c r="BE1272" s="57"/>
      <c r="BF1272" s="57"/>
      <c r="BG1272" s="57"/>
      <c r="BH1272" s="57"/>
      <c r="BI1272" s="57"/>
      <c r="BJ1272" s="57"/>
      <c r="BK1272" s="57"/>
      <c r="BL1272" s="57"/>
      <c r="BM1272" s="57"/>
      <c r="BN1272" s="57"/>
      <c r="BO1272" s="57"/>
      <c r="BP1272" s="57"/>
      <c r="BQ1272" s="57"/>
      <c r="BR1272" s="57"/>
      <c r="BS1272" s="57"/>
      <c r="BT1272" s="57"/>
      <c r="BU1272" s="57"/>
      <c r="BV1272" s="57"/>
      <c r="BW1272" s="57"/>
      <c r="BX1272" s="57"/>
      <c r="BY1272" s="57"/>
      <c r="BZ1272" s="57"/>
      <c r="CA1272" s="57"/>
      <c r="CB1272" s="57"/>
      <c r="CC1272" s="57"/>
      <c r="CD1272" s="57"/>
      <c r="CE1272" s="57"/>
      <c r="CF1272" s="57"/>
      <c r="CG1272" s="57"/>
      <c r="CH1272" s="57"/>
      <c r="CI1272" s="57"/>
      <c r="CJ1272" s="57"/>
      <c r="CK1272" s="57"/>
      <c r="CL1272" s="57"/>
      <c r="CM1272" s="57"/>
      <c r="CN1272" s="57"/>
      <c r="CO1272" s="57"/>
      <c r="CP1272" s="57"/>
      <c r="CQ1272" s="57"/>
      <c r="CR1272" s="57"/>
      <c r="CS1272" s="57"/>
      <c r="CT1272" s="57"/>
      <c r="CU1272" s="57"/>
      <c r="CV1272" s="57"/>
      <c r="CW1272" s="57"/>
      <c r="CX1272" s="57"/>
      <c r="CY1272" s="57"/>
      <c r="CZ1272" s="57"/>
      <c r="DA1272" s="57"/>
      <c r="DB1272" s="57"/>
      <c r="DC1272" s="57"/>
      <c r="DD1272" s="57"/>
      <c r="DE1272" s="57"/>
      <c r="DF1272" s="57"/>
      <c r="DG1272" s="57"/>
      <c r="DH1272" s="57"/>
      <c r="DI1272" s="57"/>
      <c r="DJ1272" s="57"/>
      <c r="DK1272" s="57"/>
      <c r="DL1272" s="57"/>
      <c r="DM1272" s="57"/>
      <c r="DN1272" s="57"/>
      <c r="DO1272" s="57"/>
      <c r="DP1272" s="57"/>
      <c r="DQ1272" s="57"/>
      <c r="DR1272" s="57"/>
      <c r="DS1272" s="57"/>
      <c r="DT1272" s="57"/>
      <c r="DU1272" s="57"/>
      <c r="DV1272" s="57"/>
      <c r="DW1272" s="57"/>
      <c r="DX1272" s="57"/>
      <c r="DY1272" s="57"/>
      <c r="DZ1272" s="57"/>
      <c r="EA1272" s="57"/>
      <c r="EB1272" s="57"/>
      <c r="EC1272" s="68" t="str">
        <f t="shared" si="212"/>
        <v>NO</v>
      </c>
      <c r="ED1272" s="68" t="str">
        <f t="shared" si="213"/>
        <v>NO</v>
      </c>
      <c r="EE1272" s="68" t="str">
        <f t="shared" si="214"/>
        <v>CUMPLE</v>
      </c>
      <c r="EF1272" s="68" t="b">
        <f t="shared" si="215"/>
        <v>0</v>
      </c>
      <c r="EG1272" s="68">
        <v>1266</v>
      </c>
      <c r="EH1272" s="68" t="b">
        <f t="shared" si="216"/>
        <v>0</v>
      </c>
      <c r="EI1272" s="68">
        <v>1266</v>
      </c>
      <c r="EJ1272" s="68" t="b">
        <f t="shared" si="217"/>
        <v>0</v>
      </c>
      <c r="EK1272" s="57">
        <v>8192945</v>
      </c>
      <c r="EL1272" s="68" t="b">
        <f t="shared" si="218"/>
        <v>0</v>
      </c>
      <c r="EM1272" s="67"/>
      <c r="EN1272" s="69" t="str">
        <f t="shared" si="219"/>
        <v>CUMPLE</v>
      </c>
    </row>
    <row r="1273" spans="1:144" s="58" customFormat="1" ht="12.75" hidden="1" x14ac:dyDescent="0.2">
      <c r="A1273" s="11"/>
      <c r="B1273" s="3"/>
      <c r="C1273" s="3"/>
      <c r="D1273" s="71"/>
      <c r="E1273" s="72"/>
      <c r="F1273" s="13">
        <f t="shared" si="209"/>
        <v>0</v>
      </c>
      <c r="G1273" s="13">
        <f t="shared" si="210"/>
        <v>0</v>
      </c>
      <c r="H1273" s="27">
        <f t="shared" si="211"/>
        <v>0</v>
      </c>
      <c r="I1273" s="57"/>
      <c r="J1273" s="57"/>
      <c r="K1273" s="57"/>
      <c r="L1273" s="57"/>
      <c r="M1273" s="57"/>
      <c r="N1273" s="57"/>
      <c r="O1273" s="57"/>
      <c r="P1273" s="57"/>
      <c r="Q1273" s="57"/>
      <c r="R1273" s="57"/>
      <c r="S1273" s="57"/>
      <c r="T1273" s="57"/>
      <c r="U1273" s="57"/>
      <c r="V1273" s="57"/>
      <c r="W1273" s="57"/>
      <c r="X1273" s="57"/>
      <c r="Y1273" s="57"/>
      <c r="Z1273" s="57"/>
      <c r="AA1273" s="57"/>
      <c r="AB1273" s="57"/>
      <c r="AC1273" s="57"/>
      <c r="AD1273" s="57"/>
      <c r="AE1273" s="57"/>
      <c r="AF1273" s="57"/>
      <c r="AG1273" s="57"/>
      <c r="AH1273" s="57"/>
      <c r="AI1273" s="57"/>
      <c r="AJ1273" s="57"/>
      <c r="AK1273" s="57"/>
      <c r="AL1273" s="57"/>
      <c r="AM1273" s="57"/>
      <c r="AN1273" s="57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  <c r="BB1273" s="57"/>
      <c r="BC1273" s="57"/>
      <c r="BD1273" s="57"/>
      <c r="BE1273" s="57"/>
      <c r="BF1273" s="57"/>
      <c r="BG1273" s="57"/>
      <c r="BH1273" s="57"/>
      <c r="BI1273" s="57"/>
      <c r="BJ1273" s="57"/>
      <c r="BK1273" s="57"/>
      <c r="BL1273" s="57"/>
      <c r="BM1273" s="57"/>
      <c r="BN1273" s="57"/>
      <c r="BO1273" s="57"/>
      <c r="BP1273" s="57"/>
      <c r="BQ1273" s="57"/>
      <c r="BR1273" s="57"/>
      <c r="BS1273" s="57"/>
      <c r="BT1273" s="57"/>
      <c r="BU1273" s="57"/>
      <c r="BV1273" s="57"/>
      <c r="BW1273" s="57"/>
      <c r="BX1273" s="57"/>
      <c r="BY1273" s="57"/>
      <c r="BZ1273" s="57"/>
      <c r="CA1273" s="57"/>
      <c r="CB1273" s="57"/>
      <c r="CC1273" s="57"/>
      <c r="CD1273" s="57"/>
      <c r="CE1273" s="57"/>
      <c r="CF1273" s="57"/>
      <c r="CG1273" s="57"/>
      <c r="CH1273" s="57"/>
      <c r="CI1273" s="57"/>
      <c r="CJ1273" s="57"/>
      <c r="CK1273" s="57"/>
      <c r="CL1273" s="57"/>
      <c r="CM1273" s="57"/>
      <c r="CN1273" s="57"/>
      <c r="CO1273" s="57"/>
      <c r="CP1273" s="57"/>
      <c r="CQ1273" s="57"/>
      <c r="CR1273" s="57"/>
      <c r="CS1273" s="57"/>
      <c r="CT1273" s="57"/>
      <c r="CU1273" s="57"/>
      <c r="CV1273" s="57"/>
      <c r="CW1273" s="57"/>
      <c r="CX1273" s="57"/>
      <c r="CY1273" s="57"/>
      <c r="CZ1273" s="57"/>
      <c r="DA1273" s="57"/>
      <c r="DB1273" s="57"/>
      <c r="DC1273" s="57"/>
      <c r="DD1273" s="57"/>
      <c r="DE1273" s="57"/>
      <c r="DF1273" s="57"/>
      <c r="DG1273" s="57"/>
      <c r="DH1273" s="57"/>
      <c r="DI1273" s="57"/>
      <c r="DJ1273" s="57"/>
      <c r="DK1273" s="57"/>
      <c r="DL1273" s="57"/>
      <c r="DM1273" s="57"/>
      <c r="DN1273" s="57"/>
      <c r="DO1273" s="57"/>
      <c r="DP1273" s="57"/>
      <c r="DQ1273" s="57"/>
      <c r="DR1273" s="57"/>
      <c r="DS1273" s="57"/>
      <c r="DT1273" s="57"/>
      <c r="DU1273" s="57"/>
      <c r="DV1273" s="57"/>
      <c r="DW1273" s="57"/>
      <c r="DX1273" s="57"/>
      <c r="DY1273" s="57"/>
      <c r="DZ1273" s="57"/>
      <c r="EA1273" s="57"/>
      <c r="EB1273" s="57"/>
      <c r="EC1273" s="68" t="str">
        <f t="shared" si="212"/>
        <v>NO</v>
      </c>
      <c r="ED1273" s="68" t="str">
        <f t="shared" si="213"/>
        <v>NO</v>
      </c>
      <c r="EE1273" s="68" t="str">
        <f t="shared" si="214"/>
        <v>CUMPLE</v>
      </c>
      <c r="EF1273" s="68" t="b">
        <f t="shared" si="215"/>
        <v>0</v>
      </c>
      <c r="EG1273" s="68">
        <v>1267</v>
      </c>
      <c r="EH1273" s="68" t="b">
        <f t="shared" si="216"/>
        <v>0</v>
      </c>
      <c r="EI1273" s="68">
        <v>1267</v>
      </c>
      <c r="EJ1273" s="68" t="b">
        <f t="shared" si="217"/>
        <v>0</v>
      </c>
      <c r="EK1273" s="57">
        <v>8192946</v>
      </c>
      <c r="EL1273" s="68" t="b">
        <f t="shared" si="218"/>
        <v>0</v>
      </c>
      <c r="EM1273" s="67"/>
      <c r="EN1273" s="69" t="str">
        <f t="shared" si="219"/>
        <v>CUMPLE</v>
      </c>
    </row>
    <row r="1274" spans="1:144" s="58" customFormat="1" ht="12.75" hidden="1" x14ac:dyDescent="0.2">
      <c r="A1274" s="11"/>
      <c r="B1274" s="3"/>
      <c r="C1274" s="3"/>
      <c r="D1274" s="71"/>
      <c r="E1274" s="72"/>
      <c r="F1274" s="13">
        <f t="shared" si="209"/>
        <v>0</v>
      </c>
      <c r="G1274" s="13">
        <f t="shared" si="210"/>
        <v>0</v>
      </c>
      <c r="H1274" s="27">
        <f t="shared" si="211"/>
        <v>0</v>
      </c>
      <c r="I1274" s="57"/>
      <c r="J1274" s="57"/>
      <c r="K1274" s="57"/>
      <c r="L1274" s="57"/>
      <c r="M1274" s="57"/>
      <c r="N1274" s="57"/>
      <c r="O1274" s="57"/>
      <c r="P1274" s="57"/>
      <c r="Q1274" s="57"/>
      <c r="R1274" s="57"/>
      <c r="S1274" s="57"/>
      <c r="T1274" s="57"/>
      <c r="U1274" s="57"/>
      <c r="V1274" s="57"/>
      <c r="W1274" s="57"/>
      <c r="X1274" s="57"/>
      <c r="Y1274" s="57"/>
      <c r="Z1274" s="57"/>
      <c r="AA1274" s="57"/>
      <c r="AB1274" s="57"/>
      <c r="AC1274" s="57"/>
      <c r="AD1274" s="57"/>
      <c r="AE1274" s="57"/>
      <c r="AF1274" s="57"/>
      <c r="AG1274" s="57"/>
      <c r="AH1274" s="57"/>
      <c r="AI1274" s="57"/>
      <c r="AJ1274" s="57"/>
      <c r="AK1274" s="57"/>
      <c r="AL1274" s="57"/>
      <c r="AM1274" s="57"/>
      <c r="AN1274" s="57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  <c r="BB1274" s="57"/>
      <c r="BC1274" s="57"/>
      <c r="BD1274" s="57"/>
      <c r="BE1274" s="57"/>
      <c r="BF1274" s="57"/>
      <c r="BG1274" s="57"/>
      <c r="BH1274" s="57"/>
      <c r="BI1274" s="57"/>
      <c r="BJ1274" s="57"/>
      <c r="BK1274" s="57"/>
      <c r="BL1274" s="57"/>
      <c r="BM1274" s="57"/>
      <c r="BN1274" s="57"/>
      <c r="BO1274" s="57"/>
      <c r="BP1274" s="57"/>
      <c r="BQ1274" s="57"/>
      <c r="BR1274" s="57"/>
      <c r="BS1274" s="57"/>
      <c r="BT1274" s="57"/>
      <c r="BU1274" s="57"/>
      <c r="BV1274" s="57"/>
      <c r="BW1274" s="57"/>
      <c r="BX1274" s="57"/>
      <c r="BY1274" s="57"/>
      <c r="BZ1274" s="57"/>
      <c r="CA1274" s="57"/>
      <c r="CB1274" s="57"/>
      <c r="CC1274" s="57"/>
      <c r="CD1274" s="57"/>
      <c r="CE1274" s="57"/>
      <c r="CF1274" s="57"/>
      <c r="CG1274" s="57"/>
      <c r="CH1274" s="57"/>
      <c r="CI1274" s="57"/>
      <c r="CJ1274" s="57"/>
      <c r="CK1274" s="57"/>
      <c r="CL1274" s="57"/>
      <c r="CM1274" s="57"/>
      <c r="CN1274" s="57"/>
      <c r="CO1274" s="57"/>
      <c r="CP1274" s="57"/>
      <c r="CQ1274" s="57"/>
      <c r="CR1274" s="57"/>
      <c r="CS1274" s="57"/>
      <c r="CT1274" s="57"/>
      <c r="CU1274" s="57"/>
      <c r="CV1274" s="57"/>
      <c r="CW1274" s="57"/>
      <c r="CX1274" s="57"/>
      <c r="CY1274" s="57"/>
      <c r="CZ1274" s="57"/>
      <c r="DA1274" s="57"/>
      <c r="DB1274" s="57"/>
      <c r="DC1274" s="57"/>
      <c r="DD1274" s="57"/>
      <c r="DE1274" s="57"/>
      <c r="DF1274" s="57"/>
      <c r="DG1274" s="57"/>
      <c r="DH1274" s="57"/>
      <c r="DI1274" s="57"/>
      <c r="DJ1274" s="57"/>
      <c r="DK1274" s="57"/>
      <c r="DL1274" s="57"/>
      <c r="DM1274" s="57"/>
      <c r="DN1274" s="57"/>
      <c r="DO1274" s="57"/>
      <c r="DP1274" s="57"/>
      <c r="DQ1274" s="57"/>
      <c r="DR1274" s="57"/>
      <c r="DS1274" s="57"/>
      <c r="DT1274" s="57"/>
      <c r="DU1274" s="57"/>
      <c r="DV1274" s="57"/>
      <c r="DW1274" s="57"/>
      <c r="DX1274" s="57"/>
      <c r="DY1274" s="57"/>
      <c r="DZ1274" s="57"/>
      <c r="EA1274" s="57"/>
      <c r="EB1274" s="57"/>
      <c r="EC1274" s="68" t="str">
        <f t="shared" si="212"/>
        <v>NO</v>
      </c>
      <c r="ED1274" s="68" t="str">
        <f t="shared" si="213"/>
        <v>NO</v>
      </c>
      <c r="EE1274" s="68" t="str">
        <f t="shared" si="214"/>
        <v>CUMPLE</v>
      </c>
      <c r="EF1274" s="68" t="b">
        <f t="shared" si="215"/>
        <v>0</v>
      </c>
      <c r="EG1274" s="68">
        <v>1268</v>
      </c>
      <c r="EH1274" s="68" t="b">
        <f t="shared" si="216"/>
        <v>0</v>
      </c>
      <c r="EI1274" s="68">
        <v>1268</v>
      </c>
      <c r="EJ1274" s="68" t="b">
        <f t="shared" si="217"/>
        <v>0</v>
      </c>
      <c r="EK1274" s="57">
        <v>8192947</v>
      </c>
      <c r="EL1274" s="68" t="b">
        <f t="shared" si="218"/>
        <v>0</v>
      </c>
      <c r="EM1274" s="67"/>
      <c r="EN1274" s="69" t="str">
        <f t="shared" si="219"/>
        <v>CUMPLE</v>
      </c>
    </row>
    <row r="1275" spans="1:144" s="58" customFormat="1" ht="12.75" hidden="1" x14ac:dyDescent="0.2">
      <c r="A1275" s="11"/>
      <c r="B1275" s="3"/>
      <c r="C1275" s="3"/>
      <c r="D1275" s="71"/>
      <c r="E1275" s="72"/>
      <c r="F1275" s="13">
        <f t="shared" si="209"/>
        <v>0</v>
      </c>
      <c r="G1275" s="13">
        <f t="shared" si="210"/>
        <v>0</v>
      </c>
      <c r="H1275" s="27">
        <f t="shared" si="211"/>
        <v>0</v>
      </c>
      <c r="I1275" s="57"/>
      <c r="J1275" s="57"/>
      <c r="K1275" s="57"/>
      <c r="L1275" s="57"/>
      <c r="M1275" s="57"/>
      <c r="N1275" s="57"/>
      <c r="O1275" s="57"/>
      <c r="P1275" s="57"/>
      <c r="Q1275" s="57"/>
      <c r="R1275" s="57"/>
      <c r="S1275" s="57"/>
      <c r="T1275" s="57"/>
      <c r="U1275" s="57"/>
      <c r="V1275" s="57"/>
      <c r="W1275" s="57"/>
      <c r="X1275" s="57"/>
      <c r="Y1275" s="57"/>
      <c r="Z1275" s="57"/>
      <c r="AA1275" s="57"/>
      <c r="AB1275" s="57"/>
      <c r="AC1275" s="57"/>
      <c r="AD1275" s="57"/>
      <c r="AE1275" s="57"/>
      <c r="AF1275" s="57"/>
      <c r="AG1275" s="57"/>
      <c r="AH1275" s="57"/>
      <c r="AI1275" s="57"/>
      <c r="AJ1275" s="57"/>
      <c r="AK1275" s="57"/>
      <c r="AL1275" s="57"/>
      <c r="AM1275" s="57"/>
      <c r="AN1275" s="57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57"/>
      <c r="BB1275" s="57"/>
      <c r="BC1275" s="57"/>
      <c r="BD1275" s="57"/>
      <c r="BE1275" s="57"/>
      <c r="BF1275" s="57"/>
      <c r="BG1275" s="57"/>
      <c r="BH1275" s="57"/>
      <c r="BI1275" s="57"/>
      <c r="BJ1275" s="57"/>
      <c r="BK1275" s="57"/>
      <c r="BL1275" s="57"/>
      <c r="BM1275" s="57"/>
      <c r="BN1275" s="57"/>
      <c r="BO1275" s="57"/>
      <c r="BP1275" s="57"/>
      <c r="BQ1275" s="57"/>
      <c r="BR1275" s="57"/>
      <c r="BS1275" s="57"/>
      <c r="BT1275" s="57"/>
      <c r="BU1275" s="57"/>
      <c r="BV1275" s="57"/>
      <c r="BW1275" s="57"/>
      <c r="BX1275" s="57"/>
      <c r="BY1275" s="57"/>
      <c r="BZ1275" s="57"/>
      <c r="CA1275" s="57"/>
      <c r="CB1275" s="57"/>
      <c r="CC1275" s="57"/>
      <c r="CD1275" s="57"/>
      <c r="CE1275" s="57"/>
      <c r="CF1275" s="57"/>
      <c r="CG1275" s="57"/>
      <c r="CH1275" s="57"/>
      <c r="CI1275" s="57"/>
      <c r="CJ1275" s="57"/>
      <c r="CK1275" s="57"/>
      <c r="CL1275" s="57"/>
      <c r="CM1275" s="57"/>
      <c r="CN1275" s="57"/>
      <c r="CO1275" s="57"/>
      <c r="CP1275" s="57"/>
      <c r="CQ1275" s="57"/>
      <c r="CR1275" s="57"/>
      <c r="CS1275" s="57"/>
      <c r="CT1275" s="57"/>
      <c r="CU1275" s="57"/>
      <c r="CV1275" s="57"/>
      <c r="CW1275" s="57"/>
      <c r="CX1275" s="57"/>
      <c r="CY1275" s="57"/>
      <c r="CZ1275" s="57"/>
      <c r="DA1275" s="57"/>
      <c r="DB1275" s="57"/>
      <c r="DC1275" s="57"/>
      <c r="DD1275" s="57"/>
      <c r="DE1275" s="57"/>
      <c r="DF1275" s="57"/>
      <c r="DG1275" s="57"/>
      <c r="DH1275" s="57"/>
      <c r="DI1275" s="57"/>
      <c r="DJ1275" s="57"/>
      <c r="DK1275" s="57"/>
      <c r="DL1275" s="57"/>
      <c r="DM1275" s="57"/>
      <c r="DN1275" s="57"/>
      <c r="DO1275" s="57"/>
      <c r="DP1275" s="57"/>
      <c r="DQ1275" s="57"/>
      <c r="DR1275" s="57"/>
      <c r="DS1275" s="57"/>
      <c r="DT1275" s="57"/>
      <c r="DU1275" s="57"/>
      <c r="DV1275" s="57"/>
      <c r="DW1275" s="57"/>
      <c r="DX1275" s="57"/>
      <c r="DY1275" s="57"/>
      <c r="DZ1275" s="57"/>
      <c r="EA1275" s="57"/>
      <c r="EB1275" s="57"/>
      <c r="EC1275" s="68" t="str">
        <f t="shared" si="212"/>
        <v>NO</v>
      </c>
      <c r="ED1275" s="68" t="str">
        <f t="shared" si="213"/>
        <v>NO</v>
      </c>
      <c r="EE1275" s="68" t="str">
        <f t="shared" si="214"/>
        <v>CUMPLE</v>
      </c>
      <c r="EF1275" s="68" t="b">
        <f t="shared" si="215"/>
        <v>0</v>
      </c>
      <c r="EG1275" s="68">
        <v>1269</v>
      </c>
      <c r="EH1275" s="68" t="b">
        <f t="shared" si="216"/>
        <v>0</v>
      </c>
      <c r="EI1275" s="68">
        <v>1269</v>
      </c>
      <c r="EJ1275" s="68" t="b">
        <f t="shared" si="217"/>
        <v>0</v>
      </c>
      <c r="EK1275" s="57">
        <v>8192948</v>
      </c>
      <c r="EL1275" s="68" t="b">
        <f t="shared" si="218"/>
        <v>0</v>
      </c>
      <c r="EM1275" s="67"/>
      <c r="EN1275" s="69" t="str">
        <f t="shared" si="219"/>
        <v>CUMPLE</v>
      </c>
    </row>
    <row r="1276" spans="1:144" s="58" customFormat="1" ht="12.75" hidden="1" x14ac:dyDescent="0.2">
      <c r="A1276" s="11"/>
      <c r="B1276" s="3"/>
      <c r="C1276" s="3"/>
      <c r="D1276" s="71"/>
      <c r="E1276" s="72"/>
      <c r="F1276" s="13">
        <f t="shared" si="209"/>
        <v>0</v>
      </c>
      <c r="G1276" s="13">
        <f t="shared" si="210"/>
        <v>0</v>
      </c>
      <c r="H1276" s="27">
        <f t="shared" si="211"/>
        <v>0</v>
      </c>
      <c r="I1276" s="57"/>
      <c r="J1276" s="57"/>
      <c r="K1276" s="57"/>
      <c r="L1276" s="57"/>
      <c r="M1276" s="57"/>
      <c r="N1276" s="57"/>
      <c r="O1276" s="57"/>
      <c r="P1276" s="57"/>
      <c r="Q1276" s="57"/>
      <c r="R1276" s="57"/>
      <c r="S1276" s="57"/>
      <c r="T1276" s="57"/>
      <c r="U1276" s="57"/>
      <c r="V1276" s="57"/>
      <c r="W1276" s="57"/>
      <c r="X1276" s="57"/>
      <c r="Y1276" s="57"/>
      <c r="Z1276" s="57"/>
      <c r="AA1276" s="57"/>
      <c r="AB1276" s="57"/>
      <c r="AC1276" s="57"/>
      <c r="AD1276" s="57"/>
      <c r="AE1276" s="57"/>
      <c r="AF1276" s="57"/>
      <c r="AG1276" s="57"/>
      <c r="AH1276" s="57"/>
      <c r="AI1276" s="57"/>
      <c r="AJ1276" s="57"/>
      <c r="AK1276" s="57"/>
      <c r="AL1276" s="57"/>
      <c r="AM1276" s="57"/>
      <c r="AN1276" s="57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  <c r="BB1276" s="57"/>
      <c r="BC1276" s="57"/>
      <c r="BD1276" s="57"/>
      <c r="BE1276" s="57"/>
      <c r="BF1276" s="57"/>
      <c r="BG1276" s="57"/>
      <c r="BH1276" s="57"/>
      <c r="BI1276" s="57"/>
      <c r="BJ1276" s="57"/>
      <c r="BK1276" s="57"/>
      <c r="BL1276" s="57"/>
      <c r="BM1276" s="57"/>
      <c r="BN1276" s="57"/>
      <c r="BO1276" s="57"/>
      <c r="BP1276" s="57"/>
      <c r="BQ1276" s="57"/>
      <c r="BR1276" s="57"/>
      <c r="BS1276" s="57"/>
      <c r="BT1276" s="57"/>
      <c r="BU1276" s="57"/>
      <c r="BV1276" s="57"/>
      <c r="BW1276" s="57"/>
      <c r="BX1276" s="57"/>
      <c r="BY1276" s="57"/>
      <c r="BZ1276" s="57"/>
      <c r="CA1276" s="57"/>
      <c r="CB1276" s="57"/>
      <c r="CC1276" s="57"/>
      <c r="CD1276" s="57"/>
      <c r="CE1276" s="57"/>
      <c r="CF1276" s="57"/>
      <c r="CG1276" s="57"/>
      <c r="CH1276" s="57"/>
      <c r="CI1276" s="57"/>
      <c r="CJ1276" s="57"/>
      <c r="CK1276" s="57"/>
      <c r="CL1276" s="57"/>
      <c r="CM1276" s="57"/>
      <c r="CN1276" s="57"/>
      <c r="CO1276" s="57"/>
      <c r="CP1276" s="57"/>
      <c r="CQ1276" s="57"/>
      <c r="CR1276" s="57"/>
      <c r="CS1276" s="57"/>
      <c r="CT1276" s="57"/>
      <c r="CU1276" s="57"/>
      <c r="CV1276" s="57"/>
      <c r="CW1276" s="57"/>
      <c r="CX1276" s="57"/>
      <c r="CY1276" s="57"/>
      <c r="CZ1276" s="57"/>
      <c r="DA1276" s="57"/>
      <c r="DB1276" s="57"/>
      <c r="DC1276" s="57"/>
      <c r="DD1276" s="57"/>
      <c r="DE1276" s="57"/>
      <c r="DF1276" s="57"/>
      <c r="DG1276" s="57"/>
      <c r="DH1276" s="57"/>
      <c r="DI1276" s="57"/>
      <c r="DJ1276" s="57"/>
      <c r="DK1276" s="57"/>
      <c r="DL1276" s="57"/>
      <c r="DM1276" s="57"/>
      <c r="DN1276" s="57"/>
      <c r="DO1276" s="57"/>
      <c r="DP1276" s="57"/>
      <c r="DQ1276" s="57"/>
      <c r="DR1276" s="57"/>
      <c r="DS1276" s="57"/>
      <c r="DT1276" s="57"/>
      <c r="DU1276" s="57"/>
      <c r="DV1276" s="57"/>
      <c r="DW1276" s="57"/>
      <c r="DX1276" s="57"/>
      <c r="DY1276" s="57"/>
      <c r="DZ1276" s="57"/>
      <c r="EA1276" s="57"/>
      <c r="EB1276" s="57"/>
      <c r="EC1276" s="68" t="str">
        <f t="shared" si="212"/>
        <v>NO</v>
      </c>
      <c r="ED1276" s="68" t="str">
        <f t="shared" si="213"/>
        <v>NO</v>
      </c>
      <c r="EE1276" s="68" t="str">
        <f t="shared" si="214"/>
        <v>CUMPLE</v>
      </c>
      <c r="EF1276" s="68" t="b">
        <f t="shared" si="215"/>
        <v>0</v>
      </c>
      <c r="EG1276" s="68">
        <v>1270</v>
      </c>
      <c r="EH1276" s="68" t="b">
        <f t="shared" si="216"/>
        <v>0</v>
      </c>
      <c r="EI1276" s="68">
        <v>1270</v>
      </c>
      <c r="EJ1276" s="68" t="b">
        <f t="shared" si="217"/>
        <v>0</v>
      </c>
      <c r="EK1276" s="57">
        <v>8192949</v>
      </c>
      <c r="EL1276" s="68" t="b">
        <f t="shared" si="218"/>
        <v>0</v>
      </c>
      <c r="EM1276" s="67"/>
      <c r="EN1276" s="69" t="str">
        <f t="shared" si="219"/>
        <v>CUMPLE</v>
      </c>
    </row>
    <row r="1277" spans="1:144" s="58" customFormat="1" ht="12.75" hidden="1" x14ac:dyDescent="0.2">
      <c r="A1277" s="11"/>
      <c r="B1277" s="3"/>
      <c r="C1277" s="3"/>
      <c r="D1277" s="71"/>
      <c r="E1277" s="72"/>
      <c r="F1277" s="13">
        <f t="shared" si="209"/>
        <v>0</v>
      </c>
      <c r="G1277" s="13">
        <f t="shared" si="210"/>
        <v>0</v>
      </c>
      <c r="H1277" s="27">
        <f t="shared" si="211"/>
        <v>0</v>
      </c>
      <c r="I1277" s="57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57"/>
      <c r="V1277" s="57"/>
      <c r="W1277" s="57"/>
      <c r="X1277" s="57"/>
      <c r="Y1277" s="57"/>
      <c r="Z1277" s="57"/>
      <c r="AA1277" s="57"/>
      <c r="AB1277" s="57"/>
      <c r="AC1277" s="57"/>
      <c r="AD1277" s="57"/>
      <c r="AE1277" s="57"/>
      <c r="AF1277" s="57"/>
      <c r="AG1277" s="57"/>
      <c r="AH1277" s="57"/>
      <c r="AI1277" s="57"/>
      <c r="AJ1277" s="57"/>
      <c r="AK1277" s="57"/>
      <c r="AL1277" s="57"/>
      <c r="AM1277" s="57"/>
      <c r="AN1277" s="57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57"/>
      <c r="BB1277" s="57"/>
      <c r="BC1277" s="57"/>
      <c r="BD1277" s="57"/>
      <c r="BE1277" s="57"/>
      <c r="BF1277" s="57"/>
      <c r="BG1277" s="57"/>
      <c r="BH1277" s="57"/>
      <c r="BI1277" s="57"/>
      <c r="BJ1277" s="57"/>
      <c r="BK1277" s="57"/>
      <c r="BL1277" s="57"/>
      <c r="BM1277" s="57"/>
      <c r="BN1277" s="57"/>
      <c r="BO1277" s="57"/>
      <c r="BP1277" s="57"/>
      <c r="BQ1277" s="57"/>
      <c r="BR1277" s="57"/>
      <c r="BS1277" s="57"/>
      <c r="BT1277" s="57"/>
      <c r="BU1277" s="57"/>
      <c r="BV1277" s="57"/>
      <c r="BW1277" s="57"/>
      <c r="BX1277" s="57"/>
      <c r="BY1277" s="57"/>
      <c r="BZ1277" s="57"/>
      <c r="CA1277" s="57"/>
      <c r="CB1277" s="57"/>
      <c r="CC1277" s="57"/>
      <c r="CD1277" s="57"/>
      <c r="CE1277" s="57"/>
      <c r="CF1277" s="57"/>
      <c r="CG1277" s="57"/>
      <c r="CH1277" s="57"/>
      <c r="CI1277" s="57"/>
      <c r="CJ1277" s="57"/>
      <c r="CK1277" s="57"/>
      <c r="CL1277" s="57"/>
      <c r="CM1277" s="57"/>
      <c r="CN1277" s="57"/>
      <c r="CO1277" s="57"/>
      <c r="CP1277" s="57"/>
      <c r="CQ1277" s="57"/>
      <c r="CR1277" s="57"/>
      <c r="CS1277" s="57"/>
      <c r="CT1277" s="57"/>
      <c r="CU1277" s="57"/>
      <c r="CV1277" s="57"/>
      <c r="CW1277" s="57"/>
      <c r="CX1277" s="57"/>
      <c r="CY1277" s="57"/>
      <c r="CZ1277" s="57"/>
      <c r="DA1277" s="57"/>
      <c r="DB1277" s="57"/>
      <c r="DC1277" s="57"/>
      <c r="DD1277" s="57"/>
      <c r="DE1277" s="57"/>
      <c r="DF1277" s="57"/>
      <c r="DG1277" s="57"/>
      <c r="DH1277" s="57"/>
      <c r="DI1277" s="57"/>
      <c r="DJ1277" s="57"/>
      <c r="DK1277" s="57"/>
      <c r="DL1277" s="57"/>
      <c r="DM1277" s="57"/>
      <c r="DN1277" s="57"/>
      <c r="DO1277" s="57"/>
      <c r="DP1277" s="57"/>
      <c r="DQ1277" s="57"/>
      <c r="DR1277" s="57"/>
      <c r="DS1277" s="57"/>
      <c r="DT1277" s="57"/>
      <c r="DU1277" s="57"/>
      <c r="DV1277" s="57"/>
      <c r="DW1277" s="57"/>
      <c r="DX1277" s="57"/>
      <c r="DY1277" s="57"/>
      <c r="DZ1277" s="57"/>
      <c r="EA1277" s="57"/>
      <c r="EB1277" s="57"/>
      <c r="EC1277" s="68" t="str">
        <f t="shared" si="212"/>
        <v>NO</v>
      </c>
      <c r="ED1277" s="68" t="str">
        <f t="shared" si="213"/>
        <v>NO</v>
      </c>
      <c r="EE1277" s="68" t="str">
        <f t="shared" si="214"/>
        <v>CUMPLE</v>
      </c>
      <c r="EF1277" s="68" t="b">
        <f t="shared" si="215"/>
        <v>0</v>
      </c>
      <c r="EG1277" s="68">
        <v>1271</v>
      </c>
      <c r="EH1277" s="68" t="b">
        <f t="shared" si="216"/>
        <v>0</v>
      </c>
      <c r="EI1277" s="68">
        <v>1271</v>
      </c>
      <c r="EJ1277" s="68" t="b">
        <f t="shared" si="217"/>
        <v>0</v>
      </c>
      <c r="EK1277" s="57">
        <v>8192950</v>
      </c>
      <c r="EL1277" s="68" t="b">
        <f t="shared" si="218"/>
        <v>0</v>
      </c>
      <c r="EM1277" s="67"/>
      <c r="EN1277" s="69" t="str">
        <f t="shared" si="219"/>
        <v>CUMPLE</v>
      </c>
    </row>
    <row r="1278" spans="1:144" s="58" customFormat="1" ht="12.75" hidden="1" x14ac:dyDescent="0.2">
      <c r="A1278" s="11"/>
      <c r="B1278" s="3"/>
      <c r="C1278" s="3"/>
      <c r="D1278" s="71"/>
      <c r="E1278" s="72"/>
      <c r="F1278" s="13">
        <f t="shared" si="209"/>
        <v>0</v>
      </c>
      <c r="G1278" s="13">
        <f t="shared" si="210"/>
        <v>0</v>
      </c>
      <c r="H1278" s="27">
        <f t="shared" si="211"/>
        <v>0</v>
      </c>
      <c r="I1278" s="57"/>
      <c r="J1278" s="57"/>
      <c r="K1278" s="57"/>
      <c r="L1278" s="57"/>
      <c r="M1278" s="57"/>
      <c r="N1278" s="57"/>
      <c r="O1278" s="57"/>
      <c r="P1278" s="57"/>
      <c r="Q1278" s="57"/>
      <c r="R1278" s="57"/>
      <c r="S1278" s="57"/>
      <c r="T1278" s="57"/>
      <c r="U1278" s="57"/>
      <c r="V1278" s="57"/>
      <c r="W1278" s="57"/>
      <c r="X1278" s="57"/>
      <c r="Y1278" s="57"/>
      <c r="Z1278" s="57"/>
      <c r="AA1278" s="57"/>
      <c r="AB1278" s="57"/>
      <c r="AC1278" s="57"/>
      <c r="AD1278" s="57"/>
      <c r="AE1278" s="57"/>
      <c r="AF1278" s="57"/>
      <c r="AG1278" s="57"/>
      <c r="AH1278" s="57"/>
      <c r="AI1278" s="57"/>
      <c r="AJ1278" s="57"/>
      <c r="AK1278" s="57"/>
      <c r="AL1278" s="57"/>
      <c r="AM1278" s="57"/>
      <c r="AN1278" s="57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57"/>
      <c r="BB1278" s="57"/>
      <c r="BC1278" s="57"/>
      <c r="BD1278" s="57"/>
      <c r="BE1278" s="57"/>
      <c r="BF1278" s="57"/>
      <c r="BG1278" s="57"/>
      <c r="BH1278" s="57"/>
      <c r="BI1278" s="57"/>
      <c r="BJ1278" s="57"/>
      <c r="BK1278" s="57"/>
      <c r="BL1278" s="57"/>
      <c r="BM1278" s="57"/>
      <c r="BN1278" s="57"/>
      <c r="BO1278" s="57"/>
      <c r="BP1278" s="57"/>
      <c r="BQ1278" s="57"/>
      <c r="BR1278" s="57"/>
      <c r="BS1278" s="57"/>
      <c r="BT1278" s="57"/>
      <c r="BU1278" s="57"/>
      <c r="BV1278" s="57"/>
      <c r="BW1278" s="57"/>
      <c r="BX1278" s="57"/>
      <c r="BY1278" s="57"/>
      <c r="BZ1278" s="57"/>
      <c r="CA1278" s="57"/>
      <c r="CB1278" s="57"/>
      <c r="CC1278" s="57"/>
      <c r="CD1278" s="57"/>
      <c r="CE1278" s="57"/>
      <c r="CF1278" s="57"/>
      <c r="CG1278" s="57"/>
      <c r="CH1278" s="57"/>
      <c r="CI1278" s="57"/>
      <c r="CJ1278" s="57"/>
      <c r="CK1278" s="57"/>
      <c r="CL1278" s="57"/>
      <c r="CM1278" s="57"/>
      <c r="CN1278" s="57"/>
      <c r="CO1278" s="57"/>
      <c r="CP1278" s="57"/>
      <c r="CQ1278" s="57"/>
      <c r="CR1278" s="57"/>
      <c r="CS1278" s="57"/>
      <c r="CT1278" s="57"/>
      <c r="CU1278" s="57"/>
      <c r="CV1278" s="57"/>
      <c r="CW1278" s="57"/>
      <c r="CX1278" s="57"/>
      <c r="CY1278" s="57"/>
      <c r="CZ1278" s="57"/>
      <c r="DA1278" s="57"/>
      <c r="DB1278" s="57"/>
      <c r="DC1278" s="57"/>
      <c r="DD1278" s="57"/>
      <c r="DE1278" s="57"/>
      <c r="DF1278" s="57"/>
      <c r="DG1278" s="57"/>
      <c r="DH1278" s="57"/>
      <c r="DI1278" s="57"/>
      <c r="DJ1278" s="57"/>
      <c r="DK1278" s="57"/>
      <c r="DL1278" s="57"/>
      <c r="DM1278" s="57"/>
      <c r="DN1278" s="57"/>
      <c r="DO1278" s="57"/>
      <c r="DP1278" s="57"/>
      <c r="DQ1278" s="57"/>
      <c r="DR1278" s="57"/>
      <c r="DS1278" s="57"/>
      <c r="DT1278" s="57"/>
      <c r="DU1278" s="57"/>
      <c r="DV1278" s="57"/>
      <c r="DW1278" s="57"/>
      <c r="DX1278" s="57"/>
      <c r="DY1278" s="57"/>
      <c r="DZ1278" s="57"/>
      <c r="EA1278" s="57"/>
      <c r="EB1278" s="57"/>
      <c r="EC1278" s="68" t="str">
        <f t="shared" si="212"/>
        <v>NO</v>
      </c>
      <c r="ED1278" s="68" t="str">
        <f t="shared" si="213"/>
        <v>NO</v>
      </c>
      <c r="EE1278" s="68" t="str">
        <f t="shared" si="214"/>
        <v>CUMPLE</v>
      </c>
      <c r="EF1278" s="68" t="b">
        <f t="shared" si="215"/>
        <v>0</v>
      </c>
      <c r="EG1278" s="68">
        <v>1272</v>
      </c>
      <c r="EH1278" s="68" t="b">
        <f t="shared" si="216"/>
        <v>0</v>
      </c>
      <c r="EI1278" s="68">
        <v>1272</v>
      </c>
      <c r="EJ1278" s="68" t="b">
        <f t="shared" si="217"/>
        <v>0</v>
      </c>
      <c r="EK1278" s="57">
        <v>8192951</v>
      </c>
      <c r="EL1278" s="68" t="b">
        <f t="shared" si="218"/>
        <v>0</v>
      </c>
      <c r="EM1278" s="67"/>
      <c r="EN1278" s="69" t="str">
        <f t="shared" si="219"/>
        <v>CUMPLE</v>
      </c>
    </row>
    <row r="1279" spans="1:144" s="58" customFormat="1" ht="12.75" hidden="1" x14ac:dyDescent="0.2">
      <c r="A1279" s="11"/>
      <c r="B1279" s="3"/>
      <c r="C1279" s="3"/>
      <c r="D1279" s="71"/>
      <c r="E1279" s="72"/>
      <c r="F1279" s="13">
        <f t="shared" si="209"/>
        <v>0</v>
      </c>
      <c r="G1279" s="13">
        <f t="shared" si="210"/>
        <v>0</v>
      </c>
      <c r="H1279" s="27">
        <f t="shared" si="211"/>
        <v>0</v>
      </c>
      <c r="I1279" s="57"/>
      <c r="J1279" s="57"/>
      <c r="K1279" s="57"/>
      <c r="L1279" s="57"/>
      <c r="M1279" s="57"/>
      <c r="N1279" s="57"/>
      <c r="O1279" s="57"/>
      <c r="P1279" s="57"/>
      <c r="Q1279" s="57"/>
      <c r="R1279" s="57"/>
      <c r="S1279" s="57"/>
      <c r="T1279" s="57"/>
      <c r="U1279" s="57"/>
      <c r="V1279" s="57"/>
      <c r="W1279" s="57"/>
      <c r="X1279" s="57"/>
      <c r="Y1279" s="57"/>
      <c r="Z1279" s="57"/>
      <c r="AA1279" s="57"/>
      <c r="AB1279" s="57"/>
      <c r="AC1279" s="57"/>
      <c r="AD1279" s="57"/>
      <c r="AE1279" s="57"/>
      <c r="AF1279" s="57"/>
      <c r="AG1279" s="57"/>
      <c r="AH1279" s="57"/>
      <c r="AI1279" s="57"/>
      <c r="AJ1279" s="57"/>
      <c r="AK1279" s="57"/>
      <c r="AL1279" s="57"/>
      <c r="AM1279" s="57"/>
      <c r="AN1279" s="57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57"/>
      <c r="BB1279" s="57"/>
      <c r="BC1279" s="57"/>
      <c r="BD1279" s="57"/>
      <c r="BE1279" s="57"/>
      <c r="BF1279" s="57"/>
      <c r="BG1279" s="57"/>
      <c r="BH1279" s="57"/>
      <c r="BI1279" s="57"/>
      <c r="BJ1279" s="57"/>
      <c r="BK1279" s="57"/>
      <c r="BL1279" s="57"/>
      <c r="BM1279" s="57"/>
      <c r="BN1279" s="57"/>
      <c r="BO1279" s="57"/>
      <c r="BP1279" s="57"/>
      <c r="BQ1279" s="57"/>
      <c r="BR1279" s="57"/>
      <c r="BS1279" s="57"/>
      <c r="BT1279" s="57"/>
      <c r="BU1279" s="57"/>
      <c r="BV1279" s="57"/>
      <c r="BW1279" s="57"/>
      <c r="BX1279" s="57"/>
      <c r="BY1279" s="57"/>
      <c r="BZ1279" s="57"/>
      <c r="CA1279" s="57"/>
      <c r="CB1279" s="57"/>
      <c r="CC1279" s="57"/>
      <c r="CD1279" s="57"/>
      <c r="CE1279" s="57"/>
      <c r="CF1279" s="57"/>
      <c r="CG1279" s="57"/>
      <c r="CH1279" s="57"/>
      <c r="CI1279" s="57"/>
      <c r="CJ1279" s="57"/>
      <c r="CK1279" s="57"/>
      <c r="CL1279" s="57"/>
      <c r="CM1279" s="57"/>
      <c r="CN1279" s="57"/>
      <c r="CO1279" s="57"/>
      <c r="CP1279" s="57"/>
      <c r="CQ1279" s="57"/>
      <c r="CR1279" s="57"/>
      <c r="CS1279" s="57"/>
      <c r="CT1279" s="57"/>
      <c r="CU1279" s="57"/>
      <c r="CV1279" s="57"/>
      <c r="CW1279" s="57"/>
      <c r="CX1279" s="57"/>
      <c r="CY1279" s="57"/>
      <c r="CZ1279" s="57"/>
      <c r="DA1279" s="57"/>
      <c r="DB1279" s="57"/>
      <c r="DC1279" s="57"/>
      <c r="DD1279" s="57"/>
      <c r="DE1279" s="57"/>
      <c r="DF1279" s="57"/>
      <c r="DG1279" s="57"/>
      <c r="DH1279" s="57"/>
      <c r="DI1279" s="57"/>
      <c r="DJ1279" s="57"/>
      <c r="DK1279" s="57"/>
      <c r="DL1279" s="57"/>
      <c r="DM1279" s="57"/>
      <c r="DN1279" s="57"/>
      <c r="DO1279" s="57"/>
      <c r="DP1279" s="57"/>
      <c r="DQ1279" s="57"/>
      <c r="DR1279" s="57"/>
      <c r="DS1279" s="57"/>
      <c r="DT1279" s="57"/>
      <c r="DU1279" s="57"/>
      <c r="DV1279" s="57"/>
      <c r="DW1279" s="57"/>
      <c r="DX1279" s="57"/>
      <c r="DY1279" s="57"/>
      <c r="DZ1279" s="57"/>
      <c r="EA1279" s="57"/>
      <c r="EB1279" s="57"/>
      <c r="EC1279" s="68" t="str">
        <f t="shared" si="212"/>
        <v>NO</v>
      </c>
      <c r="ED1279" s="68" t="str">
        <f t="shared" si="213"/>
        <v>NO</v>
      </c>
      <c r="EE1279" s="68" t="str">
        <f t="shared" si="214"/>
        <v>CUMPLE</v>
      </c>
      <c r="EF1279" s="68" t="b">
        <f t="shared" si="215"/>
        <v>0</v>
      </c>
      <c r="EG1279" s="68">
        <v>1273</v>
      </c>
      <c r="EH1279" s="68" t="b">
        <f t="shared" si="216"/>
        <v>0</v>
      </c>
      <c r="EI1279" s="68">
        <v>1273</v>
      </c>
      <c r="EJ1279" s="68" t="b">
        <f t="shared" si="217"/>
        <v>0</v>
      </c>
      <c r="EK1279" s="57">
        <v>8192952</v>
      </c>
      <c r="EL1279" s="68" t="b">
        <f t="shared" si="218"/>
        <v>0</v>
      </c>
      <c r="EM1279" s="67"/>
      <c r="EN1279" s="69" t="str">
        <f t="shared" si="219"/>
        <v>CUMPLE</v>
      </c>
    </row>
    <row r="1280" spans="1:144" s="58" customFormat="1" ht="12.75" hidden="1" x14ac:dyDescent="0.2">
      <c r="A1280" s="11"/>
      <c r="B1280" s="3"/>
      <c r="C1280" s="3"/>
      <c r="D1280" s="71"/>
      <c r="E1280" s="72"/>
      <c r="F1280" s="13">
        <f t="shared" si="209"/>
        <v>0</v>
      </c>
      <c r="G1280" s="13">
        <f t="shared" si="210"/>
        <v>0</v>
      </c>
      <c r="H1280" s="27">
        <f t="shared" si="211"/>
        <v>0</v>
      </c>
      <c r="I1280" s="57"/>
      <c r="J1280" s="57"/>
      <c r="K1280" s="57"/>
      <c r="L1280" s="57"/>
      <c r="M1280" s="57"/>
      <c r="N1280" s="57"/>
      <c r="O1280" s="57"/>
      <c r="P1280" s="57"/>
      <c r="Q1280" s="57"/>
      <c r="R1280" s="57"/>
      <c r="S1280" s="57"/>
      <c r="T1280" s="57"/>
      <c r="U1280" s="57"/>
      <c r="V1280" s="57"/>
      <c r="W1280" s="57"/>
      <c r="X1280" s="57"/>
      <c r="Y1280" s="57"/>
      <c r="Z1280" s="57"/>
      <c r="AA1280" s="57"/>
      <c r="AB1280" s="57"/>
      <c r="AC1280" s="57"/>
      <c r="AD1280" s="57"/>
      <c r="AE1280" s="57"/>
      <c r="AF1280" s="57"/>
      <c r="AG1280" s="57"/>
      <c r="AH1280" s="57"/>
      <c r="AI1280" s="57"/>
      <c r="AJ1280" s="57"/>
      <c r="AK1280" s="57"/>
      <c r="AL1280" s="57"/>
      <c r="AM1280" s="57"/>
      <c r="AN1280" s="57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57"/>
      <c r="BB1280" s="57"/>
      <c r="BC1280" s="57"/>
      <c r="BD1280" s="57"/>
      <c r="BE1280" s="57"/>
      <c r="BF1280" s="57"/>
      <c r="BG1280" s="57"/>
      <c r="BH1280" s="57"/>
      <c r="BI1280" s="57"/>
      <c r="BJ1280" s="57"/>
      <c r="BK1280" s="57"/>
      <c r="BL1280" s="57"/>
      <c r="BM1280" s="57"/>
      <c r="BN1280" s="57"/>
      <c r="BO1280" s="57"/>
      <c r="BP1280" s="57"/>
      <c r="BQ1280" s="57"/>
      <c r="BR1280" s="57"/>
      <c r="BS1280" s="57"/>
      <c r="BT1280" s="57"/>
      <c r="BU1280" s="57"/>
      <c r="BV1280" s="57"/>
      <c r="BW1280" s="57"/>
      <c r="BX1280" s="57"/>
      <c r="BY1280" s="57"/>
      <c r="BZ1280" s="57"/>
      <c r="CA1280" s="57"/>
      <c r="CB1280" s="57"/>
      <c r="CC1280" s="57"/>
      <c r="CD1280" s="57"/>
      <c r="CE1280" s="57"/>
      <c r="CF1280" s="57"/>
      <c r="CG1280" s="57"/>
      <c r="CH1280" s="57"/>
      <c r="CI1280" s="57"/>
      <c r="CJ1280" s="57"/>
      <c r="CK1280" s="57"/>
      <c r="CL1280" s="57"/>
      <c r="CM1280" s="57"/>
      <c r="CN1280" s="57"/>
      <c r="CO1280" s="57"/>
      <c r="CP1280" s="57"/>
      <c r="CQ1280" s="57"/>
      <c r="CR1280" s="57"/>
      <c r="CS1280" s="57"/>
      <c r="CT1280" s="57"/>
      <c r="CU1280" s="57"/>
      <c r="CV1280" s="57"/>
      <c r="CW1280" s="57"/>
      <c r="CX1280" s="57"/>
      <c r="CY1280" s="57"/>
      <c r="CZ1280" s="57"/>
      <c r="DA1280" s="57"/>
      <c r="DB1280" s="57"/>
      <c r="DC1280" s="57"/>
      <c r="DD1280" s="57"/>
      <c r="DE1280" s="57"/>
      <c r="DF1280" s="57"/>
      <c r="DG1280" s="57"/>
      <c r="DH1280" s="57"/>
      <c r="DI1280" s="57"/>
      <c r="DJ1280" s="57"/>
      <c r="DK1280" s="57"/>
      <c r="DL1280" s="57"/>
      <c r="DM1280" s="57"/>
      <c r="DN1280" s="57"/>
      <c r="DO1280" s="57"/>
      <c r="DP1280" s="57"/>
      <c r="DQ1280" s="57"/>
      <c r="DR1280" s="57"/>
      <c r="DS1280" s="57"/>
      <c r="DT1280" s="57"/>
      <c r="DU1280" s="57"/>
      <c r="DV1280" s="57"/>
      <c r="DW1280" s="57"/>
      <c r="DX1280" s="57"/>
      <c r="DY1280" s="57"/>
      <c r="DZ1280" s="57"/>
      <c r="EA1280" s="57"/>
      <c r="EB1280" s="57"/>
      <c r="EC1280" s="68" t="str">
        <f t="shared" si="212"/>
        <v>NO</v>
      </c>
      <c r="ED1280" s="68" t="str">
        <f t="shared" si="213"/>
        <v>NO</v>
      </c>
      <c r="EE1280" s="68" t="str">
        <f t="shared" si="214"/>
        <v>CUMPLE</v>
      </c>
      <c r="EF1280" s="68" t="b">
        <f t="shared" si="215"/>
        <v>0</v>
      </c>
      <c r="EG1280" s="68">
        <v>1274</v>
      </c>
      <c r="EH1280" s="68" t="b">
        <f t="shared" si="216"/>
        <v>0</v>
      </c>
      <c r="EI1280" s="68">
        <v>1274</v>
      </c>
      <c r="EJ1280" s="68" t="b">
        <f t="shared" si="217"/>
        <v>0</v>
      </c>
      <c r="EK1280" s="57">
        <v>8192953</v>
      </c>
      <c r="EL1280" s="68" t="b">
        <f t="shared" si="218"/>
        <v>0</v>
      </c>
      <c r="EM1280" s="67"/>
      <c r="EN1280" s="69" t="str">
        <f t="shared" si="219"/>
        <v>CUMPLE</v>
      </c>
    </row>
    <row r="1281" spans="1:144" s="58" customFormat="1" ht="12.75" hidden="1" x14ac:dyDescent="0.2">
      <c r="A1281" s="11"/>
      <c r="B1281" s="3"/>
      <c r="C1281" s="3"/>
      <c r="D1281" s="71"/>
      <c r="E1281" s="72"/>
      <c r="F1281" s="13">
        <f t="shared" si="209"/>
        <v>0</v>
      </c>
      <c r="G1281" s="13">
        <f t="shared" si="210"/>
        <v>0</v>
      </c>
      <c r="H1281" s="27">
        <f t="shared" si="211"/>
        <v>0</v>
      </c>
      <c r="I1281" s="57"/>
      <c r="J1281" s="57"/>
      <c r="K1281" s="57"/>
      <c r="L1281" s="57"/>
      <c r="M1281" s="57"/>
      <c r="N1281" s="57"/>
      <c r="O1281" s="57"/>
      <c r="P1281" s="57"/>
      <c r="Q1281" s="57"/>
      <c r="R1281" s="57"/>
      <c r="S1281" s="57"/>
      <c r="T1281" s="57"/>
      <c r="U1281" s="57"/>
      <c r="V1281" s="57"/>
      <c r="W1281" s="57"/>
      <c r="X1281" s="57"/>
      <c r="Y1281" s="57"/>
      <c r="Z1281" s="57"/>
      <c r="AA1281" s="57"/>
      <c r="AB1281" s="57"/>
      <c r="AC1281" s="57"/>
      <c r="AD1281" s="57"/>
      <c r="AE1281" s="57"/>
      <c r="AF1281" s="57"/>
      <c r="AG1281" s="57"/>
      <c r="AH1281" s="57"/>
      <c r="AI1281" s="57"/>
      <c r="AJ1281" s="57"/>
      <c r="AK1281" s="57"/>
      <c r="AL1281" s="57"/>
      <c r="AM1281" s="57"/>
      <c r="AN1281" s="57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57"/>
      <c r="BB1281" s="57"/>
      <c r="BC1281" s="57"/>
      <c r="BD1281" s="57"/>
      <c r="BE1281" s="57"/>
      <c r="BF1281" s="57"/>
      <c r="BG1281" s="57"/>
      <c r="BH1281" s="57"/>
      <c r="BI1281" s="57"/>
      <c r="BJ1281" s="57"/>
      <c r="BK1281" s="57"/>
      <c r="BL1281" s="57"/>
      <c r="BM1281" s="57"/>
      <c r="BN1281" s="57"/>
      <c r="BO1281" s="57"/>
      <c r="BP1281" s="57"/>
      <c r="BQ1281" s="57"/>
      <c r="BR1281" s="57"/>
      <c r="BS1281" s="57"/>
      <c r="BT1281" s="57"/>
      <c r="BU1281" s="57"/>
      <c r="BV1281" s="57"/>
      <c r="BW1281" s="57"/>
      <c r="BX1281" s="57"/>
      <c r="BY1281" s="57"/>
      <c r="BZ1281" s="57"/>
      <c r="CA1281" s="57"/>
      <c r="CB1281" s="57"/>
      <c r="CC1281" s="57"/>
      <c r="CD1281" s="57"/>
      <c r="CE1281" s="57"/>
      <c r="CF1281" s="57"/>
      <c r="CG1281" s="57"/>
      <c r="CH1281" s="57"/>
      <c r="CI1281" s="57"/>
      <c r="CJ1281" s="57"/>
      <c r="CK1281" s="57"/>
      <c r="CL1281" s="57"/>
      <c r="CM1281" s="57"/>
      <c r="CN1281" s="57"/>
      <c r="CO1281" s="57"/>
      <c r="CP1281" s="57"/>
      <c r="CQ1281" s="57"/>
      <c r="CR1281" s="57"/>
      <c r="CS1281" s="57"/>
      <c r="CT1281" s="57"/>
      <c r="CU1281" s="57"/>
      <c r="CV1281" s="57"/>
      <c r="CW1281" s="57"/>
      <c r="CX1281" s="57"/>
      <c r="CY1281" s="57"/>
      <c r="CZ1281" s="57"/>
      <c r="DA1281" s="57"/>
      <c r="DB1281" s="57"/>
      <c r="DC1281" s="57"/>
      <c r="DD1281" s="57"/>
      <c r="DE1281" s="57"/>
      <c r="DF1281" s="57"/>
      <c r="DG1281" s="57"/>
      <c r="DH1281" s="57"/>
      <c r="DI1281" s="57"/>
      <c r="DJ1281" s="57"/>
      <c r="DK1281" s="57"/>
      <c r="DL1281" s="57"/>
      <c r="DM1281" s="57"/>
      <c r="DN1281" s="57"/>
      <c r="DO1281" s="57"/>
      <c r="DP1281" s="57"/>
      <c r="DQ1281" s="57"/>
      <c r="DR1281" s="57"/>
      <c r="DS1281" s="57"/>
      <c r="DT1281" s="57"/>
      <c r="DU1281" s="57"/>
      <c r="DV1281" s="57"/>
      <c r="DW1281" s="57"/>
      <c r="DX1281" s="57"/>
      <c r="DY1281" s="57"/>
      <c r="DZ1281" s="57"/>
      <c r="EA1281" s="57"/>
      <c r="EB1281" s="57"/>
      <c r="EC1281" s="68" t="str">
        <f t="shared" si="212"/>
        <v>NO</v>
      </c>
      <c r="ED1281" s="68" t="str">
        <f t="shared" si="213"/>
        <v>NO</v>
      </c>
      <c r="EE1281" s="68" t="str">
        <f t="shared" si="214"/>
        <v>CUMPLE</v>
      </c>
      <c r="EF1281" s="68" t="b">
        <f t="shared" si="215"/>
        <v>0</v>
      </c>
      <c r="EG1281" s="68">
        <v>1275</v>
      </c>
      <c r="EH1281" s="68" t="b">
        <f t="shared" si="216"/>
        <v>0</v>
      </c>
      <c r="EI1281" s="68">
        <v>1275</v>
      </c>
      <c r="EJ1281" s="68" t="b">
        <f t="shared" si="217"/>
        <v>0</v>
      </c>
      <c r="EK1281" s="57">
        <v>8192954</v>
      </c>
      <c r="EL1281" s="68" t="b">
        <f t="shared" si="218"/>
        <v>0</v>
      </c>
      <c r="EM1281" s="67"/>
      <c r="EN1281" s="69" t="str">
        <f t="shared" si="219"/>
        <v>CUMPLE</v>
      </c>
    </row>
    <row r="1282" spans="1:144" s="58" customFormat="1" ht="12.75" hidden="1" x14ac:dyDescent="0.2">
      <c r="A1282" s="11"/>
      <c r="B1282" s="3"/>
      <c r="C1282" s="3"/>
      <c r="D1282" s="71"/>
      <c r="E1282" s="72"/>
      <c r="F1282" s="13">
        <f t="shared" si="209"/>
        <v>0</v>
      </c>
      <c r="G1282" s="13">
        <f t="shared" si="210"/>
        <v>0</v>
      </c>
      <c r="H1282" s="27">
        <f t="shared" si="211"/>
        <v>0</v>
      </c>
      <c r="I1282" s="57"/>
      <c r="J1282" s="57"/>
      <c r="K1282" s="57"/>
      <c r="L1282" s="57"/>
      <c r="M1282" s="57"/>
      <c r="N1282" s="57"/>
      <c r="O1282" s="57"/>
      <c r="P1282" s="57"/>
      <c r="Q1282" s="57"/>
      <c r="R1282" s="57"/>
      <c r="S1282" s="57"/>
      <c r="T1282" s="57"/>
      <c r="U1282" s="57"/>
      <c r="V1282" s="57"/>
      <c r="W1282" s="57"/>
      <c r="X1282" s="57"/>
      <c r="Y1282" s="57"/>
      <c r="Z1282" s="57"/>
      <c r="AA1282" s="57"/>
      <c r="AB1282" s="57"/>
      <c r="AC1282" s="57"/>
      <c r="AD1282" s="57"/>
      <c r="AE1282" s="57"/>
      <c r="AF1282" s="57"/>
      <c r="AG1282" s="57"/>
      <c r="AH1282" s="57"/>
      <c r="AI1282" s="57"/>
      <c r="AJ1282" s="57"/>
      <c r="AK1282" s="57"/>
      <c r="AL1282" s="57"/>
      <c r="AM1282" s="57"/>
      <c r="AN1282" s="57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57"/>
      <c r="BB1282" s="57"/>
      <c r="BC1282" s="57"/>
      <c r="BD1282" s="57"/>
      <c r="BE1282" s="57"/>
      <c r="BF1282" s="57"/>
      <c r="BG1282" s="57"/>
      <c r="BH1282" s="57"/>
      <c r="BI1282" s="57"/>
      <c r="BJ1282" s="57"/>
      <c r="BK1282" s="57"/>
      <c r="BL1282" s="57"/>
      <c r="BM1282" s="57"/>
      <c r="BN1282" s="57"/>
      <c r="BO1282" s="57"/>
      <c r="BP1282" s="57"/>
      <c r="BQ1282" s="57"/>
      <c r="BR1282" s="57"/>
      <c r="BS1282" s="57"/>
      <c r="BT1282" s="57"/>
      <c r="BU1282" s="57"/>
      <c r="BV1282" s="57"/>
      <c r="BW1282" s="57"/>
      <c r="BX1282" s="57"/>
      <c r="BY1282" s="57"/>
      <c r="BZ1282" s="57"/>
      <c r="CA1282" s="57"/>
      <c r="CB1282" s="57"/>
      <c r="CC1282" s="57"/>
      <c r="CD1282" s="57"/>
      <c r="CE1282" s="57"/>
      <c r="CF1282" s="57"/>
      <c r="CG1282" s="57"/>
      <c r="CH1282" s="57"/>
      <c r="CI1282" s="57"/>
      <c r="CJ1282" s="57"/>
      <c r="CK1282" s="57"/>
      <c r="CL1282" s="57"/>
      <c r="CM1282" s="57"/>
      <c r="CN1282" s="57"/>
      <c r="CO1282" s="57"/>
      <c r="CP1282" s="57"/>
      <c r="CQ1282" s="57"/>
      <c r="CR1282" s="57"/>
      <c r="CS1282" s="57"/>
      <c r="CT1282" s="57"/>
      <c r="CU1282" s="57"/>
      <c r="CV1282" s="57"/>
      <c r="CW1282" s="57"/>
      <c r="CX1282" s="57"/>
      <c r="CY1282" s="57"/>
      <c r="CZ1282" s="57"/>
      <c r="DA1282" s="57"/>
      <c r="DB1282" s="57"/>
      <c r="DC1282" s="57"/>
      <c r="DD1282" s="57"/>
      <c r="DE1282" s="57"/>
      <c r="DF1282" s="57"/>
      <c r="DG1282" s="57"/>
      <c r="DH1282" s="57"/>
      <c r="DI1282" s="57"/>
      <c r="DJ1282" s="57"/>
      <c r="DK1282" s="57"/>
      <c r="DL1282" s="57"/>
      <c r="DM1282" s="57"/>
      <c r="DN1282" s="57"/>
      <c r="DO1282" s="57"/>
      <c r="DP1282" s="57"/>
      <c r="DQ1282" s="57"/>
      <c r="DR1282" s="57"/>
      <c r="DS1282" s="57"/>
      <c r="DT1282" s="57"/>
      <c r="DU1282" s="57"/>
      <c r="DV1282" s="57"/>
      <c r="DW1282" s="57"/>
      <c r="DX1282" s="57"/>
      <c r="DY1282" s="57"/>
      <c r="DZ1282" s="57"/>
      <c r="EA1282" s="57"/>
      <c r="EB1282" s="57"/>
      <c r="EC1282" s="68" t="str">
        <f t="shared" si="212"/>
        <v>NO</v>
      </c>
      <c r="ED1282" s="68" t="str">
        <f t="shared" si="213"/>
        <v>NO</v>
      </c>
      <c r="EE1282" s="68" t="str">
        <f t="shared" si="214"/>
        <v>CUMPLE</v>
      </c>
      <c r="EF1282" s="68" t="b">
        <f t="shared" si="215"/>
        <v>0</v>
      </c>
      <c r="EG1282" s="68">
        <v>1276</v>
      </c>
      <c r="EH1282" s="68" t="b">
        <f t="shared" si="216"/>
        <v>0</v>
      </c>
      <c r="EI1282" s="68">
        <v>1276</v>
      </c>
      <c r="EJ1282" s="68" t="b">
        <f t="shared" si="217"/>
        <v>0</v>
      </c>
      <c r="EK1282" s="57">
        <v>8192955</v>
      </c>
      <c r="EL1282" s="68" t="b">
        <f t="shared" si="218"/>
        <v>0</v>
      </c>
      <c r="EM1282" s="67"/>
      <c r="EN1282" s="69" t="str">
        <f t="shared" si="219"/>
        <v>CUMPLE</v>
      </c>
    </row>
    <row r="1283" spans="1:144" s="58" customFormat="1" ht="12.75" hidden="1" x14ac:dyDescent="0.2">
      <c r="A1283" s="11"/>
      <c r="B1283" s="3"/>
      <c r="C1283" s="3"/>
      <c r="D1283" s="71"/>
      <c r="E1283" s="72"/>
      <c r="F1283" s="13">
        <f t="shared" si="209"/>
        <v>0</v>
      </c>
      <c r="G1283" s="13">
        <f t="shared" si="210"/>
        <v>0</v>
      </c>
      <c r="H1283" s="27">
        <f t="shared" si="211"/>
        <v>0</v>
      </c>
      <c r="I1283" s="57"/>
      <c r="J1283" s="57"/>
      <c r="K1283" s="57"/>
      <c r="L1283" s="57"/>
      <c r="M1283" s="57"/>
      <c r="N1283" s="57"/>
      <c r="O1283" s="57"/>
      <c r="P1283" s="57"/>
      <c r="Q1283" s="57"/>
      <c r="R1283" s="57"/>
      <c r="S1283" s="57"/>
      <c r="T1283" s="57"/>
      <c r="U1283" s="57"/>
      <c r="V1283" s="57"/>
      <c r="W1283" s="57"/>
      <c r="X1283" s="57"/>
      <c r="Y1283" s="57"/>
      <c r="Z1283" s="57"/>
      <c r="AA1283" s="57"/>
      <c r="AB1283" s="57"/>
      <c r="AC1283" s="57"/>
      <c r="AD1283" s="57"/>
      <c r="AE1283" s="57"/>
      <c r="AF1283" s="57"/>
      <c r="AG1283" s="57"/>
      <c r="AH1283" s="57"/>
      <c r="AI1283" s="57"/>
      <c r="AJ1283" s="57"/>
      <c r="AK1283" s="57"/>
      <c r="AL1283" s="57"/>
      <c r="AM1283" s="57"/>
      <c r="AN1283" s="57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57"/>
      <c r="BB1283" s="57"/>
      <c r="BC1283" s="57"/>
      <c r="BD1283" s="57"/>
      <c r="BE1283" s="57"/>
      <c r="BF1283" s="57"/>
      <c r="BG1283" s="57"/>
      <c r="BH1283" s="57"/>
      <c r="BI1283" s="57"/>
      <c r="BJ1283" s="57"/>
      <c r="BK1283" s="57"/>
      <c r="BL1283" s="57"/>
      <c r="BM1283" s="57"/>
      <c r="BN1283" s="57"/>
      <c r="BO1283" s="57"/>
      <c r="BP1283" s="57"/>
      <c r="BQ1283" s="57"/>
      <c r="BR1283" s="57"/>
      <c r="BS1283" s="57"/>
      <c r="BT1283" s="57"/>
      <c r="BU1283" s="57"/>
      <c r="BV1283" s="57"/>
      <c r="BW1283" s="57"/>
      <c r="BX1283" s="57"/>
      <c r="BY1283" s="57"/>
      <c r="BZ1283" s="57"/>
      <c r="CA1283" s="57"/>
      <c r="CB1283" s="57"/>
      <c r="CC1283" s="57"/>
      <c r="CD1283" s="57"/>
      <c r="CE1283" s="57"/>
      <c r="CF1283" s="57"/>
      <c r="CG1283" s="57"/>
      <c r="CH1283" s="57"/>
      <c r="CI1283" s="57"/>
      <c r="CJ1283" s="57"/>
      <c r="CK1283" s="57"/>
      <c r="CL1283" s="57"/>
      <c r="CM1283" s="57"/>
      <c r="CN1283" s="57"/>
      <c r="CO1283" s="57"/>
      <c r="CP1283" s="57"/>
      <c r="CQ1283" s="57"/>
      <c r="CR1283" s="57"/>
      <c r="CS1283" s="57"/>
      <c r="CT1283" s="57"/>
      <c r="CU1283" s="57"/>
      <c r="CV1283" s="57"/>
      <c r="CW1283" s="57"/>
      <c r="CX1283" s="57"/>
      <c r="CY1283" s="57"/>
      <c r="CZ1283" s="57"/>
      <c r="DA1283" s="57"/>
      <c r="DB1283" s="57"/>
      <c r="DC1283" s="57"/>
      <c r="DD1283" s="57"/>
      <c r="DE1283" s="57"/>
      <c r="DF1283" s="57"/>
      <c r="DG1283" s="57"/>
      <c r="DH1283" s="57"/>
      <c r="DI1283" s="57"/>
      <c r="DJ1283" s="57"/>
      <c r="DK1283" s="57"/>
      <c r="DL1283" s="57"/>
      <c r="DM1283" s="57"/>
      <c r="DN1283" s="57"/>
      <c r="DO1283" s="57"/>
      <c r="DP1283" s="57"/>
      <c r="DQ1283" s="57"/>
      <c r="DR1283" s="57"/>
      <c r="DS1283" s="57"/>
      <c r="DT1283" s="57"/>
      <c r="DU1283" s="57"/>
      <c r="DV1283" s="57"/>
      <c r="DW1283" s="57"/>
      <c r="DX1283" s="57"/>
      <c r="DY1283" s="57"/>
      <c r="DZ1283" s="57"/>
      <c r="EA1283" s="57"/>
      <c r="EB1283" s="57"/>
      <c r="EC1283" s="68" t="str">
        <f t="shared" si="212"/>
        <v>NO</v>
      </c>
      <c r="ED1283" s="68" t="str">
        <f t="shared" si="213"/>
        <v>NO</v>
      </c>
      <c r="EE1283" s="68" t="str">
        <f t="shared" si="214"/>
        <v>CUMPLE</v>
      </c>
      <c r="EF1283" s="68" t="b">
        <f t="shared" si="215"/>
        <v>0</v>
      </c>
      <c r="EG1283" s="68">
        <v>1277</v>
      </c>
      <c r="EH1283" s="68" t="b">
        <f t="shared" si="216"/>
        <v>0</v>
      </c>
      <c r="EI1283" s="68">
        <v>1277</v>
      </c>
      <c r="EJ1283" s="68" t="b">
        <f t="shared" si="217"/>
        <v>0</v>
      </c>
      <c r="EK1283" s="57">
        <v>8192956</v>
      </c>
      <c r="EL1283" s="68" t="b">
        <f t="shared" si="218"/>
        <v>0</v>
      </c>
      <c r="EM1283" s="67"/>
      <c r="EN1283" s="69" t="str">
        <f t="shared" si="219"/>
        <v>CUMPLE</v>
      </c>
    </row>
    <row r="1284" spans="1:144" s="58" customFormat="1" ht="12.75" hidden="1" x14ac:dyDescent="0.2">
      <c r="A1284" s="11"/>
      <c r="B1284" s="6"/>
      <c r="C1284" s="6"/>
      <c r="D1284" s="71"/>
      <c r="E1284" s="72"/>
      <c r="F1284" s="13">
        <f t="shared" si="209"/>
        <v>0</v>
      </c>
      <c r="G1284" s="13">
        <f t="shared" si="210"/>
        <v>0</v>
      </c>
      <c r="H1284" s="27">
        <f t="shared" si="211"/>
        <v>0</v>
      </c>
      <c r="I1284" s="57"/>
      <c r="J1284" s="57"/>
      <c r="K1284" s="57"/>
      <c r="L1284" s="57"/>
      <c r="M1284" s="57"/>
      <c r="N1284" s="57"/>
      <c r="O1284" s="57"/>
      <c r="P1284" s="57"/>
      <c r="Q1284" s="57"/>
      <c r="R1284" s="57"/>
      <c r="S1284" s="57"/>
      <c r="T1284" s="57"/>
      <c r="U1284" s="57"/>
      <c r="V1284" s="57"/>
      <c r="W1284" s="57"/>
      <c r="X1284" s="57"/>
      <c r="Y1284" s="57"/>
      <c r="Z1284" s="57"/>
      <c r="AA1284" s="57"/>
      <c r="AB1284" s="57"/>
      <c r="AC1284" s="57"/>
      <c r="AD1284" s="57"/>
      <c r="AE1284" s="57"/>
      <c r="AF1284" s="57"/>
      <c r="AG1284" s="57"/>
      <c r="AH1284" s="57"/>
      <c r="AI1284" s="57"/>
      <c r="AJ1284" s="57"/>
      <c r="AK1284" s="57"/>
      <c r="AL1284" s="57"/>
      <c r="AM1284" s="57"/>
      <c r="AN1284" s="57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57"/>
      <c r="BB1284" s="57"/>
      <c r="BC1284" s="57"/>
      <c r="BD1284" s="57"/>
      <c r="BE1284" s="57"/>
      <c r="BF1284" s="57"/>
      <c r="BG1284" s="57"/>
      <c r="BH1284" s="57"/>
      <c r="BI1284" s="57"/>
      <c r="BJ1284" s="57"/>
      <c r="BK1284" s="57"/>
      <c r="BL1284" s="57"/>
      <c r="BM1284" s="57"/>
      <c r="BN1284" s="57"/>
      <c r="BO1284" s="57"/>
      <c r="BP1284" s="57"/>
      <c r="BQ1284" s="57"/>
      <c r="BR1284" s="57"/>
      <c r="BS1284" s="57"/>
      <c r="BT1284" s="57"/>
      <c r="BU1284" s="57"/>
      <c r="BV1284" s="57"/>
      <c r="BW1284" s="57"/>
      <c r="BX1284" s="57"/>
      <c r="BY1284" s="57"/>
      <c r="BZ1284" s="57"/>
      <c r="CA1284" s="57"/>
      <c r="CB1284" s="57"/>
      <c r="CC1284" s="57"/>
      <c r="CD1284" s="57"/>
      <c r="CE1284" s="57"/>
      <c r="CF1284" s="57"/>
      <c r="CG1284" s="57"/>
      <c r="CH1284" s="57"/>
      <c r="CI1284" s="57"/>
      <c r="CJ1284" s="57"/>
      <c r="CK1284" s="57"/>
      <c r="CL1284" s="57"/>
      <c r="CM1284" s="57"/>
      <c r="CN1284" s="57"/>
      <c r="CO1284" s="57"/>
      <c r="CP1284" s="57"/>
      <c r="CQ1284" s="57"/>
      <c r="CR1284" s="57"/>
      <c r="CS1284" s="57"/>
      <c r="CT1284" s="57"/>
      <c r="CU1284" s="57"/>
      <c r="CV1284" s="57"/>
      <c r="CW1284" s="57"/>
      <c r="CX1284" s="57"/>
      <c r="CY1284" s="57"/>
      <c r="CZ1284" s="57"/>
      <c r="DA1284" s="57"/>
      <c r="DB1284" s="57"/>
      <c r="DC1284" s="57"/>
      <c r="DD1284" s="57"/>
      <c r="DE1284" s="57"/>
      <c r="DF1284" s="57"/>
      <c r="DG1284" s="57"/>
      <c r="DH1284" s="57"/>
      <c r="DI1284" s="57"/>
      <c r="DJ1284" s="57"/>
      <c r="DK1284" s="57"/>
      <c r="DL1284" s="57"/>
      <c r="DM1284" s="57"/>
      <c r="DN1284" s="57"/>
      <c r="DO1284" s="57"/>
      <c r="DP1284" s="57"/>
      <c r="DQ1284" s="57"/>
      <c r="DR1284" s="57"/>
      <c r="DS1284" s="57"/>
      <c r="DT1284" s="57"/>
      <c r="DU1284" s="57"/>
      <c r="DV1284" s="57"/>
      <c r="DW1284" s="57"/>
      <c r="DX1284" s="57"/>
      <c r="DY1284" s="57"/>
      <c r="DZ1284" s="57"/>
      <c r="EA1284" s="57"/>
      <c r="EB1284" s="57"/>
      <c r="EC1284" s="68" t="str">
        <f t="shared" si="212"/>
        <v>NO</v>
      </c>
      <c r="ED1284" s="68" t="str">
        <f t="shared" si="213"/>
        <v>NO</v>
      </c>
      <c r="EE1284" s="68" t="str">
        <f t="shared" si="214"/>
        <v>CUMPLE</v>
      </c>
      <c r="EF1284" s="68" t="b">
        <f t="shared" si="215"/>
        <v>0</v>
      </c>
      <c r="EG1284" s="68">
        <v>1278</v>
      </c>
      <c r="EH1284" s="68" t="b">
        <f t="shared" si="216"/>
        <v>0</v>
      </c>
      <c r="EI1284" s="68">
        <v>1278</v>
      </c>
      <c r="EJ1284" s="68" t="b">
        <f t="shared" si="217"/>
        <v>0</v>
      </c>
      <c r="EK1284" s="57">
        <v>8192957</v>
      </c>
      <c r="EL1284" s="68" t="b">
        <f t="shared" si="218"/>
        <v>0</v>
      </c>
      <c r="EM1284" s="67"/>
      <c r="EN1284" s="69" t="str">
        <f t="shared" si="219"/>
        <v>CUMPLE</v>
      </c>
    </row>
    <row r="1285" spans="1:144" s="58" customFormat="1" ht="12.75" hidden="1" x14ac:dyDescent="0.2">
      <c r="A1285" s="11"/>
      <c r="B1285" s="3"/>
      <c r="C1285" s="3"/>
      <c r="D1285" s="71"/>
      <c r="E1285" s="72"/>
      <c r="F1285" s="13">
        <f t="shared" si="209"/>
        <v>0</v>
      </c>
      <c r="G1285" s="13">
        <f t="shared" si="210"/>
        <v>0</v>
      </c>
      <c r="H1285" s="27">
        <f t="shared" si="211"/>
        <v>0</v>
      </c>
      <c r="I1285" s="57"/>
      <c r="J1285" s="57"/>
      <c r="K1285" s="57"/>
      <c r="L1285" s="57"/>
      <c r="M1285" s="57"/>
      <c r="N1285" s="57"/>
      <c r="O1285" s="57"/>
      <c r="P1285" s="57"/>
      <c r="Q1285" s="57"/>
      <c r="R1285" s="57"/>
      <c r="S1285" s="57"/>
      <c r="T1285" s="57"/>
      <c r="U1285" s="57"/>
      <c r="V1285" s="57"/>
      <c r="W1285" s="57"/>
      <c r="X1285" s="57"/>
      <c r="Y1285" s="57"/>
      <c r="Z1285" s="57"/>
      <c r="AA1285" s="57"/>
      <c r="AB1285" s="57"/>
      <c r="AC1285" s="57"/>
      <c r="AD1285" s="57"/>
      <c r="AE1285" s="57"/>
      <c r="AF1285" s="57"/>
      <c r="AG1285" s="57"/>
      <c r="AH1285" s="57"/>
      <c r="AI1285" s="57"/>
      <c r="AJ1285" s="57"/>
      <c r="AK1285" s="57"/>
      <c r="AL1285" s="57"/>
      <c r="AM1285" s="57"/>
      <c r="AN1285" s="57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57"/>
      <c r="BB1285" s="57"/>
      <c r="BC1285" s="57"/>
      <c r="BD1285" s="57"/>
      <c r="BE1285" s="57"/>
      <c r="BF1285" s="57"/>
      <c r="BG1285" s="57"/>
      <c r="BH1285" s="57"/>
      <c r="BI1285" s="57"/>
      <c r="BJ1285" s="57"/>
      <c r="BK1285" s="57"/>
      <c r="BL1285" s="57"/>
      <c r="BM1285" s="57"/>
      <c r="BN1285" s="57"/>
      <c r="BO1285" s="57"/>
      <c r="BP1285" s="57"/>
      <c r="BQ1285" s="57"/>
      <c r="BR1285" s="57"/>
      <c r="BS1285" s="57"/>
      <c r="BT1285" s="57"/>
      <c r="BU1285" s="57"/>
      <c r="BV1285" s="57"/>
      <c r="BW1285" s="57"/>
      <c r="BX1285" s="57"/>
      <c r="BY1285" s="57"/>
      <c r="BZ1285" s="57"/>
      <c r="CA1285" s="57"/>
      <c r="CB1285" s="57"/>
      <c r="CC1285" s="57"/>
      <c r="CD1285" s="57"/>
      <c r="CE1285" s="57"/>
      <c r="CF1285" s="57"/>
      <c r="CG1285" s="57"/>
      <c r="CH1285" s="57"/>
      <c r="CI1285" s="57"/>
      <c r="CJ1285" s="57"/>
      <c r="CK1285" s="57"/>
      <c r="CL1285" s="57"/>
      <c r="CM1285" s="57"/>
      <c r="CN1285" s="57"/>
      <c r="CO1285" s="57"/>
      <c r="CP1285" s="57"/>
      <c r="CQ1285" s="57"/>
      <c r="CR1285" s="57"/>
      <c r="CS1285" s="57"/>
      <c r="CT1285" s="57"/>
      <c r="CU1285" s="57"/>
      <c r="CV1285" s="57"/>
      <c r="CW1285" s="57"/>
      <c r="CX1285" s="57"/>
      <c r="CY1285" s="57"/>
      <c r="CZ1285" s="57"/>
      <c r="DA1285" s="57"/>
      <c r="DB1285" s="57"/>
      <c r="DC1285" s="57"/>
      <c r="DD1285" s="57"/>
      <c r="DE1285" s="57"/>
      <c r="DF1285" s="57"/>
      <c r="DG1285" s="57"/>
      <c r="DH1285" s="57"/>
      <c r="DI1285" s="57"/>
      <c r="DJ1285" s="57"/>
      <c r="DK1285" s="57"/>
      <c r="DL1285" s="57"/>
      <c r="DM1285" s="57"/>
      <c r="DN1285" s="57"/>
      <c r="DO1285" s="57"/>
      <c r="DP1285" s="57"/>
      <c r="DQ1285" s="57"/>
      <c r="DR1285" s="57"/>
      <c r="DS1285" s="57"/>
      <c r="DT1285" s="57"/>
      <c r="DU1285" s="57"/>
      <c r="DV1285" s="57"/>
      <c r="DW1285" s="57"/>
      <c r="DX1285" s="57"/>
      <c r="DY1285" s="57"/>
      <c r="DZ1285" s="57"/>
      <c r="EA1285" s="57"/>
      <c r="EB1285" s="57"/>
      <c r="EC1285" s="68" t="str">
        <f t="shared" si="212"/>
        <v>NO</v>
      </c>
      <c r="ED1285" s="68" t="str">
        <f t="shared" si="213"/>
        <v>NO</v>
      </c>
      <c r="EE1285" s="68" t="str">
        <f t="shared" si="214"/>
        <v>CUMPLE</v>
      </c>
      <c r="EF1285" s="68" t="b">
        <f t="shared" si="215"/>
        <v>0</v>
      </c>
      <c r="EG1285" s="68">
        <v>1279</v>
      </c>
      <c r="EH1285" s="68" t="b">
        <f t="shared" si="216"/>
        <v>0</v>
      </c>
      <c r="EI1285" s="68">
        <v>1279</v>
      </c>
      <c r="EJ1285" s="68" t="b">
        <f t="shared" si="217"/>
        <v>0</v>
      </c>
      <c r="EK1285" s="57">
        <v>8192958</v>
      </c>
      <c r="EL1285" s="68" t="b">
        <f t="shared" si="218"/>
        <v>0</v>
      </c>
      <c r="EM1285" s="67"/>
      <c r="EN1285" s="69" t="str">
        <f t="shared" si="219"/>
        <v>CUMPLE</v>
      </c>
    </row>
    <row r="1286" spans="1:144" s="58" customFormat="1" ht="12.75" hidden="1" x14ac:dyDescent="0.2">
      <c r="A1286" s="11"/>
      <c r="B1286" s="3"/>
      <c r="C1286" s="3"/>
      <c r="D1286" s="71"/>
      <c r="E1286" s="72"/>
      <c r="F1286" s="13">
        <f t="shared" si="209"/>
        <v>0</v>
      </c>
      <c r="G1286" s="13">
        <f t="shared" si="210"/>
        <v>0</v>
      </c>
      <c r="H1286" s="27">
        <f t="shared" si="211"/>
        <v>0</v>
      </c>
      <c r="I1286" s="57"/>
      <c r="J1286" s="57"/>
      <c r="K1286" s="57"/>
      <c r="L1286" s="57"/>
      <c r="M1286" s="57"/>
      <c r="N1286" s="57"/>
      <c r="O1286" s="57"/>
      <c r="P1286" s="57"/>
      <c r="Q1286" s="57"/>
      <c r="R1286" s="57"/>
      <c r="S1286" s="57"/>
      <c r="T1286" s="57"/>
      <c r="U1286" s="57"/>
      <c r="V1286" s="57"/>
      <c r="W1286" s="57"/>
      <c r="X1286" s="57"/>
      <c r="Y1286" s="57"/>
      <c r="Z1286" s="57"/>
      <c r="AA1286" s="57"/>
      <c r="AB1286" s="57"/>
      <c r="AC1286" s="57"/>
      <c r="AD1286" s="57"/>
      <c r="AE1286" s="57"/>
      <c r="AF1286" s="57"/>
      <c r="AG1286" s="57"/>
      <c r="AH1286" s="57"/>
      <c r="AI1286" s="57"/>
      <c r="AJ1286" s="57"/>
      <c r="AK1286" s="57"/>
      <c r="AL1286" s="57"/>
      <c r="AM1286" s="57"/>
      <c r="AN1286" s="57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57"/>
      <c r="BB1286" s="57"/>
      <c r="BC1286" s="57"/>
      <c r="BD1286" s="57"/>
      <c r="BE1286" s="57"/>
      <c r="BF1286" s="57"/>
      <c r="BG1286" s="57"/>
      <c r="BH1286" s="57"/>
      <c r="BI1286" s="57"/>
      <c r="BJ1286" s="57"/>
      <c r="BK1286" s="57"/>
      <c r="BL1286" s="57"/>
      <c r="BM1286" s="57"/>
      <c r="BN1286" s="57"/>
      <c r="BO1286" s="57"/>
      <c r="BP1286" s="57"/>
      <c r="BQ1286" s="57"/>
      <c r="BR1286" s="57"/>
      <c r="BS1286" s="57"/>
      <c r="BT1286" s="57"/>
      <c r="BU1286" s="57"/>
      <c r="BV1286" s="57"/>
      <c r="BW1286" s="57"/>
      <c r="BX1286" s="57"/>
      <c r="BY1286" s="57"/>
      <c r="BZ1286" s="57"/>
      <c r="CA1286" s="57"/>
      <c r="CB1286" s="57"/>
      <c r="CC1286" s="57"/>
      <c r="CD1286" s="57"/>
      <c r="CE1286" s="57"/>
      <c r="CF1286" s="57"/>
      <c r="CG1286" s="57"/>
      <c r="CH1286" s="57"/>
      <c r="CI1286" s="57"/>
      <c r="CJ1286" s="57"/>
      <c r="CK1286" s="57"/>
      <c r="CL1286" s="57"/>
      <c r="CM1286" s="57"/>
      <c r="CN1286" s="57"/>
      <c r="CO1286" s="57"/>
      <c r="CP1286" s="57"/>
      <c r="CQ1286" s="57"/>
      <c r="CR1286" s="57"/>
      <c r="CS1286" s="57"/>
      <c r="CT1286" s="57"/>
      <c r="CU1286" s="57"/>
      <c r="CV1286" s="57"/>
      <c r="CW1286" s="57"/>
      <c r="CX1286" s="57"/>
      <c r="CY1286" s="57"/>
      <c r="CZ1286" s="57"/>
      <c r="DA1286" s="57"/>
      <c r="DB1286" s="57"/>
      <c r="DC1286" s="57"/>
      <c r="DD1286" s="57"/>
      <c r="DE1286" s="57"/>
      <c r="DF1286" s="57"/>
      <c r="DG1286" s="57"/>
      <c r="DH1286" s="57"/>
      <c r="DI1286" s="57"/>
      <c r="DJ1286" s="57"/>
      <c r="DK1286" s="57"/>
      <c r="DL1286" s="57"/>
      <c r="DM1286" s="57"/>
      <c r="DN1286" s="57"/>
      <c r="DO1286" s="57"/>
      <c r="DP1286" s="57"/>
      <c r="DQ1286" s="57"/>
      <c r="DR1286" s="57"/>
      <c r="DS1286" s="57"/>
      <c r="DT1286" s="57"/>
      <c r="DU1286" s="57"/>
      <c r="DV1286" s="57"/>
      <c r="DW1286" s="57"/>
      <c r="DX1286" s="57"/>
      <c r="DY1286" s="57"/>
      <c r="DZ1286" s="57"/>
      <c r="EA1286" s="57"/>
      <c r="EB1286" s="57"/>
      <c r="EC1286" s="68" t="str">
        <f t="shared" si="212"/>
        <v>NO</v>
      </c>
      <c r="ED1286" s="68" t="str">
        <f t="shared" si="213"/>
        <v>NO</v>
      </c>
      <c r="EE1286" s="68" t="str">
        <f t="shared" si="214"/>
        <v>CUMPLE</v>
      </c>
      <c r="EF1286" s="68" t="b">
        <f t="shared" si="215"/>
        <v>0</v>
      </c>
      <c r="EG1286" s="68">
        <v>1280</v>
      </c>
      <c r="EH1286" s="68" t="b">
        <f t="shared" si="216"/>
        <v>0</v>
      </c>
      <c r="EI1286" s="68">
        <v>1280</v>
      </c>
      <c r="EJ1286" s="68" t="b">
        <f t="shared" si="217"/>
        <v>0</v>
      </c>
      <c r="EK1286" s="57">
        <v>8192959</v>
      </c>
      <c r="EL1286" s="68" t="b">
        <f t="shared" si="218"/>
        <v>0</v>
      </c>
      <c r="EM1286" s="67"/>
      <c r="EN1286" s="69" t="str">
        <f t="shared" si="219"/>
        <v>CUMPLE</v>
      </c>
    </row>
    <row r="1287" spans="1:144" s="58" customFormat="1" ht="12.75" hidden="1" x14ac:dyDescent="0.2">
      <c r="A1287" s="11"/>
      <c r="B1287" s="3"/>
      <c r="C1287" s="3"/>
      <c r="D1287" s="71"/>
      <c r="E1287" s="72"/>
      <c r="F1287" s="13">
        <f t="shared" si="209"/>
        <v>0</v>
      </c>
      <c r="G1287" s="13">
        <f t="shared" si="210"/>
        <v>0</v>
      </c>
      <c r="H1287" s="27">
        <f t="shared" si="211"/>
        <v>0</v>
      </c>
      <c r="I1287" s="57"/>
      <c r="J1287" s="57"/>
      <c r="K1287" s="57"/>
      <c r="L1287" s="57"/>
      <c r="M1287" s="57"/>
      <c r="N1287" s="57"/>
      <c r="O1287" s="57"/>
      <c r="P1287" s="57"/>
      <c r="Q1287" s="57"/>
      <c r="R1287" s="57"/>
      <c r="S1287" s="57"/>
      <c r="T1287" s="57"/>
      <c r="U1287" s="57"/>
      <c r="V1287" s="57"/>
      <c r="W1287" s="57"/>
      <c r="X1287" s="57"/>
      <c r="Y1287" s="57"/>
      <c r="Z1287" s="57"/>
      <c r="AA1287" s="57"/>
      <c r="AB1287" s="57"/>
      <c r="AC1287" s="57"/>
      <c r="AD1287" s="57"/>
      <c r="AE1287" s="57"/>
      <c r="AF1287" s="57"/>
      <c r="AG1287" s="57"/>
      <c r="AH1287" s="57"/>
      <c r="AI1287" s="57"/>
      <c r="AJ1287" s="57"/>
      <c r="AK1287" s="57"/>
      <c r="AL1287" s="57"/>
      <c r="AM1287" s="57"/>
      <c r="AN1287" s="57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57"/>
      <c r="BB1287" s="57"/>
      <c r="BC1287" s="57"/>
      <c r="BD1287" s="57"/>
      <c r="BE1287" s="57"/>
      <c r="BF1287" s="57"/>
      <c r="BG1287" s="57"/>
      <c r="BH1287" s="57"/>
      <c r="BI1287" s="57"/>
      <c r="BJ1287" s="57"/>
      <c r="BK1287" s="57"/>
      <c r="BL1287" s="57"/>
      <c r="BM1287" s="57"/>
      <c r="BN1287" s="57"/>
      <c r="BO1287" s="57"/>
      <c r="BP1287" s="57"/>
      <c r="BQ1287" s="57"/>
      <c r="BR1287" s="57"/>
      <c r="BS1287" s="57"/>
      <c r="BT1287" s="57"/>
      <c r="BU1287" s="57"/>
      <c r="BV1287" s="57"/>
      <c r="BW1287" s="57"/>
      <c r="BX1287" s="57"/>
      <c r="BY1287" s="57"/>
      <c r="BZ1287" s="57"/>
      <c r="CA1287" s="57"/>
      <c r="CB1287" s="57"/>
      <c r="CC1287" s="57"/>
      <c r="CD1287" s="57"/>
      <c r="CE1287" s="57"/>
      <c r="CF1287" s="57"/>
      <c r="CG1287" s="57"/>
      <c r="CH1287" s="57"/>
      <c r="CI1287" s="57"/>
      <c r="CJ1287" s="57"/>
      <c r="CK1287" s="57"/>
      <c r="CL1287" s="57"/>
      <c r="CM1287" s="57"/>
      <c r="CN1287" s="57"/>
      <c r="CO1287" s="57"/>
      <c r="CP1287" s="57"/>
      <c r="CQ1287" s="57"/>
      <c r="CR1287" s="57"/>
      <c r="CS1287" s="57"/>
      <c r="CT1287" s="57"/>
      <c r="CU1287" s="57"/>
      <c r="CV1287" s="57"/>
      <c r="CW1287" s="57"/>
      <c r="CX1287" s="57"/>
      <c r="CY1287" s="57"/>
      <c r="CZ1287" s="57"/>
      <c r="DA1287" s="57"/>
      <c r="DB1287" s="57"/>
      <c r="DC1287" s="57"/>
      <c r="DD1287" s="57"/>
      <c r="DE1287" s="57"/>
      <c r="DF1287" s="57"/>
      <c r="DG1287" s="57"/>
      <c r="DH1287" s="57"/>
      <c r="DI1287" s="57"/>
      <c r="DJ1287" s="57"/>
      <c r="DK1287" s="57"/>
      <c r="DL1287" s="57"/>
      <c r="DM1287" s="57"/>
      <c r="DN1287" s="57"/>
      <c r="DO1287" s="57"/>
      <c r="DP1287" s="57"/>
      <c r="DQ1287" s="57"/>
      <c r="DR1287" s="57"/>
      <c r="DS1287" s="57"/>
      <c r="DT1287" s="57"/>
      <c r="DU1287" s="57"/>
      <c r="DV1287" s="57"/>
      <c r="DW1287" s="57"/>
      <c r="DX1287" s="57"/>
      <c r="DY1287" s="57"/>
      <c r="DZ1287" s="57"/>
      <c r="EA1287" s="57"/>
      <c r="EB1287" s="57"/>
      <c r="EC1287" s="68" t="str">
        <f t="shared" si="212"/>
        <v>NO</v>
      </c>
      <c r="ED1287" s="68" t="str">
        <f t="shared" si="213"/>
        <v>NO</v>
      </c>
      <c r="EE1287" s="68" t="str">
        <f t="shared" si="214"/>
        <v>CUMPLE</v>
      </c>
      <c r="EF1287" s="68" t="b">
        <f t="shared" si="215"/>
        <v>0</v>
      </c>
      <c r="EG1287" s="68">
        <v>1281</v>
      </c>
      <c r="EH1287" s="68" t="b">
        <f t="shared" si="216"/>
        <v>0</v>
      </c>
      <c r="EI1287" s="68">
        <v>1281</v>
      </c>
      <c r="EJ1287" s="68" t="b">
        <f t="shared" si="217"/>
        <v>0</v>
      </c>
      <c r="EK1287" s="57">
        <v>8192960</v>
      </c>
      <c r="EL1287" s="68" t="b">
        <f t="shared" si="218"/>
        <v>0</v>
      </c>
      <c r="EM1287" s="67"/>
      <c r="EN1287" s="69" t="str">
        <f t="shared" si="219"/>
        <v>CUMPLE</v>
      </c>
    </row>
    <row r="1288" spans="1:144" s="58" customFormat="1" ht="12.75" hidden="1" x14ac:dyDescent="0.2">
      <c r="A1288" s="11"/>
      <c r="B1288" s="3"/>
      <c r="C1288" s="3"/>
      <c r="D1288" s="71"/>
      <c r="E1288" s="72"/>
      <c r="F1288" s="13">
        <f t="shared" ref="F1288:F1351" si="220">+E1288*D1288</f>
        <v>0</v>
      </c>
      <c r="G1288" s="13">
        <f t="shared" ref="G1288:G1351" si="221">+F1288*0.16</f>
        <v>0</v>
      </c>
      <c r="H1288" s="27">
        <f t="shared" ref="H1288:H1351" si="222">+G1288+F1288</f>
        <v>0</v>
      </c>
      <c r="I1288" s="57"/>
      <c r="J1288" s="57"/>
      <c r="K1288" s="57"/>
      <c r="L1288" s="57"/>
      <c r="M1288" s="57"/>
      <c r="N1288" s="57"/>
      <c r="O1288" s="57"/>
      <c r="P1288" s="57"/>
      <c r="Q1288" s="57"/>
      <c r="R1288" s="57"/>
      <c r="S1288" s="57"/>
      <c r="T1288" s="57"/>
      <c r="U1288" s="57"/>
      <c r="V1288" s="57"/>
      <c r="W1288" s="57"/>
      <c r="X1288" s="57"/>
      <c r="Y1288" s="57"/>
      <c r="Z1288" s="57"/>
      <c r="AA1288" s="57"/>
      <c r="AB1288" s="57"/>
      <c r="AC1288" s="57"/>
      <c r="AD1288" s="57"/>
      <c r="AE1288" s="57"/>
      <c r="AF1288" s="57"/>
      <c r="AG1288" s="57"/>
      <c r="AH1288" s="57"/>
      <c r="AI1288" s="57"/>
      <c r="AJ1288" s="57"/>
      <c r="AK1288" s="57"/>
      <c r="AL1288" s="57"/>
      <c r="AM1288" s="57"/>
      <c r="AN1288" s="57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57"/>
      <c r="BB1288" s="57"/>
      <c r="BC1288" s="57"/>
      <c r="BD1288" s="57"/>
      <c r="BE1288" s="57"/>
      <c r="BF1288" s="57"/>
      <c r="BG1288" s="57"/>
      <c r="BH1288" s="57"/>
      <c r="BI1288" s="57"/>
      <c r="BJ1288" s="57"/>
      <c r="BK1288" s="57"/>
      <c r="BL1288" s="57"/>
      <c r="BM1288" s="57"/>
      <c r="BN1288" s="57"/>
      <c r="BO1288" s="57"/>
      <c r="BP1288" s="57"/>
      <c r="BQ1288" s="57"/>
      <c r="BR1288" s="57"/>
      <c r="BS1288" s="57"/>
      <c r="BT1288" s="57"/>
      <c r="BU1288" s="57"/>
      <c r="BV1288" s="57"/>
      <c r="BW1288" s="57"/>
      <c r="BX1288" s="57"/>
      <c r="BY1288" s="57"/>
      <c r="BZ1288" s="57"/>
      <c r="CA1288" s="57"/>
      <c r="CB1288" s="57"/>
      <c r="CC1288" s="57"/>
      <c r="CD1288" s="57"/>
      <c r="CE1288" s="57"/>
      <c r="CF1288" s="57"/>
      <c r="CG1288" s="57"/>
      <c r="CH1288" s="57"/>
      <c r="CI1288" s="57"/>
      <c r="CJ1288" s="57"/>
      <c r="CK1288" s="57"/>
      <c r="CL1288" s="57"/>
      <c r="CM1288" s="57"/>
      <c r="CN1288" s="57"/>
      <c r="CO1288" s="57"/>
      <c r="CP1288" s="57"/>
      <c r="CQ1288" s="57"/>
      <c r="CR1288" s="57"/>
      <c r="CS1288" s="57"/>
      <c r="CT1288" s="57"/>
      <c r="CU1288" s="57"/>
      <c r="CV1288" s="57"/>
      <c r="CW1288" s="57"/>
      <c r="CX1288" s="57"/>
      <c r="CY1288" s="57"/>
      <c r="CZ1288" s="57"/>
      <c r="DA1288" s="57"/>
      <c r="DB1288" s="57"/>
      <c r="DC1288" s="57"/>
      <c r="DD1288" s="57"/>
      <c r="DE1288" s="57"/>
      <c r="DF1288" s="57"/>
      <c r="DG1288" s="57"/>
      <c r="DH1288" s="57"/>
      <c r="DI1288" s="57"/>
      <c r="DJ1288" s="57"/>
      <c r="DK1288" s="57"/>
      <c r="DL1288" s="57"/>
      <c r="DM1288" s="57"/>
      <c r="DN1288" s="57"/>
      <c r="DO1288" s="57"/>
      <c r="DP1288" s="57"/>
      <c r="DQ1288" s="57"/>
      <c r="DR1288" s="57"/>
      <c r="DS1288" s="57"/>
      <c r="DT1288" s="57"/>
      <c r="DU1288" s="57"/>
      <c r="DV1288" s="57"/>
      <c r="DW1288" s="57"/>
      <c r="DX1288" s="57"/>
      <c r="DY1288" s="57"/>
      <c r="DZ1288" s="57"/>
      <c r="EA1288" s="57"/>
      <c r="EB1288" s="57"/>
      <c r="EC1288" s="68" t="str">
        <f t="shared" ref="EC1288:EC1351" si="223">IF(A1288&gt;0.9,"CUMPLE","NO")</f>
        <v>NO</v>
      </c>
      <c r="ED1288" s="68" t="str">
        <f t="shared" ref="ED1288:ED1351" si="224">IF(D1288&gt;0.9,"CUMPLE","NO")</f>
        <v>NO</v>
      </c>
      <c r="EE1288" s="68" t="str">
        <f t="shared" ref="EE1288:EE1351" si="225">+IF(EC1288=ED1288,"CUMPLE")</f>
        <v>CUMPLE</v>
      </c>
      <c r="EF1288" s="68" t="b">
        <f t="shared" ref="EF1288:EF1351" si="226">+IF(E1288&gt;0.9,"CUMPLE")</f>
        <v>0</v>
      </c>
      <c r="EG1288" s="68">
        <v>1282</v>
      </c>
      <c r="EH1288" s="68" t="b">
        <f t="shared" ref="EH1288:EH1351" si="227">+IF(A1288=EG1288,"CUMPLE")</f>
        <v>0</v>
      </c>
      <c r="EI1288" s="68">
        <v>1282</v>
      </c>
      <c r="EJ1288" s="68" t="b">
        <f t="shared" ref="EJ1288:EJ1351" si="228">+IF(D1288=EI1288,"CUMPLE")</f>
        <v>0</v>
      </c>
      <c r="EK1288" s="57">
        <v>8192961</v>
      </c>
      <c r="EL1288" s="68" t="b">
        <f t="shared" ref="EL1288:EL1351" si="229">+IF(G1288=EK1288,"CUMPLE")</f>
        <v>0</v>
      </c>
      <c r="EM1288" s="67"/>
      <c r="EN1288" s="69" t="str">
        <f t="shared" ref="EN1288:EN1351" si="230">+IF(EM1288=B1288,"CUMPLE")</f>
        <v>CUMPLE</v>
      </c>
    </row>
    <row r="1289" spans="1:144" s="58" customFormat="1" ht="12.75" hidden="1" x14ac:dyDescent="0.2">
      <c r="A1289" s="11"/>
      <c r="B1289" s="3"/>
      <c r="C1289" s="3"/>
      <c r="D1289" s="71"/>
      <c r="E1289" s="72"/>
      <c r="F1289" s="13">
        <f t="shared" si="220"/>
        <v>0</v>
      </c>
      <c r="G1289" s="13">
        <f t="shared" si="221"/>
        <v>0</v>
      </c>
      <c r="H1289" s="27">
        <f t="shared" si="222"/>
        <v>0</v>
      </c>
      <c r="I1289" s="57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57"/>
      <c r="V1289" s="57"/>
      <c r="W1289" s="57"/>
      <c r="X1289" s="57"/>
      <c r="Y1289" s="57"/>
      <c r="Z1289" s="57"/>
      <c r="AA1289" s="57"/>
      <c r="AB1289" s="57"/>
      <c r="AC1289" s="57"/>
      <c r="AD1289" s="57"/>
      <c r="AE1289" s="57"/>
      <c r="AF1289" s="57"/>
      <c r="AG1289" s="57"/>
      <c r="AH1289" s="57"/>
      <c r="AI1289" s="57"/>
      <c r="AJ1289" s="57"/>
      <c r="AK1289" s="57"/>
      <c r="AL1289" s="57"/>
      <c r="AM1289" s="57"/>
      <c r="AN1289" s="57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  <c r="BB1289" s="57"/>
      <c r="BC1289" s="57"/>
      <c r="BD1289" s="57"/>
      <c r="BE1289" s="57"/>
      <c r="BF1289" s="57"/>
      <c r="BG1289" s="57"/>
      <c r="BH1289" s="57"/>
      <c r="BI1289" s="57"/>
      <c r="BJ1289" s="57"/>
      <c r="BK1289" s="57"/>
      <c r="BL1289" s="57"/>
      <c r="BM1289" s="57"/>
      <c r="BN1289" s="57"/>
      <c r="BO1289" s="57"/>
      <c r="BP1289" s="57"/>
      <c r="BQ1289" s="57"/>
      <c r="BR1289" s="57"/>
      <c r="BS1289" s="57"/>
      <c r="BT1289" s="57"/>
      <c r="BU1289" s="57"/>
      <c r="BV1289" s="57"/>
      <c r="BW1289" s="57"/>
      <c r="BX1289" s="57"/>
      <c r="BY1289" s="57"/>
      <c r="BZ1289" s="57"/>
      <c r="CA1289" s="57"/>
      <c r="CB1289" s="57"/>
      <c r="CC1289" s="57"/>
      <c r="CD1289" s="57"/>
      <c r="CE1289" s="57"/>
      <c r="CF1289" s="57"/>
      <c r="CG1289" s="57"/>
      <c r="CH1289" s="57"/>
      <c r="CI1289" s="57"/>
      <c r="CJ1289" s="57"/>
      <c r="CK1289" s="57"/>
      <c r="CL1289" s="57"/>
      <c r="CM1289" s="57"/>
      <c r="CN1289" s="57"/>
      <c r="CO1289" s="57"/>
      <c r="CP1289" s="57"/>
      <c r="CQ1289" s="57"/>
      <c r="CR1289" s="57"/>
      <c r="CS1289" s="57"/>
      <c r="CT1289" s="57"/>
      <c r="CU1289" s="57"/>
      <c r="CV1289" s="57"/>
      <c r="CW1289" s="57"/>
      <c r="CX1289" s="57"/>
      <c r="CY1289" s="57"/>
      <c r="CZ1289" s="57"/>
      <c r="DA1289" s="57"/>
      <c r="DB1289" s="57"/>
      <c r="DC1289" s="57"/>
      <c r="DD1289" s="57"/>
      <c r="DE1289" s="57"/>
      <c r="DF1289" s="57"/>
      <c r="DG1289" s="57"/>
      <c r="DH1289" s="57"/>
      <c r="DI1289" s="57"/>
      <c r="DJ1289" s="57"/>
      <c r="DK1289" s="57"/>
      <c r="DL1289" s="57"/>
      <c r="DM1289" s="57"/>
      <c r="DN1289" s="57"/>
      <c r="DO1289" s="57"/>
      <c r="DP1289" s="57"/>
      <c r="DQ1289" s="57"/>
      <c r="DR1289" s="57"/>
      <c r="DS1289" s="57"/>
      <c r="DT1289" s="57"/>
      <c r="DU1289" s="57"/>
      <c r="DV1289" s="57"/>
      <c r="DW1289" s="57"/>
      <c r="DX1289" s="57"/>
      <c r="DY1289" s="57"/>
      <c r="DZ1289" s="57"/>
      <c r="EA1289" s="57"/>
      <c r="EB1289" s="57"/>
      <c r="EC1289" s="68" t="str">
        <f t="shared" si="223"/>
        <v>NO</v>
      </c>
      <c r="ED1289" s="68" t="str">
        <f t="shared" si="224"/>
        <v>NO</v>
      </c>
      <c r="EE1289" s="68" t="str">
        <f t="shared" si="225"/>
        <v>CUMPLE</v>
      </c>
      <c r="EF1289" s="68" t="b">
        <f t="shared" si="226"/>
        <v>0</v>
      </c>
      <c r="EG1289" s="68">
        <v>1283</v>
      </c>
      <c r="EH1289" s="68" t="b">
        <f t="shared" si="227"/>
        <v>0</v>
      </c>
      <c r="EI1289" s="68">
        <v>1283</v>
      </c>
      <c r="EJ1289" s="68" t="b">
        <f t="shared" si="228"/>
        <v>0</v>
      </c>
      <c r="EK1289" s="57">
        <v>8192962</v>
      </c>
      <c r="EL1289" s="68" t="b">
        <f t="shared" si="229"/>
        <v>0</v>
      </c>
      <c r="EM1289" s="67"/>
      <c r="EN1289" s="69" t="str">
        <f t="shared" si="230"/>
        <v>CUMPLE</v>
      </c>
    </row>
    <row r="1290" spans="1:144" s="58" customFormat="1" ht="12.75" hidden="1" x14ac:dyDescent="0.2">
      <c r="A1290" s="11"/>
      <c r="B1290" s="3"/>
      <c r="C1290" s="3"/>
      <c r="D1290" s="71"/>
      <c r="E1290" s="72"/>
      <c r="F1290" s="13">
        <f t="shared" si="220"/>
        <v>0</v>
      </c>
      <c r="G1290" s="13">
        <f t="shared" si="221"/>
        <v>0</v>
      </c>
      <c r="H1290" s="27">
        <f t="shared" si="222"/>
        <v>0</v>
      </c>
      <c r="I1290" s="57"/>
      <c r="J1290" s="57"/>
      <c r="K1290" s="57"/>
      <c r="L1290" s="57"/>
      <c r="M1290" s="57"/>
      <c r="N1290" s="57"/>
      <c r="O1290" s="57"/>
      <c r="P1290" s="57"/>
      <c r="Q1290" s="57"/>
      <c r="R1290" s="57"/>
      <c r="S1290" s="57"/>
      <c r="T1290" s="57"/>
      <c r="U1290" s="57"/>
      <c r="V1290" s="57"/>
      <c r="W1290" s="57"/>
      <c r="X1290" s="57"/>
      <c r="Y1290" s="57"/>
      <c r="Z1290" s="57"/>
      <c r="AA1290" s="57"/>
      <c r="AB1290" s="57"/>
      <c r="AC1290" s="57"/>
      <c r="AD1290" s="57"/>
      <c r="AE1290" s="57"/>
      <c r="AF1290" s="57"/>
      <c r="AG1290" s="57"/>
      <c r="AH1290" s="57"/>
      <c r="AI1290" s="57"/>
      <c r="AJ1290" s="57"/>
      <c r="AK1290" s="57"/>
      <c r="AL1290" s="57"/>
      <c r="AM1290" s="57"/>
      <c r="AN1290" s="57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  <c r="BB1290" s="57"/>
      <c r="BC1290" s="57"/>
      <c r="BD1290" s="57"/>
      <c r="BE1290" s="57"/>
      <c r="BF1290" s="57"/>
      <c r="BG1290" s="57"/>
      <c r="BH1290" s="57"/>
      <c r="BI1290" s="57"/>
      <c r="BJ1290" s="57"/>
      <c r="BK1290" s="57"/>
      <c r="BL1290" s="57"/>
      <c r="BM1290" s="57"/>
      <c r="BN1290" s="57"/>
      <c r="BO1290" s="57"/>
      <c r="BP1290" s="57"/>
      <c r="BQ1290" s="57"/>
      <c r="BR1290" s="57"/>
      <c r="BS1290" s="57"/>
      <c r="BT1290" s="57"/>
      <c r="BU1290" s="57"/>
      <c r="BV1290" s="57"/>
      <c r="BW1290" s="57"/>
      <c r="BX1290" s="57"/>
      <c r="BY1290" s="57"/>
      <c r="BZ1290" s="57"/>
      <c r="CA1290" s="57"/>
      <c r="CB1290" s="57"/>
      <c r="CC1290" s="57"/>
      <c r="CD1290" s="57"/>
      <c r="CE1290" s="57"/>
      <c r="CF1290" s="57"/>
      <c r="CG1290" s="57"/>
      <c r="CH1290" s="57"/>
      <c r="CI1290" s="57"/>
      <c r="CJ1290" s="57"/>
      <c r="CK1290" s="57"/>
      <c r="CL1290" s="57"/>
      <c r="CM1290" s="57"/>
      <c r="CN1290" s="57"/>
      <c r="CO1290" s="57"/>
      <c r="CP1290" s="57"/>
      <c r="CQ1290" s="57"/>
      <c r="CR1290" s="57"/>
      <c r="CS1290" s="57"/>
      <c r="CT1290" s="57"/>
      <c r="CU1290" s="57"/>
      <c r="CV1290" s="57"/>
      <c r="CW1290" s="57"/>
      <c r="CX1290" s="57"/>
      <c r="CY1290" s="57"/>
      <c r="CZ1290" s="57"/>
      <c r="DA1290" s="57"/>
      <c r="DB1290" s="57"/>
      <c r="DC1290" s="57"/>
      <c r="DD1290" s="57"/>
      <c r="DE1290" s="57"/>
      <c r="DF1290" s="57"/>
      <c r="DG1290" s="57"/>
      <c r="DH1290" s="57"/>
      <c r="DI1290" s="57"/>
      <c r="DJ1290" s="57"/>
      <c r="DK1290" s="57"/>
      <c r="DL1290" s="57"/>
      <c r="DM1290" s="57"/>
      <c r="DN1290" s="57"/>
      <c r="DO1290" s="57"/>
      <c r="DP1290" s="57"/>
      <c r="DQ1290" s="57"/>
      <c r="DR1290" s="57"/>
      <c r="DS1290" s="57"/>
      <c r="DT1290" s="57"/>
      <c r="DU1290" s="57"/>
      <c r="DV1290" s="57"/>
      <c r="DW1290" s="57"/>
      <c r="DX1290" s="57"/>
      <c r="DY1290" s="57"/>
      <c r="DZ1290" s="57"/>
      <c r="EA1290" s="57"/>
      <c r="EB1290" s="57"/>
      <c r="EC1290" s="68" t="str">
        <f t="shared" si="223"/>
        <v>NO</v>
      </c>
      <c r="ED1290" s="68" t="str">
        <f t="shared" si="224"/>
        <v>NO</v>
      </c>
      <c r="EE1290" s="68" t="str">
        <f t="shared" si="225"/>
        <v>CUMPLE</v>
      </c>
      <c r="EF1290" s="68" t="b">
        <f t="shared" si="226"/>
        <v>0</v>
      </c>
      <c r="EG1290" s="68">
        <v>1284</v>
      </c>
      <c r="EH1290" s="68" t="b">
        <f t="shared" si="227"/>
        <v>0</v>
      </c>
      <c r="EI1290" s="68">
        <v>1284</v>
      </c>
      <c r="EJ1290" s="68" t="b">
        <f t="shared" si="228"/>
        <v>0</v>
      </c>
      <c r="EK1290" s="57">
        <v>8192963</v>
      </c>
      <c r="EL1290" s="68" t="b">
        <f t="shared" si="229"/>
        <v>0</v>
      </c>
      <c r="EM1290" s="67"/>
      <c r="EN1290" s="69" t="str">
        <f t="shared" si="230"/>
        <v>CUMPLE</v>
      </c>
    </row>
    <row r="1291" spans="1:144" s="58" customFormat="1" ht="12.75" hidden="1" x14ac:dyDescent="0.2">
      <c r="A1291" s="11"/>
      <c r="B1291" s="3"/>
      <c r="C1291" s="3"/>
      <c r="D1291" s="71"/>
      <c r="E1291" s="72"/>
      <c r="F1291" s="13">
        <f t="shared" si="220"/>
        <v>0</v>
      </c>
      <c r="G1291" s="13">
        <f t="shared" si="221"/>
        <v>0</v>
      </c>
      <c r="H1291" s="27">
        <f t="shared" si="222"/>
        <v>0</v>
      </c>
      <c r="I1291" s="57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57"/>
      <c r="V1291" s="57"/>
      <c r="W1291" s="57"/>
      <c r="X1291" s="57"/>
      <c r="Y1291" s="57"/>
      <c r="Z1291" s="57"/>
      <c r="AA1291" s="57"/>
      <c r="AB1291" s="57"/>
      <c r="AC1291" s="57"/>
      <c r="AD1291" s="57"/>
      <c r="AE1291" s="57"/>
      <c r="AF1291" s="57"/>
      <c r="AG1291" s="57"/>
      <c r="AH1291" s="57"/>
      <c r="AI1291" s="57"/>
      <c r="AJ1291" s="57"/>
      <c r="AK1291" s="57"/>
      <c r="AL1291" s="57"/>
      <c r="AM1291" s="57"/>
      <c r="AN1291" s="57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  <c r="BB1291" s="57"/>
      <c r="BC1291" s="57"/>
      <c r="BD1291" s="57"/>
      <c r="BE1291" s="57"/>
      <c r="BF1291" s="57"/>
      <c r="BG1291" s="57"/>
      <c r="BH1291" s="57"/>
      <c r="BI1291" s="57"/>
      <c r="BJ1291" s="57"/>
      <c r="BK1291" s="57"/>
      <c r="BL1291" s="57"/>
      <c r="BM1291" s="57"/>
      <c r="BN1291" s="57"/>
      <c r="BO1291" s="57"/>
      <c r="BP1291" s="57"/>
      <c r="BQ1291" s="57"/>
      <c r="BR1291" s="57"/>
      <c r="BS1291" s="57"/>
      <c r="BT1291" s="57"/>
      <c r="BU1291" s="57"/>
      <c r="BV1291" s="57"/>
      <c r="BW1291" s="57"/>
      <c r="BX1291" s="57"/>
      <c r="BY1291" s="57"/>
      <c r="BZ1291" s="57"/>
      <c r="CA1291" s="57"/>
      <c r="CB1291" s="57"/>
      <c r="CC1291" s="57"/>
      <c r="CD1291" s="57"/>
      <c r="CE1291" s="57"/>
      <c r="CF1291" s="57"/>
      <c r="CG1291" s="57"/>
      <c r="CH1291" s="57"/>
      <c r="CI1291" s="57"/>
      <c r="CJ1291" s="57"/>
      <c r="CK1291" s="57"/>
      <c r="CL1291" s="57"/>
      <c r="CM1291" s="57"/>
      <c r="CN1291" s="57"/>
      <c r="CO1291" s="57"/>
      <c r="CP1291" s="57"/>
      <c r="CQ1291" s="57"/>
      <c r="CR1291" s="57"/>
      <c r="CS1291" s="57"/>
      <c r="CT1291" s="57"/>
      <c r="CU1291" s="57"/>
      <c r="CV1291" s="57"/>
      <c r="CW1291" s="57"/>
      <c r="CX1291" s="57"/>
      <c r="CY1291" s="57"/>
      <c r="CZ1291" s="57"/>
      <c r="DA1291" s="57"/>
      <c r="DB1291" s="57"/>
      <c r="DC1291" s="57"/>
      <c r="DD1291" s="57"/>
      <c r="DE1291" s="57"/>
      <c r="DF1291" s="57"/>
      <c r="DG1291" s="57"/>
      <c r="DH1291" s="57"/>
      <c r="DI1291" s="57"/>
      <c r="DJ1291" s="57"/>
      <c r="DK1291" s="57"/>
      <c r="DL1291" s="57"/>
      <c r="DM1291" s="57"/>
      <c r="DN1291" s="57"/>
      <c r="DO1291" s="57"/>
      <c r="DP1291" s="57"/>
      <c r="DQ1291" s="57"/>
      <c r="DR1291" s="57"/>
      <c r="DS1291" s="57"/>
      <c r="DT1291" s="57"/>
      <c r="DU1291" s="57"/>
      <c r="DV1291" s="57"/>
      <c r="DW1291" s="57"/>
      <c r="DX1291" s="57"/>
      <c r="DY1291" s="57"/>
      <c r="DZ1291" s="57"/>
      <c r="EA1291" s="57"/>
      <c r="EB1291" s="57"/>
      <c r="EC1291" s="68" t="str">
        <f t="shared" si="223"/>
        <v>NO</v>
      </c>
      <c r="ED1291" s="68" t="str">
        <f t="shared" si="224"/>
        <v>NO</v>
      </c>
      <c r="EE1291" s="68" t="str">
        <f t="shared" si="225"/>
        <v>CUMPLE</v>
      </c>
      <c r="EF1291" s="68" t="b">
        <f t="shared" si="226"/>
        <v>0</v>
      </c>
      <c r="EG1291" s="68">
        <v>1285</v>
      </c>
      <c r="EH1291" s="68" t="b">
        <f t="shared" si="227"/>
        <v>0</v>
      </c>
      <c r="EI1291" s="68">
        <v>1285</v>
      </c>
      <c r="EJ1291" s="68" t="b">
        <f t="shared" si="228"/>
        <v>0</v>
      </c>
      <c r="EK1291" s="57">
        <v>8192964</v>
      </c>
      <c r="EL1291" s="68" t="b">
        <f t="shared" si="229"/>
        <v>0</v>
      </c>
      <c r="EM1291" s="67"/>
      <c r="EN1291" s="69" t="str">
        <f t="shared" si="230"/>
        <v>CUMPLE</v>
      </c>
    </row>
    <row r="1292" spans="1:144" s="58" customFormat="1" ht="12.75" hidden="1" x14ac:dyDescent="0.2">
      <c r="A1292" s="11"/>
      <c r="B1292" s="3"/>
      <c r="C1292" s="3"/>
      <c r="D1292" s="71"/>
      <c r="E1292" s="72"/>
      <c r="F1292" s="13">
        <f t="shared" si="220"/>
        <v>0</v>
      </c>
      <c r="G1292" s="13">
        <f t="shared" si="221"/>
        <v>0</v>
      </c>
      <c r="H1292" s="27">
        <f t="shared" si="222"/>
        <v>0</v>
      </c>
      <c r="I1292" s="57"/>
      <c r="J1292" s="57"/>
      <c r="K1292" s="57"/>
      <c r="L1292" s="57"/>
      <c r="M1292" s="57"/>
      <c r="N1292" s="57"/>
      <c r="O1292" s="57"/>
      <c r="P1292" s="57"/>
      <c r="Q1292" s="57"/>
      <c r="R1292" s="57"/>
      <c r="S1292" s="57"/>
      <c r="T1292" s="57"/>
      <c r="U1292" s="57"/>
      <c r="V1292" s="57"/>
      <c r="W1292" s="57"/>
      <c r="X1292" s="57"/>
      <c r="Y1292" s="57"/>
      <c r="Z1292" s="57"/>
      <c r="AA1292" s="57"/>
      <c r="AB1292" s="57"/>
      <c r="AC1292" s="57"/>
      <c r="AD1292" s="57"/>
      <c r="AE1292" s="57"/>
      <c r="AF1292" s="57"/>
      <c r="AG1292" s="57"/>
      <c r="AH1292" s="57"/>
      <c r="AI1292" s="57"/>
      <c r="AJ1292" s="57"/>
      <c r="AK1292" s="57"/>
      <c r="AL1292" s="57"/>
      <c r="AM1292" s="57"/>
      <c r="AN1292" s="57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  <c r="BB1292" s="57"/>
      <c r="BC1292" s="57"/>
      <c r="BD1292" s="57"/>
      <c r="BE1292" s="57"/>
      <c r="BF1292" s="57"/>
      <c r="BG1292" s="57"/>
      <c r="BH1292" s="57"/>
      <c r="BI1292" s="57"/>
      <c r="BJ1292" s="57"/>
      <c r="BK1292" s="57"/>
      <c r="BL1292" s="57"/>
      <c r="BM1292" s="57"/>
      <c r="BN1292" s="57"/>
      <c r="BO1292" s="57"/>
      <c r="BP1292" s="57"/>
      <c r="BQ1292" s="57"/>
      <c r="BR1292" s="57"/>
      <c r="BS1292" s="57"/>
      <c r="BT1292" s="57"/>
      <c r="BU1292" s="57"/>
      <c r="BV1292" s="57"/>
      <c r="BW1292" s="57"/>
      <c r="BX1292" s="57"/>
      <c r="BY1292" s="57"/>
      <c r="BZ1292" s="57"/>
      <c r="CA1292" s="57"/>
      <c r="CB1292" s="57"/>
      <c r="CC1292" s="57"/>
      <c r="CD1292" s="57"/>
      <c r="CE1292" s="57"/>
      <c r="CF1292" s="57"/>
      <c r="CG1292" s="57"/>
      <c r="CH1292" s="57"/>
      <c r="CI1292" s="57"/>
      <c r="CJ1292" s="57"/>
      <c r="CK1292" s="57"/>
      <c r="CL1292" s="57"/>
      <c r="CM1292" s="57"/>
      <c r="CN1292" s="57"/>
      <c r="CO1292" s="57"/>
      <c r="CP1292" s="57"/>
      <c r="CQ1292" s="57"/>
      <c r="CR1292" s="57"/>
      <c r="CS1292" s="57"/>
      <c r="CT1292" s="57"/>
      <c r="CU1292" s="57"/>
      <c r="CV1292" s="57"/>
      <c r="CW1292" s="57"/>
      <c r="CX1292" s="57"/>
      <c r="CY1292" s="57"/>
      <c r="CZ1292" s="57"/>
      <c r="DA1292" s="57"/>
      <c r="DB1292" s="57"/>
      <c r="DC1292" s="57"/>
      <c r="DD1292" s="57"/>
      <c r="DE1292" s="57"/>
      <c r="DF1292" s="57"/>
      <c r="DG1292" s="57"/>
      <c r="DH1292" s="57"/>
      <c r="DI1292" s="57"/>
      <c r="DJ1292" s="57"/>
      <c r="DK1292" s="57"/>
      <c r="DL1292" s="57"/>
      <c r="DM1292" s="57"/>
      <c r="DN1292" s="57"/>
      <c r="DO1292" s="57"/>
      <c r="DP1292" s="57"/>
      <c r="DQ1292" s="57"/>
      <c r="DR1292" s="57"/>
      <c r="DS1292" s="57"/>
      <c r="DT1292" s="57"/>
      <c r="DU1292" s="57"/>
      <c r="DV1292" s="57"/>
      <c r="DW1292" s="57"/>
      <c r="DX1292" s="57"/>
      <c r="DY1292" s="57"/>
      <c r="DZ1292" s="57"/>
      <c r="EA1292" s="57"/>
      <c r="EB1292" s="57"/>
      <c r="EC1292" s="68" t="str">
        <f t="shared" si="223"/>
        <v>NO</v>
      </c>
      <c r="ED1292" s="68" t="str">
        <f t="shared" si="224"/>
        <v>NO</v>
      </c>
      <c r="EE1292" s="68" t="str">
        <f t="shared" si="225"/>
        <v>CUMPLE</v>
      </c>
      <c r="EF1292" s="68" t="b">
        <f t="shared" si="226"/>
        <v>0</v>
      </c>
      <c r="EG1292" s="68">
        <v>1286</v>
      </c>
      <c r="EH1292" s="68" t="b">
        <f t="shared" si="227"/>
        <v>0</v>
      </c>
      <c r="EI1292" s="68">
        <v>1286</v>
      </c>
      <c r="EJ1292" s="68" t="b">
        <f t="shared" si="228"/>
        <v>0</v>
      </c>
      <c r="EK1292" s="57">
        <v>8192965</v>
      </c>
      <c r="EL1292" s="68" t="b">
        <f t="shared" si="229"/>
        <v>0</v>
      </c>
      <c r="EM1292" s="67"/>
      <c r="EN1292" s="69" t="str">
        <f t="shared" si="230"/>
        <v>CUMPLE</v>
      </c>
    </row>
    <row r="1293" spans="1:144" s="58" customFormat="1" ht="12.75" hidden="1" x14ac:dyDescent="0.2">
      <c r="A1293" s="11"/>
      <c r="B1293" s="3"/>
      <c r="C1293" s="3"/>
      <c r="D1293" s="71"/>
      <c r="E1293" s="72"/>
      <c r="F1293" s="13">
        <f t="shared" si="220"/>
        <v>0</v>
      </c>
      <c r="G1293" s="13">
        <f t="shared" si="221"/>
        <v>0</v>
      </c>
      <c r="H1293" s="27">
        <f t="shared" si="222"/>
        <v>0</v>
      </c>
      <c r="I1293" s="57"/>
      <c r="J1293" s="57"/>
      <c r="K1293" s="57"/>
      <c r="L1293" s="57"/>
      <c r="M1293" s="57"/>
      <c r="N1293" s="57"/>
      <c r="O1293" s="57"/>
      <c r="P1293" s="57"/>
      <c r="Q1293" s="57"/>
      <c r="R1293" s="57"/>
      <c r="S1293" s="57"/>
      <c r="T1293" s="57"/>
      <c r="U1293" s="57"/>
      <c r="V1293" s="57"/>
      <c r="W1293" s="57"/>
      <c r="X1293" s="57"/>
      <c r="Y1293" s="57"/>
      <c r="Z1293" s="57"/>
      <c r="AA1293" s="57"/>
      <c r="AB1293" s="57"/>
      <c r="AC1293" s="57"/>
      <c r="AD1293" s="57"/>
      <c r="AE1293" s="57"/>
      <c r="AF1293" s="57"/>
      <c r="AG1293" s="57"/>
      <c r="AH1293" s="57"/>
      <c r="AI1293" s="57"/>
      <c r="AJ1293" s="57"/>
      <c r="AK1293" s="57"/>
      <c r="AL1293" s="57"/>
      <c r="AM1293" s="57"/>
      <c r="AN1293" s="57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  <c r="BB1293" s="57"/>
      <c r="BC1293" s="57"/>
      <c r="BD1293" s="57"/>
      <c r="BE1293" s="57"/>
      <c r="BF1293" s="57"/>
      <c r="BG1293" s="57"/>
      <c r="BH1293" s="57"/>
      <c r="BI1293" s="57"/>
      <c r="BJ1293" s="57"/>
      <c r="BK1293" s="57"/>
      <c r="BL1293" s="57"/>
      <c r="BM1293" s="57"/>
      <c r="BN1293" s="57"/>
      <c r="BO1293" s="57"/>
      <c r="BP1293" s="57"/>
      <c r="BQ1293" s="57"/>
      <c r="BR1293" s="57"/>
      <c r="BS1293" s="57"/>
      <c r="BT1293" s="57"/>
      <c r="BU1293" s="57"/>
      <c r="BV1293" s="57"/>
      <c r="BW1293" s="57"/>
      <c r="BX1293" s="57"/>
      <c r="BY1293" s="57"/>
      <c r="BZ1293" s="57"/>
      <c r="CA1293" s="57"/>
      <c r="CB1293" s="57"/>
      <c r="CC1293" s="57"/>
      <c r="CD1293" s="57"/>
      <c r="CE1293" s="57"/>
      <c r="CF1293" s="57"/>
      <c r="CG1293" s="57"/>
      <c r="CH1293" s="57"/>
      <c r="CI1293" s="57"/>
      <c r="CJ1293" s="57"/>
      <c r="CK1293" s="57"/>
      <c r="CL1293" s="57"/>
      <c r="CM1293" s="57"/>
      <c r="CN1293" s="57"/>
      <c r="CO1293" s="57"/>
      <c r="CP1293" s="57"/>
      <c r="CQ1293" s="57"/>
      <c r="CR1293" s="57"/>
      <c r="CS1293" s="57"/>
      <c r="CT1293" s="57"/>
      <c r="CU1293" s="57"/>
      <c r="CV1293" s="57"/>
      <c r="CW1293" s="57"/>
      <c r="CX1293" s="57"/>
      <c r="CY1293" s="57"/>
      <c r="CZ1293" s="57"/>
      <c r="DA1293" s="57"/>
      <c r="DB1293" s="57"/>
      <c r="DC1293" s="57"/>
      <c r="DD1293" s="57"/>
      <c r="DE1293" s="57"/>
      <c r="DF1293" s="57"/>
      <c r="DG1293" s="57"/>
      <c r="DH1293" s="57"/>
      <c r="DI1293" s="57"/>
      <c r="DJ1293" s="57"/>
      <c r="DK1293" s="57"/>
      <c r="DL1293" s="57"/>
      <c r="DM1293" s="57"/>
      <c r="DN1293" s="57"/>
      <c r="DO1293" s="57"/>
      <c r="DP1293" s="57"/>
      <c r="DQ1293" s="57"/>
      <c r="DR1293" s="57"/>
      <c r="DS1293" s="57"/>
      <c r="DT1293" s="57"/>
      <c r="DU1293" s="57"/>
      <c r="DV1293" s="57"/>
      <c r="DW1293" s="57"/>
      <c r="DX1293" s="57"/>
      <c r="DY1293" s="57"/>
      <c r="DZ1293" s="57"/>
      <c r="EA1293" s="57"/>
      <c r="EB1293" s="57"/>
      <c r="EC1293" s="68" t="str">
        <f t="shared" si="223"/>
        <v>NO</v>
      </c>
      <c r="ED1293" s="68" t="str">
        <f t="shared" si="224"/>
        <v>NO</v>
      </c>
      <c r="EE1293" s="68" t="str">
        <f t="shared" si="225"/>
        <v>CUMPLE</v>
      </c>
      <c r="EF1293" s="68" t="b">
        <f t="shared" si="226"/>
        <v>0</v>
      </c>
      <c r="EG1293" s="68">
        <v>1287</v>
      </c>
      <c r="EH1293" s="68" t="b">
        <f t="shared" si="227"/>
        <v>0</v>
      </c>
      <c r="EI1293" s="68">
        <v>1287</v>
      </c>
      <c r="EJ1293" s="68" t="b">
        <f t="shared" si="228"/>
        <v>0</v>
      </c>
      <c r="EK1293" s="57">
        <v>8192966</v>
      </c>
      <c r="EL1293" s="68" t="b">
        <f t="shared" si="229"/>
        <v>0</v>
      </c>
      <c r="EM1293" s="67"/>
      <c r="EN1293" s="69" t="str">
        <f t="shared" si="230"/>
        <v>CUMPLE</v>
      </c>
    </row>
    <row r="1294" spans="1:144" s="58" customFormat="1" ht="12.75" hidden="1" x14ac:dyDescent="0.2">
      <c r="A1294" s="11"/>
      <c r="B1294" s="3"/>
      <c r="C1294" s="3"/>
      <c r="D1294" s="71"/>
      <c r="E1294" s="72"/>
      <c r="F1294" s="13">
        <f t="shared" si="220"/>
        <v>0</v>
      </c>
      <c r="G1294" s="13">
        <f t="shared" si="221"/>
        <v>0</v>
      </c>
      <c r="H1294" s="27">
        <f t="shared" si="222"/>
        <v>0</v>
      </c>
      <c r="I1294" s="57"/>
      <c r="J1294" s="57"/>
      <c r="K1294" s="57"/>
      <c r="L1294" s="57"/>
      <c r="M1294" s="57"/>
      <c r="N1294" s="57"/>
      <c r="O1294" s="57"/>
      <c r="P1294" s="57"/>
      <c r="Q1294" s="57"/>
      <c r="R1294" s="57"/>
      <c r="S1294" s="57"/>
      <c r="T1294" s="57"/>
      <c r="U1294" s="57"/>
      <c r="V1294" s="57"/>
      <c r="W1294" s="57"/>
      <c r="X1294" s="57"/>
      <c r="Y1294" s="57"/>
      <c r="Z1294" s="57"/>
      <c r="AA1294" s="57"/>
      <c r="AB1294" s="57"/>
      <c r="AC1294" s="57"/>
      <c r="AD1294" s="57"/>
      <c r="AE1294" s="57"/>
      <c r="AF1294" s="57"/>
      <c r="AG1294" s="57"/>
      <c r="AH1294" s="57"/>
      <c r="AI1294" s="57"/>
      <c r="AJ1294" s="57"/>
      <c r="AK1294" s="57"/>
      <c r="AL1294" s="57"/>
      <c r="AM1294" s="57"/>
      <c r="AN1294" s="57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  <c r="BB1294" s="57"/>
      <c r="BC1294" s="57"/>
      <c r="BD1294" s="57"/>
      <c r="BE1294" s="57"/>
      <c r="BF1294" s="57"/>
      <c r="BG1294" s="57"/>
      <c r="BH1294" s="57"/>
      <c r="BI1294" s="57"/>
      <c r="BJ1294" s="57"/>
      <c r="BK1294" s="57"/>
      <c r="BL1294" s="57"/>
      <c r="BM1294" s="57"/>
      <c r="BN1294" s="57"/>
      <c r="BO1294" s="57"/>
      <c r="BP1294" s="57"/>
      <c r="BQ1294" s="57"/>
      <c r="BR1294" s="57"/>
      <c r="BS1294" s="57"/>
      <c r="BT1294" s="57"/>
      <c r="BU1294" s="57"/>
      <c r="BV1294" s="57"/>
      <c r="BW1294" s="57"/>
      <c r="BX1294" s="57"/>
      <c r="BY1294" s="57"/>
      <c r="BZ1294" s="57"/>
      <c r="CA1294" s="57"/>
      <c r="CB1294" s="57"/>
      <c r="CC1294" s="57"/>
      <c r="CD1294" s="57"/>
      <c r="CE1294" s="57"/>
      <c r="CF1294" s="57"/>
      <c r="CG1294" s="57"/>
      <c r="CH1294" s="57"/>
      <c r="CI1294" s="57"/>
      <c r="CJ1294" s="57"/>
      <c r="CK1294" s="57"/>
      <c r="CL1294" s="57"/>
      <c r="CM1294" s="57"/>
      <c r="CN1294" s="57"/>
      <c r="CO1294" s="57"/>
      <c r="CP1294" s="57"/>
      <c r="CQ1294" s="57"/>
      <c r="CR1294" s="57"/>
      <c r="CS1294" s="57"/>
      <c r="CT1294" s="57"/>
      <c r="CU1294" s="57"/>
      <c r="CV1294" s="57"/>
      <c r="CW1294" s="57"/>
      <c r="CX1294" s="57"/>
      <c r="CY1294" s="57"/>
      <c r="CZ1294" s="57"/>
      <c r="DA1294" s="57"/>
      <c r="DB1294" s="57"/>
      <c r="DC1294" s="57"/>
      <c r="DD1294" s="57"/>
      <c r="DE1294" s="57"/>
      <c r="DF1294" s="57"/>
      <c r="DG1294" s="57"/>
      <c r="DH1294" s="57"/>
      <c r="DI1294" s="57"/>
      <c r="DJ1294" s="57"/>
      <c r="DK1294" s="57"/>
      <c r="DL1294" s="57"/>
      <c r="DM1294" s="57"/>
      <c r="DN1294" s="57"/>
      <c r="DO1294" s="57"/>
      <c r="DP1294" s="57"/>
      <c r="DQ1294" s="57"/>
      <c r="DR1294" s="57"/>
      <c r="DS1294" s="57"/>
      <c r="DT1294" s="57"/>
      <c r="DU1294" s="57"/>
      <c r="DV1294" s="57"/>
      <c r="DW1294" s="57"/>
      <c r="DX1294" s="57"/>
      <c r="DY1294" s="57"/>
      <c r="DZ1294" s="57"/>
      <c r="EA1294" s="57"/>
      <c r="EB1294" s="57"/>
      <c r="EC1294" s="68" t="str">
        <f t="shared" si="223"/>
        <v>NO</v>
      </c>
      <c r="ED1294" s="68" t="str">
        <f t="shared" si="224"/>
        <v>NO</v>
      </c>
      <c r="EE1294" s="68" t="str">
        <f t="shared" si="225"/>
        <v>CUMPLE</v>
      </c>
      <c r="EF1294" s="68" t="b">
        <f t="shared" si="226"/>
        <v>0</v>
      </c>
      <c r="EG1294" s="68">
        <v>1288</v>
      </c>
      <c r="EH1294" s="68" t="b">
        <f t="shared" si="227"/>
        <v>0</v>
      </c>
      <c r="EI1294" s="68">
        <v>1288</v>
      </c>
      <c r="EJ1294" s="68" t="b">
        <f t="shared" si="228"/>
        <v>0</v>
      </c>
      <c r="EK1294" s="57">
        <v>8192967</v>
      </c>
      <c r="EL1294" s="68" t="b">
        <f t="shared" si="229"/>
        <v>0</v>
      </c>
      <c r="EM1294" s="67"/>
      <c r="EN1294" s="69" t="str">
        <f t="shared" si="230"/>
        <v>CUMPLE</v>
      </c>
    </row>
    <row r="1295" spans="1:144" s="58" customFormat="1" ht="12.75" hidden="1" x14ac:dyDescent="0.2">
      <c r="A1295" s="11"/>
      <c r="B1295" s="3"/>
      <c r="C1295" s="3"/>
      <c r="D1295" s="71"/>
      <c r="E1295" s="72"/>
      <c r="F1295" s="13">
        <f t="shared" si="220"/>
        <v>0</v>
      </c>
      <c r="G1295" s="13">
        <f t="shared" si="221"/>
        <v>0</v>
      </c>
      <c r="H1295" s="27">
        <f t="shared" si="222"/>
        <v>0</v>
      </c>
      <c r="I1295" s="57"/>
      <c r="J1295" s="57"/>
      <c r="K1295" s="57"/>
      <c r="L1295" s="57"/>
      <c r="M1295" s="57"/>
      <c r="N1295" s="57"/>
      <c r="O1295" s="57"/>
      <c r="P1295" s="57"/>
      <c r="Q1295" s="57"/>
      <c r="R1295" s="57"/>
      <c r="S1295" s="57"/>
      <c r="T1295" s="57"/>
      <c r="U1295" s="57"/>
      <c r="V1295" s="57"/>
      <c r="W1295" s="57"/>
      <c r="X1295" s="57"/>
      <c r="Y1295" s="57"/>
      <c r="Z1295" s="57"/>
      <c r="AA1295" s="57"/>
      <c r="AB1295" s="57"/>
      <c r="AC1295" s="57"/>
      <c r="AD1295" s="57"/>
      <c r="AE1295" s="57"/>
      <c r="AF1295" s="57"/>
      <c r="AG1295" s="57"/>
      <c r="AH1295" s="57"/>
      <c r="AI1295" s="57"/>
      <c r="AJ1295" s="57"/>
      <c r="AK1295" s="57"/>
      <c r="AL1295" s="57"/>
      <c r="AM1295" s="57"/>
      <c r="AN1295" s="57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  <c r="BB1295" s="57"/>
      <c r="BC1295" s="57"/>
      <c r="BD1295" s="57"/>
      <c r="BE1295" s="57"/>
      <c r="BF1295" s="57"/>
      <c r="BG1295" s="57"/>
      <c r="BH1295" s="57"/>
      <c r="BI1295" s="57"/>
      <c r="BJ1295" s="57"/>
      <c r="BK1295" s="57"/>
      <c r="BL1295" s="57"/>
      <c r="BM1295" s="57"/>
      <c r="BN1295" s="57"/>
      <c r="BO1295" s="57"/>
      <c r="BP1295" s="57"/>
      <c r="BQ1295" s="57"/>
      <c r="BR1295" s="57"/>
      <c r="BS1295" s="57"/>
      <c r="BT1295" s="57"/>
      <c r="BU1295" s="57"/>
      <c r="BV1295" s="57"/>
      <c r="BW1295" s="57"/>
      <c r="BX1295" s="57"/>
      <c r="BY1295" s="57"/>
      <c r="BZ1295" s="57"/>
      <c r="CA1295" s="57"/>
      <c r="CB1295" s="57"/>
      <c r="CC1295" s="57"/>
      <c r="CD1295" s="57"/>
      <c r="CE1295" s="57"/>
      <c r="CF1295" s="57"/>
      <c r="CG1295" s="57"/>
      <c r="CH1295" s="57"/>
      <c r="CI1295" s="57"/>
      <c r="CJ1295" s="57"/>
      <c r="CK1295" s="57"/>
      <c r="CL1295" s="57"/>
      <c r="CM1295" s="57"/>
      <c r="CN1295" s="57"/>
      <c r="CO1295" s="57"/>
      <c r="CP1295" s="57"/>
      <c r="CQ1295" s="57"/>
      <c r="CR1295" s="57"/>
      <c r="CS1295" s="57"/>
      <c r="CT1295" s="57"/>
      <c r="CU1295" s="57"/>
      <c r="CV1295" s="57"/>
      <c r="CW1295" s="57"/>
      <c r="CX1295" s="57"/>
      <c r="CY1295" s="57"/>
      <c r="CZ1295" s="57"/>
      <c r="DA1295" s="57"/>
      <c r="DB1295" s="57"/>
      <c r="DC1295" s="57"/>
      <c r="DD1295" s="57"/>
      <c r="DE1295" s="57"/>
      <c r="DF1295" s="57"/>
      <c r="DG1295" s="57"/>
      <c r="DH1295" s="57"/>
      <c r="DI1295" s="57"/>
      <c r="DJ1295" s="57"/>
      <c r="DK1295" s="57"/>
      <c r="DL1295" s="57"/>
      <c r="DM1295" s="57"/>
      <c r="DN1295" s="57"/>
      <c r="DO1295" s="57"/>
      <c r="DP1295" s="57"/>
      <c r="DQ1295" s="57"/>
      <c r="DR1295" s="57"/>
      <c r="DS1295" s="57"/>
      <c r="DT1295" s="57"/>
      <c r="DU1295" s="57"/>
      <c r="DV1295" s="57"/>
      <c r="DW1295" s="57"/>
      <c r="DX1295" s="57"/>
      <c r="DY1295" s="57"/>
      <c r="DZ1295" s="57"/>
      <c r="EA1295" s="57"/>
      <c r="EB1295" s="57"/>
      <c r="EC1295" s="68" t="str">
        <f t="shared" si="223"/>
        <v>NO</v>
      </c>
      <c r="ED1295" s="68" t="str">
        <f t="shared" si="224"/>
        <v>NO</v>
      </c>
      <c r="EE1295" s="68" t="str">
        <f t="shared" si="225"/>
        <v>CUMPLE</v>
      </c>
      <c r="EF1295" s="68" t="b">
        <f t="shared" si="226"/>
        <v>0</v>
      </c>
      <c r="EG1295" s="68">
        <v>1289</v>
      </c>
      <c r="EH1295" s="68" t="b">
        <f t="shared" si="227"/>
        <v>0</v>
      </c>
      <c r="EI1295" s="68">
        <v>1289</v>
      </c>
      <c r="EJ1295" s="68" t="b">
        <f t="shared" si="228"/>
        <v>0</v>
      </c>
      <c r="EK1295" s="57">
        <v>8192968</v>
      </c>
      <c r="EL1295" s="68" t="b">
        <f t="shared" si="229"/>
        <v>0</v>
      </c>
      <c r="EM1295" s="67"/>
      <c r="EN1295" s="69" t="str">
        <f t="shared" si="230"/>
        <v>CUMPLE</v>
      </c>
    </row>
    <row r="1296" spans="1:144" s="58" customFormat="1" ht="12.75" hidden="1" x14ac:dyDescent="0.2">
      <c r="A1296" s="11"/>
      <c r="B1296" s="6"/>
      <c r="C1296" s="6"/>
      <c r="D1296" s="71"/>
      <c r="E1296" s="72"/>
      <c r="F1296" s="13">
        <f t="shared" si="220"/>
        <v>0</v>
      </c>
      <c r="G1296" s="13">
        <f t="shared" si="221"/>
        <v>0</v>
      </c>
      <c r="H1296" s="27">
        <f t="shared" si="222"/>
        <v>0</v>
      </c>
      <c r="I1296" s="57"/>
      <c r="J1296" s="57"/>
      <c r="K1296" s="57"/>
      <c r="L1296" s="57"/>
      <c r="M1296" s="57"/>
      <c r="N1296" s="57"/>
      <c r="O1296" s="57"/>
      <c r="P1296" s="57"/>
      <c r="Q1296" s="57"/>
      <c r="R1296" s="57"/>
      <c r="S1296" s="57"/>
      <c r="T1296" s="57"/>
      <c r="U1296" s="57"/>
      <c r="V1296" s="57"/>
      <c r="W1296" s="57"/>
      <c r="X1296" s="57"/>
      <c r="Y1296" s="57"/>
      <c r="Z1296" s="57"/>
      <c r="AA1296" s="57"/>
      <c r="AB1296" s="57"/>
      <c r="AC1296" s="57"/>
      <c r="AD1296" s="57"/>
      <c r="AE1296" s="57"/>
      <c r="AF1296" s="57"/>
      <c r="AG1296" s="57"/>
      <c r="AH1296" s="57"/>
      <c r="AI1296" s="57"/>
      <c r="AJ1296" s="57"/>
      <c r="AK1296" s="57"/>
      <c r="AL1296" s="57"/>
      <c r="AM1296" s="57"/>
      <c r="AN1296" s="57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  <c r="BB1296" s="57"/>
      <c r="BC1296" s="57"/>
      <c r="BD1296" s="57"/>
      <c r="BE1296" s="57"/>
      <c r="BF1296" s="57"/>
      <c r="BG1296" s="57"/>
      <c r="BH1296" s="57"/>
      <c r="BI1296" s="57"/>
      <c r="BJ1296" s="57"/>
      <c r="BK1296" s="57"/>
      <c r="BL1296" s="57"/>
      <c r="BM1296" s="57"/>
      <c r="BN1296" s="57"/>
      <c r="BO1296" s="57"/>
      <c r="BP1296" s="57"/>
      <c r="BQ1296" s="57"/>
      <c r="BR1296" s="57"/>
      <c r="BS1296" s="57"/>
      <c r="BT1296" s="57"/>
      <c r="BU1296" s="57"/>
      <c r="BV1296" s="57"/>
      <c r="BW1296" s="57"/>
      <c r="BX1296" s="57"/>
      <c r="BY1296" s="57"/>
      <c r="BZ1296" s="57"/>
      <c r="CA1296" s="57"/>
      <c r="CB1296" s="57"/>
      <c r="CC1296" s="57"/>
      <c r="CD1296" s="57"/>
      <c r="CE1296" s="57"/>
      <c r="CF1296" s="57"/>
      <c r="CG1296" s="57"/>
      <c r="CH1296" s="57"/>
      <c r="CI1296" s="57"/>
      <c r="CJ1296" s="57"/>
      <c r="CK1296" s="57"/>
      <c r="CL1296" s="57"/>
      <c r="CM1296" s="57"/>
      <c r="CN1296" s="57"/>
      <c r="CO1296" s="57"/>
      <c r="CP1296" s="57"/>
      <c r="CQ1296" s="57"/>
      <c r="CR1296" s="57"/>
      <c r="CS1296" s="57"/>
      <c r="CT1296" s="57"/>
      <c r="CU1296" s="57"/>
      <c r="CV1296" s="57"/>
      <c r="CW1296" s="57"/>
      <c r="CX1296" s="57"/>
      <c r="CY1296" s="57"/>
      <c r="CZ1296" s="57"/>
      <c r="DA1296" s="57"/>
      <c r="DB1296" s="57"/>
      <c r="DC1296" s="57"/>
      <c r="DD1296" s="57"/>
      <c r="DE1296" s="57"/>
      <c r="DF1296" s="57"/>
      <c r="DG1296" s="57"/>
      <c r="DH1296" s="57"/>
      <c r="DI1296" s="57"/>
      <c r="DJ1296" s="57"/>
      <c r="DK1296" s="57"/>
      <c r="DL1296" s="57"/>
      <c r="DM1296" s="57"/>
      <c r="DN1296" s="57"/>
      <c r="DO1296" s="57"/>
      <c r="DP1296" s="57"/>
      <c r="DQ1296" s="57"/>
      <c r="DR1296" s="57"/>
      <c r="DS1296" s="57"/>
      <c r="DT1296" s="57"/>
      <c r="DU1296" s="57"/>
      <c r="DV1296" s="57"/>
      <c r="DW1296" s="57"/>
      <c r="DX1296" s="57"/>
      <c r="DY1296" s="57"/>
      <c r="DZ1296" s="57"/>
      <c r="EA1296" s="57"/>
      <c r="EB1296" s="57"/>
      <c r="EC1296" s="68" t="str">
        <f t="shared" si="223"/>
        <v>NO</v>
      </c>
      <c r="ED1296" s="68" t="str">
        <f t="shared" si="224"/>
        <v>NO</v>
      </c>
      <c r="EE1296" s="68" t="str">
        <f t="shared" si="225"/>
        <v>CUMPLE</v>
      </c>
      <c r="EF1296" s="68" t="b">
        <f t="shared" si="226"/>
        <v>0</v>
      </c>
      <c r="EG1296" s="68">
        <v>1290</v>
      </c>
      <c r="EH1296" s="68" t="b">
        <f t="shared" si="227"/>
        <v>0</v>
      </c>
      <c r="EI1296" s="68">
        <v>1290</v>
      </c>
      <c r="EJ1296" s="68" t="b">
        <f t="shared" si="228"/>
        <v>0</v>
      </c>
      <c r="EK1296" s="57">
        <v>8192969</v>
      </c>
      <c r="EL1296" s="68" t="b">
        <f t="shared" si="229"/>
        <v>0</v>
      </c>
      <c r="EM1296" s="67"/>
      <c r="EN1296" s="69" t="str">
        <f t="shared" si="230"/>
        <v>CUMPLE</v>
      </c>
    </row>
    <row r="1297" spans="1:144" s="58" customFormat="1" ht="12.75" hidden="1" x14ac:dyDescent="0.2">
      <c r="A1297" s="11"/>
      <c r="B1297" s="3"/>
      <c r="C1297" s="3"/>
      <c r="D1297" s="71"/>
      <c r="E1297" s="72"/>
      <c r="F1297" s="13">
        <f t="shared" si="220"/>
        <v>0</v>
      </c>
      <c r="G1297" s="13">
        <f t="shared" si="221"/>
        <v>0</v>
      </c>
      <c r="H1297" s="27">
        <f t="shared" si="222"/>
        <v>0</v>
      </c>
      <c r="I1297" s="57"/>
      <c r="J1297" s="57"/>
      <c r="K1297" s="57"/>
      <c r="L1297" s="57"/>
      <c r="M1297" s="57"/>
      <c r="N1297" s="57"/>
      <c r="O1297" s="57"/>
      <c r="P1297" s="57"/>
      <c r="Q1297" s="57"/>
      <c r="R1297" s="57"/>
      <c r="S1297" s="57"/>
      <c r="T1297" s="57"/>
      <c r="U1297" s="57"/>
      <c r="V1297" s="57"/>
      <c r="W1297" s="57"/>
      <c r="X1297" s="57"/>
      <c r="Y1297" s="57"/>
      <c r="Z1297" s="57"/>
      <c r="AA1297" s="57"/>
      <c r="AB1297" s="57"/>
      <c r="AC1297" s="57"/>
      <c r="AD1297" s="57"/>
      <c r="AE1297" s="57"/>
      <c r="AF1297" s="57"/>
      <c r="AG1297" s="57"/>
      <c r="AH1297" s="57"/>
      <c r="AI1297" s="57"/>
      <c r="AJ1297" s="57"/>
      <c r="AK1297" s="57"/>
      <c r="AL1297" s="57"/>
      <c r="AM1297" s="57"/>
      <c r="AN1297" s="57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  <c r="BB1297" s="57"/>
      <c r="BC1297" s="57"/>
      <c r="BD1297" s="57"/>
      <c r="BE1297" s="57"/>
      <c r="BF1297" s="57"/>
      <c r="BG1297" s="57"/>
      <c r="BH1297" s="57"/>
      <c r="BI1297" s="57"/>
      <c r="BJ1297" s="57"/>
      <c r="BK1297" s="57"/>
      <c r="BL1297" s="57"/>
      <c r="BM1297" s="57"/>
      <c r="BN1297" s="57"/>
      <c r="BO1297" s="57"/>
      <c r="BP1297" s="57"/>
      <c r="BQ1297" s="57"/>
      <c r="BR1297" s="57"/>
      <c r="BS1297" s="57"/>
      <c r="BT1297" s="57"/>
      <c r="BU1297" s="57"/>
      <c r="BV1297" s="57"/>
      <c r="BW1297" s="57"/>
      <c r="BX1297" s="57"/>
      <c r="BY1297" s="57"/>
      <c r="BZ1297" s="57"/>
      <c r="CA1297" s="57"/>
      <c r="CB1297" s="57"/>
      <c r="CC1297" s="57"/>
      <c r="CD1297" s="57"/>
      <c r="CE1297" s="57"/>
      <c r="CF1297" s="57"/>
      <c r="CG1297" s="57"/>
      <c r="CH1297" s="57"/>
      <c r="CI1297" s="57"/>
      <c r="CJ1297" s="57"/>
      <c r="CK1297" s="57"/>
      <c r="CL1297" s="57"/>
      <c r="CM1297" s="57"/>
      <c r="CN1297" s="57"/>
      <c r="CO1297" s="57"/>
      <c r="CP1297" s="57"/>
      <c r="CQ1297" s="57"/>
      <c r="CR1297" s="57"/>
      <c r="CS1297" s="57"/>
      <c r="CT1297" s="57"/>
      <c r="CU1297" s="57"/>
      <c r="CV1297" s="57"/>
      <c r="CW1297" s="57"/>
      <c r="CX1297" s="57"/>
      <c r="CY1297" s="57"/>
      <c r="CZ1297" s="57"/>
      <c r="DA1297" s="57"/>
      <c r="DB1297" s="57"/>
      <c r="DC1297" s="57"/>
      <c r="DD1297" s="57"/>
      <c r="DE1297" s="57"/>
      <c r="DF1297" s="57"/>
      <c r="DG1297" s="57"/>
      <c r="DH1297" s="57"/>
      <c r="DI1297" s="57"/>
      <c r="DJ1297" s="57"/>
      <c r="DK1297" s="57"/>
      <c r="DL1297" s="57"/>
      <c r="DM1297" s="57"/>
      <c r="DN1297" s="57"/>
      <c r="DO1297" s="57"/>
      <c r="DP1297" s="57"/>
      <c r="DQ1297" s="57"/>
      <c r="DR1297" s="57"/>
      <c r="DS1297" s="57"/>
      <c r="DT1297" s="57"/>
      <c r="DU1297" s="57"/>
      <c r="DV1297" s="57"/>
      <c r="DW1297" s="57"/>
      <c r="DX1297" s="57"/>
      <c r="DY1297" s="57"/>
      <c r="DZ1297" s="57"/>
      <c r="EA1297" s="57"/>
      <c r="EB1297" s="57"/>
      <c r="EC1297" s="68" t="str">
        <f t="shared" si="223"/>
        <v>NO</v>
      </c>
      <c r="ED1297" s="68" t="str">
        <f t="shared" si="224"/>
        <v>NO</v>
      </c>
      <c r="EE1297" s="68" t="str">
        <f t="shared" si="225"/>
        <v>CUMPLE</v>
      </c>
      <c r="EF1297" s="68" t="b">
        <f t="shared" si="226"/>
        <v>0</v>
      </c>
      <c r="EG1297" s="68">
        <v>1291</v>
      </c>
      <c r="EH1297" s="68" t="b">
        <f t="shared" si="227"/>
        <v>0</v>
      </c>
      <c r="EI1297" s="68">
        <v>1291</v>
      </c>
      <c r="EJ1297" s="68" t="b">
        <f t="shared" si="228"/>
        <v>0</v>
      </c>
      <c r="EK1297" s="57">
        <v>8192970</v>
      </c>
      <c r="EL1297" s="68" t="b">
        <f t="shared" si="229"/>
        <v>0</v>
      </c>
      <c r="EM1297" s="67"/>
      <c r="EN1297" s="69" t="str">
        <f t="shared" si="230"/>
        <v>CUMPLE</v>
      </c>
    </row>
    <row r="1298" spans="1:144" s="58" customFormat="1" ht="12.75" hidden="1" x14ac:dyDescent="0.2">
      <c r="A1298" s="11"/>
      <c r="B1298" s="3"/>
      <c r="C1298" s="3"/>
      <c r="D1298" s="71"/>
      <c r="E1298" s="72"/>
      <c r="F1298" s="13">
        <f t="shared" si="220"/>
        <v>0</v>
      </c>
      <c r="G1298" s="13">
        <f t="shared" si="221"/>
        <v>0</v>
      </c>
      <c r="H1298" s="27">
        <f t="shared" si="222"/>
        <v>0</v>
      </c>
      <c r="I1298" s="57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7"/>
      <c r="U1298" s="57"/>
      <c r="V1298" s="57"/>
      <c r="W1298" s="57"/>
      <c r="X1298" s="57"/>
      <c r="Y1298" s="57"/>
      <c r="Z1298" s="57"/>
      <c r="AA1298" s="57"/>
      <c r="AB1298" s="57"/>
      <c r="AC1298" s="57"/>
      <c r="AD1298" s="57"/>
      <c r="AE1298" s="57"/>
      <c r="AF1298" s="57"/>
      <c r="AG1298" s="57"/>
      <c r="AH1298" s="57"/>
      <c r="AI1298" s="57"/>
      <c r="AJ1298" s="57"/>
      <c r="AK1298" s="57"/>
      <c r="AL1298" s="57"/>
      <c r="AM1298" s="57"/>
      <c r="AN1298" s="57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  <c r="BB1298" s="57"/>
      <c r="BC1298" s="57"/>
      <c r="BD1298" s="57"/>
      <c r="BE1298" s="57"/>
      <c r="BF1298" s="57"/>
      <c r="BG1298" s="57"/>
      <c r="BH1298" s="57"/>
      <c r="BI1298" s="57"/>
      <c r="BJ1298" s="57"/>
      <c r="BK1298" s="57"/>
      <c r="BL1298" s="57"/>
      <c r="BM1298" s="57"/>
      <c r="BN1298" s="57"/>
      <c r="BO1298" s="57"/>
      <c r="BP1298" s="57"/>
      <c r="BQ1298" s="57"/>
      <c r="BR1298" s="57"/>
      <c r="BS1298" s="57"/>
      <c r="BT1298" s="57"/>
      <c r="BU1298" s="57"/>
      <c r="BV1298" s="57"/>
      <c r="BW1298" s="57"/>
      <c r="BX1298" s="57"/>
      <c r="BY1298" s="57"/>
      <c r="BZ1298" s="57"/>
      <c r="CA1298" s="57"/>
      <c r="CB1298" s="57"/>
      <c r="CC1298" s="57"/>
      <c r="CD1298" s="57"/>
      <c r="CE1298" s="57"/>
      <c r="CF1298" s="57"/>
      <c r="CG1298" s="57"/>
      <c r="CH1298" s="57"/>
      <c r="CI1298" s="57"/>
      <c r="CJ1298" s="57"/>
      <c r="CK1298" s="57"/>
      <c r="CL1298" s="57"/>
      <c r="CM1298" s="57"/>
      <c r="CN1298" s="57"/>
      <c r="CO1298" s="57"/>
      <c r="CP1298" s="57"/>
      <c r="CQ1298" s="57"/>
      <c r="CR1298" s="57"/>
      <c r="CS1298" s="57"/>
      <c r="CT1298" s="57"/>
      <c r="CU1298" s="57"/>
      <c r="CV1298" s="57"/>
      <c r="CW1298" s="57"/>
      <c r="CX1298" s="57"/>
      <c r="CY1298" s="57"/>
      <c r="CZ1298" s="57"/>
      <c r="DA1298" s="57"/>
      <c r="DB1298" s="57"/>
      <c r="DC1298" s="57"/>
      <c r="DD1298" s="57"/>
      <c r="DE1298" s="57"/>
      <c r="DF1298" s="57"/>
      <c r="DG1298" s="57"/>
      <c r="DH1298" s="57"/>
      <c r="DI1298" s="57"/>
      <c r="DJ1298" s="57"/>
      <c r="DK1298" s="57"/>
      <c r="DL1298" s="57"/>
      <c r="DM1298" s="57"/>
      <c r="DN1298" s="57"/>
      <c r="DO1298" s="57"/>
      <c r="DP1298" s="57"/>
      <c r="DQ1298" s="57"/>
      <c r="DR1298" s="57"/>
      <c r="DS1298" s="57"/>
      <c r="DT1298" s="57"/>
      <c r="DU1298" s="57"/>
      <c r="DV1298" s="57"/>
      <c r="DW1298" s="57"/>
      <c r="DX1298" s="57"/>
      <c r="DY1298" s="57"/>
      <c r="DZ1298" s="57"/>
      <c r="EA1298" s="57"/>
      <c r="EB1298" s="57"/>
      <c r="EC1298" s="68" t="str">
        <f t="shared" si="223"/>
        <v>NO</v>
      </c>
      <c r="ED1298" s="68" t="str">
        <f t="shared" si="224"/>
        <v>NO</v>
      </c>
      <c r="EE1298" s="68" t="str">
        <f t="shared" si="225"/>
        <v>CUMPLE</v>
      </c>
      <c r="EF1298" s="68" t="b">
        <f t="shared" si="226"/>
        <v>0</v>
      </c>
      <c r="EG1298" s="68">
        <v>1292</v>
      </c>
      <c r="EH1298" s="68" t="b">
        <f t="shared" si="227"/>
        <v>0</v>
      </c>
      <c r="EI1298" s="68">
        <v>1292</v>
      </c>
      <c r="EJ1298" s="68" t="b">
        <f t="shared" si="228"/>
        <v>0</v>
      </c>
      <c r="EK1298" s="57">
        <v>8192971</v>
      </c>
      <c r="EL1298" s="68" t="b">
        <f t="shared" si="229"/>
        <v>0</v>
      </c>
      <c r="EM1298" s="67"/>
      <c r="EN1298" s="69" t="str">
        <f t="shared" si="230"/>
        <v>CUMPLE</v>
      </c>
    </row>
    <row r="1299" spans="1:144" s="58" customFormat="1" ht="12.75" hidden="1" x14ac:dyDescent="0.2">
      <c r="A1299" s="11"/>
      <c r="B1299" s="3"/>
      <c r="C1299" s="3"/>
      <c r="D1299" s="71"/>
      <c r="E1299" s="72"/>
      <c r="F1299" s="13">
        <f t="shared" si="220"/>
        <v>0</v>
      </c>
      <c r="G1299" s="13">
        <f t="shared" si="221"/>
        <v>0</v>
      </c>
      <c r="H1299" s="27">
        <f t="shared" si="222"/>
        <v>0</v>
      </c>
      <c r="I1299" s="57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7"/>
      <c r="U1299" s="57"/>
      <c r="V1299" s="57"/>
      <c r="W1299" s="57"/>
      <c r="X1299" s="57"/>
      <c r="Y1299" s="57"/>
      <c r="Z1299" s="57"/>
      <c r="AA1299" s="57"/>
      <c r="AB1299" s="57"/>
      <c r="AC1299" s="57"/>
      <c r="AD1299" s="57"/>
      <c r="AE1299" s="57"/>
      <c r="AF1299" s="57"/>
      <c r="AG1299" s="57"/>
      <c r="AH1299" s="57"/>
      <c r="AI1299" s="57"/>
      <c r="AJ1299" s="57"/>
      <c r="AK1299" s="57"/>
      <c r="AL1299" s="57"/>
      <c r="AM1299" s="57"/>
      <c r="AN1299" s="57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  <c r="BB1299" s="57"/>
      <c r="BC1299" s="57"/>
      <c r="BD1299" s="57"/>
      <c r="BE1299" s="57"/>
      <c r="BF1299" s="57"/>
      <c r="BG1299" s="57"/>
      <c r="BH1299" s="57"/>
      <c r="BI1299" s="57"/>
      <c r="BJ1299" s="57"/>
      <c r="BK1299" s="57"/>
      <c r="BL1299" s="57"/>
      <c r="BM1299" s="57"/>
      <c r="BN1299" s="57"/>
      <c r="BO1299" s="57"/>
      <c r="BP1299" s="57"/>
      <c r="BQ1299" s="57"/>
      <c r="BR1299" s="57"/>
      <c r="BS1299" s="57"/>
      <c r="BT1299" s="57"/>
      <c r="BU1299" s="57"/>
      <c r="BV1299" s="57"/>
      <c r="BW1299" s="57"/>
      <c r="BX1299" s="57"/>
      <c r="BY1299" s="57"/>
      <c r="BZ1299" s="57"/>
      <c r="CA1299" s="57"/>
      <c r="CB1299" s="57"/>
      <c r="CC1299" s="57"/>
      <c r="CD1299" s="57"/>
      <c r="CE1299" s="57"/>
      <c r="CF1299" s="57"/>
      <c r="CG1299" s="57"/>
      <c r="CH1299" s="57"/>
      <c r="CI1299" s="57"/>
      <c r="CJ1299" s="57"/>
      <c r="CK1299" s="57"/>
      <c r="CL1299" s="57"/>
      <c r="CM1299" s="57"/>
      <c r="CN1299" s="57"/>
      <c r="CO1299" s="57"/>
      <c r="CP1299" s="57"/>
      <c r="CQ1299" s="57"/>
      <c r="CR1299" s="57"/>
      <c r="CS1299" s="57"/>
      <c r="CT1299" s="57"/>
      <c r="CU1299" s="57"/>
      <c r="CV1299" s="57"/>
      <c r="CW1299" s="57"/>
      <c r="CX1299" s="57"/>
      <c r="CY1299" s="57"/>
      <c r="CZ1299" s="57"/>
      <c r="DA1299" s="57"/>
      <c r="DB1299" s="57"/>
      <c r="DC1299" s="57"/>
      <c r="DD1299" s="57"/>
      <c r="DE1299" s="57"/>
      <c r="DF1299" s="57"/>
      <c r="DG1299" s="57"/>
      <c r="DH1299" s="57"/>
      <c r="DI1299" s="57"/>
      <c r="DJ1299" s="57"/>
      <c r="DK1299" s="57"/>
      <c r="DL1299" s="57"/>
      <c r="DM1299" s="57"/>
      <c r="DN1299" s="57"/>
      <c r="DO1299" s="57"/>
      <c r="DP1299" s="57"/>
      <c r="DQ1299" s="57"/>
      <c r="DR1299" s="57"/>
      <c r="DS1299" s="57"/>
      <c r="DT1299" s="57"/>
      <c r="DU1299" s="57"/>
      <c r="DV1299" s="57"/>
      <c r="DW1299" s="57"/>
      <c r="DX1299" s="57"/>
      <c r="DY1299" s="57"/>
      <c r="DZ1299" s="57"/>
      <c r="EA1299" s="57"/>
      <c r="EB1299" s="57"/>
      <c r="EC1299" s="68" t="str">
        <f t="shared" si="223"/>
        <v>NO</v>
      </c>
      <c r="ED1299" s="68" t="str">
        <f t="shared" si="224"/>
        <v>NO</v>
      </c>
      <c r="EE1299" s="68" t="str">
        <f t="shared" si="225"/>
        <v>CUMPLE</v>
      </c>
      <c r="EF1299" s="68" t="b">
        <f t="shared" si="226"/>
        <v>0</v>
      </c>
      <c r="EG1299" s="68">
        <v>1293</v>
      </c>
      <c r="EH1299" s="68" t="b">
        <f t="shared" si="227"/>
        <v>0</v>
      </c>
      <c r="EI1299" s="68">
        <v>1293</v>
      </c>
      <c r="EJ1299" s="68" t="b">
        <f t="shared" si="228"/>
        <v>0</v>
      </c>
      <c r="EK1299" s="57">
        <v>8192972</v>
      </c>
      <c r="EL1299" s="68" t="b">
        <f t="shared" si="229"/>
        <v>0</v>
      </c>
      <c r="EM1299" s="67"/>
      <c r="EN1299" s="69" t="str">
        <f t="shared" si="230"/>
        <v>CUMPLE</v>
      </c>
    </row>
    <row r="1300" spans="1:144" s="58" customFormat="1" ht="12.75" hidden="1" x14ac:dyDescent="0.2">
      <c r="A1300" s="11"/>
      <c r="B1300" s="3"/>
      <c r="C1300" s="3"/>
      <c r="D1300" s="71"/>
      <c r="E1300" s="72"/>
      <c r="F1300" s="13">
        <f t="shared" si="220"/>
        <v>0</v>
      </c>
      <c r="G1300" s="13">
        <f t="shared" si="221"/>
        <v>0</v>
      </c>
      <c r="H1300" s="27">
        <f t="shared" si="222"/>
        <v>0</v>
      </c>
      <c r="I1300" s="57"/>
      <c r="J1300" s="57"/>
      <c r="K1300" s="57"/>
      <c r="L1300" s="57"/>
      <c r="M1300" s="57"/>
      <c r="N1300" s="57"/>
      <c r="O1300" s="57"/>
      <c r="P1300" s="57"/>
      <c r="Q1300" s="57"/>
      <c r="R1300" s="57"/>
      <c r="S1300" s="57"/>
      <c r="T1300" s="57"/>
      <c r="U1300" s="57"/>
      <c r="V1300" s="57"/>
      <c r="W1300" s="57"/>
      <c r="X1300" s="57"/>
      <c r="Y1300" s="57"/>
      <c r="Z1300" s="57"/>
      <c r="AA1300" s="57"/>
      <c r="AB1300" s="57"/>
      <c r="AC1300" s="57"/>
      <c r="AD1300" s="57"/>
      <c r="AE1300" s="57"/>
      <c r="AF1300" s="57"/>
      <c r="AG1300" s="57"/>
      <c r="AH1300" s="57"/>
      <c r="AI1300" s="57"/>
      <c r="AJ1300" s="57"/>
      <c r="AK1300" s="57"/>
      <c r="AL1300" s="57"/>
      <c r="AM1300" s="57"/>
      <c r="AN1300" s="57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  <c r="BB1300" s="57"/>
      <c r="BC1300" s="57"/>
      <c r="BD1300" s="57"/>
      <c r="BE1300" s="57"/>
      <c r="BF1300" s="57"/>
      <c r="BG1300" s="57"/>
      <c r="BH1300" s="57"/>
      <c r="BI1300" s="57"/>
      <c r="BJ1300" s="57"/>
      <c r="BK1300" s="57"/>
      <c r="BL1300" s="57"/>
      <c r="BM1300" s="57"/>
      <c r="BN1300" s="57"/>
      <c r="BO1300" s="57"/>
      <c r="BP1300" s="57"/>
      <c r="BQ1300" s="57"/>
      <c r="BR1300" s="57"/>
      <c r="BS1300" s="57"/>
      <c r="BT1300" s="57"/>
      <c r="BU1300" s="57"/>
      <c r="BV1300" s="57"/>
      <c r="BW1300" s="57"/>
      <c r="BX1300" s="57"/>
      <c r="BY1300" s="57"/>
      <c r="BZ1300" s="57"/>
      <c r="CA1300" s="57"/>
      <c r="CB1300" s="57"/>
      <c r="CC1300" s="57"/>
      <c r="CD1300" s="57"/>
      <c r="CE1300" s="57"/>
      <c r="CF1300" s="57"/>
      <c r="CG1300" s="57"/>
      <c r="CH1300" s="57"/>
      <c r="CI1300" s="57"/>
      <c r="CJ1300" s="57"/>
      <c r="CK1300" s="57"/>
      <c r="CL1300" s="57"/>
      <c r="CM1300" s="57"/>
      <c r="CN1300" s="57"/>
      <c r="CO1300" s="57"/>
      <c r="CP1300" s="57"/>
      <c r="CQ1300" s="57"/>
      <c r="CR1300" s="57"/>
      <c r="CS1300" s="57"/>
      <c r="CT1300" s="57"/>
      <c r="CU1300" s="57"/>
      <c r="CV1300" s="57"/>
      <c r="CW1300" s="57"/>
      <c r="CX1300" s="57"/>
      <c r="CY1300" s="57"/>
      <c r="CZ1300" s="57"/>
      <c r="DA1300" s="57"/>
      <c r="DB1300" s="57"/>
      <c r="DC1300" s="57"/>
      <c r="DD1300" s="57"/>
      <c r="DE1300" s="57"/>
      <c r="DF1300" s="57"/>
      <c r="DG1300" s="57"/>
      <c r="DH1300" s="57"/>
      <c r="DI1300" s="57"/>
      <c r="DJ1300" s="57"/>
      <c r="DK1300" s="57"/>
      <c r="DL1300" s="57"/>
      <c r="DM1300" s="57"/>
      <c r="DN1300" s="57"/>
      <c r="DO1300" s="57"/>
      <c r="DP1300" s="57"/>
      <c r="DQ1300" s="57"/>
      <c r="DR1300" s="57"/>
      <c r="DS1300" s="57"/>
      <c r="DT1300" s="57"/>
      <c r="DU1300" s="57"/>
      <c r="DV1300" s="57"/>
      <c r="DW1300" s="57"/>
      <c r="DX1300" s="57"/>
      <c r="DY1300" s="57"/>
      <c r="DZ1300" s="57"/>
      <c r="EA1300" s="57"/>
      <c r="EB1300" s="57"/>
      <c r="EC1300" s="68" t="str">
        <f t="shared" si="223"/>
        <v>NO</v>
      </c>
      <c r="ED1300" s="68" t="str">
        <f t="shared" si="224"/>
        <v>NO</v>
      </c>
      <c r="EE1300" s="68" t="str">
        <f t="shared" si="225"/>
        <v>CUMPLE</v>
      </c>
      <c r="EF1300" s="68" t="b">
        <f t="shared" si="226"/>
        <v>0</v>
      </c>
      <c r="EG1300" s="68">
        <v>1294</v>
      </c>
      <c r="EH1300" s="68" t="b">
        <f t="shared" si="227"/>
        <v>0</v>
      </c>
      <c r="EI1300" s="68">
        <v>1294</v>
      </c>
      <c r="EJ1300" s="68" t="b">
        <f t="shared" si="228"/>
        <v>0</v>
      </c>
      <c r="EK1300" s="57">
        <v>8192973</v>
      </c>
      <c r="EL1300" s="68" t="b">
        <f t="shared" si="229"/>
        <v>0</v>
      </c>
      <c r="EM1300" s="67"/>
      <c r="EN1300" s="69" t="str">
        <f t="shared" si="230"/>
        <v>CUMPLE</v>
      </c>
    </row>
    <row r="1301" spans="1:144" s="58" customFormat="1" ht="12.75" hidden="1" x14ac:dyDescent="0.2">
      <c r="A1301" s="11"/>
      <c r="B1301" s="3"/>
      <c r="C1301" s="3"/>
      <c r="D1301" s="71"/>
      <c r="E1301" s="72"/>
      <c r="F1301" s="13">
        <f t="shared" si="220"/>
        <v>0</v>
      </c>
      <c r="G1301" s="13">
        <f t="shared" si="221"/>
        <v>0</v>
      </c>
      <c r="H1301" s="27">
        <f t="shared" si="222"/>
        <v>0</v>
      </c>
      <c r="I1301" s="57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57"/>
      <c r="V1301" s="57"/>
      <c r="W1301" s="57"/>
      <c r="X1301" s="57"/>
      <c r="Y1301" s="57"/>
      <c r="Z1301" s="57"/>
      <c r="AA1301" s="57"/>
      <c r="AB1301" s="57"/>
      <c r="AC1301" s="57"/>
      <c r="AD1301" s="57"/>
      <c r="AE1301" s="57"/>
      <c r="AF1301" s="57"/>
      <c r="AG1301" s="57"/>
      <c r="AH1301" s="57"/>
      <c r="AI1301" s="57"/>
      <c r="AJ1301" s="57"/>
      <c r="AK1301" s="57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  <c r="BB1301" s="57"/>
      <c r="BC1301" s="57"/>
      <c r="BD1301" s="57"/>
      <c r="BE1301" s="57"/>
      <c r="BF1301" s="57"/>
      <c r="BG1301" s="57"/>
      <c r="BH1301" s="57"/>
      <c r="BI1301" s="57"/>
      <c r="BJ1301" s="57"/>
      <c r="BK1301" s="57"/>
      <c r="BL1301" s="57"/>
      <c r="BM1301" s="57"/>
      <c r="BN1301" s="57"/>
      <c r="BO1301" s="57"/>
      <c r="BP1301" s="57"/>
      <c r="BQ1301" s="57"/>
      <c r="BR1301" s="57"/>
      <c r="BS1301" s="57"/>
      <c r="BT1301" s="57"/>
      <c r="BU1301" s="57"/>
      <c r="BV1301" s="57"/>
      <c r="BW1301" s="57"/>
      <c r="BX1301" s="57"/>
      <c r="BY1301" s="57"/>
      <c r="BZ1301" s="57"/>
      <c r="CA1301" s="57"/>
      <c r="CB1301" s="57"/>
      <c r="CC1301" s="57"/>
      <c r="CD1301" s="57"/>
      <c r="CE1301" s="57"/>
      <c r="CF1301" s="57"/>
      <c r="CG1301" s="57"/>
      <c r="CH1301" s="57"/>
      <c r="CI1301" s="57"/>
      <c r="CJ1301" s="57"/>
      <c r="CK1301" s="57"/>
      <c r="CL1301" s="57"/>
      <c r="CM1301" s="57"/>
      <c r="CN1301" s="57"/>
      <c r="CO1301" s="57"/>
      <c r="CP1301" s="57"/>
      <c r="CQ1301" s="57"/>
      <c r="CR1301" s="57"/>
      <c r="CS1301" s="57"/>
      <c r="CT1301" s="57"/>
      <c r="CU1301" s="57"/>
      <c r="CV1301" s="57"/>
      <c r="CW1301" s="57"/>
      <c r="CX1301" s="57"/>
      <c r="CY1301" s="57"/>
      <c r="CZ1301" s="57"/>
      <c r="DA1301" s="57"/>
      <c r="DB1301" s="57"/>
      <c r="DC1301" s="57"/>
      <c r="DD1301" s="57"/>
      <c r="DE1301" s="57"/>
      <c r="DF1301" s="57"/>
      <c r="DG1301" s="57"/>
      <c r="DH1301" s="57"/>
      <c r="DI1301" s="57"/>
      <c r="DJ1301" s="57"/>
      <c r="DK1301" s="57"/>
      <c r="DL1301" s="57"/>
      <c r="DM1301" s="57"/>
      <c r="DN1301" s="57"/>
      <c r="DO1301" s="57"/>
      <c r="DP1301" s="57"/>
      <c r="DQ1301" s="57"/>
      <c r="DR1301" s="57"/>
      <c r="DS1301" s="57"/>
      <c r="DT1301" s="57"/>
      <c r="DU1301" s="57"/>
      <c r="DV1301" s="57"/>
      <c r="DW1301" s="57"/>
      <c r="DX1301" s="57"/>
      <c r="DY1301" s="57"/>
      <c r="DZ1301" s="57"/>
      <c r="EA1301" s="57"/>
      <c r="EB1301" s="57"/>
      <c r="EC1301" s="68" t="str">
        <f t="shared" si="223"/>
        <v>NO</v>
      </c>
      <c r="ED1301" s="68" t="str">
        <f t="shared" si="224"/>
        <v>NO</v>
      </c>
      <c r="EE1301" s="68" t="str">
        <f t="shared" si="225"/>
        <v>CUMPLE</v>
      </c>
      <c r="EF1301" s="68" t="b">
        <f t="shared" si="226"/>
        <v>0</v>
      </c>
      <c r="EG1301" s="68">
        <v>1295</v>
      </c>
      <c r="EH1301" s="68" t="b">
        <f t="shared" si="227"/>
        <v>0</v>
      </c>
      <c r="EI1301" s="68">
        <v>1295</v>
      </c>
      <c r="EJ1301" s="68" t="b">
        <f t="shared" si="228"/>
        <v>0</v>
      </c>
      <c r="EK1301" s="57">
        <v>8192974</v>
      </c>
      <c r="EL1301" s="68" t="b">
        <f t="shared" si="229"/>
        <v>0</v>
      </c>
      <c r="EM1301" s="67"/>
      <c r="EN1301" s="69" t="str">
        <f t="shared" si="230"/>
        <v>CUMPLE</v>
      </c>
    </row>
    <row r="1302" spans="1:144" s="58" customFormat="1" ht="12.75" hidden="1" x14ac:dyDescent="0.2">
      <c r="A1302" s="11"/>
      <c r="B1302" s="3"/>
      <c r="C1302" s="3"/>
      <c r="D1302" s="71"/>
      <c r="E1302" s="72"/>
      <c r="F1302" s="13">
        <f t="shared" si="220"/>
        <v>0</v>
      </c>
      <c r="G1302" s="13">
        <f t="shared" si="221"/>
        <v>0</v>
      </c>
      <c r="H1302" s="27">
        <f t="shared" si="222"/>
        <v>0</v>
      </c>
      <c r="I1302" s="57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7"/>
      <c r="U1302" s="57"/>
      <c r="V1302" s="57"/>
      <c r="W1302" s="57"/>
      <c r="X1302" s="57"/>
      <c r="Y1302" s="57"/>
      <c r="Z1302" s="57"/>
      <c r="AA1302" s="57"/>
      <c r="AB1302" s="57"/>
      <c r="AC1302" s="57"/>
      <c r="AD1302" s="57"/>
      <c r="AE1302" s="57"/>
      <c r="AF1302" s="57"/>
      <c r="AG1302" s="57"/>
      <c r="AH1302" s="57"/>
      <c r="AI1302" s="57"/>
      <c r="AJ1302" s="57"/>
      <c r="AK1302" s="57"/>
      <c r="AL1302" s="57"/>
      <c r="AM1302" s="57"/>
      <c r="AN1302" s="57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  <c r="BB1302" s="57"/>
      <c r="BC1302" s="57"/>
      <c r="BD1302" s="57"/>
      <c r="BE1302" s="57"/>
      <c r="BF1302" s="57"/>
      <c r="BG1302" s="57"/>
      <c r="BH1302" s="57"/>
      <c r="BI1302" s="57"/>
      <c r="BJ1302" s="57"/>
      <c r="BK1302" s="57"/>
      <c r="BL1302" s="57"/>
      <c r="BM1302" s="57"/>
      <c r="BN1302" s="57"/>
      <c r="BO1302" s="57"/>
      <c r="BP1302" s="57"/>
      <c r="BQ1302" s="57"/>
      <c r="BR1302" s="57"/>
      <c r="BS1302" s="57"/>
      <c r="BT1302" s="57"/>
      <c r="BU1302" s="57"/>
      <c r="BV1302" s="57"/>
      <c r="BW1302" s="57"/>
      <c r="BX1302" s="57"/>
      <c r="BY1302" s="57"/>
      <c r="BZ1302" s="57"/>
      <c r="CA1302" s="57"/>
      <c r="CB1302" s="57"/>
      <c r="CC1302" s="57"/>
      <c r="CD1302" s="57"/>
      <c r="CE1302" s="57"/>
      <c r="CF1302" s="57"/>
      <c r="CG1302" s="57"/>
      <c r="CH1302" s="57"/>
      <c r="CI1302" s="57"/>
      <c r="CJ1302" s="57"/>
      <c r="CK1302" s="57"/>
      <c r="CL1302" s="57"/>
      <c r="CM1302" s="57"/>
      <c r="CN1302" s="57"/>
      <c r="CO1302" s="57"/>
      <c r="CP1302" s="57"/>
      <c r="CQ1302" s="57"/>
      <c r="CR1302" s="57"/>
      <c r="CS1302" s="57"/>
      <c r="CT1302" s="57"/>
      <c r="CU1302" s="57"/>
      <c r="CV1302" s="57"/>
      <c r="CW1302" s="57"/>
      <c r="CX1302" s="57"/>
      <c r="CY1302" s="57"/>
      <c r="CZ1302" s="57"/>
      <c r="DA1302" s="57"/>
      <c r="DB1302" s="57"/>
      <c r="DC1302" s="57"/>
      <c r="DD1302" s="57"/>
      <c r="DE1302" s="57"/>
      <c r="DF1302" s="57"/>
      <c r="DG1302" s="57"/>
      <c r="DH1302" s="57"/>
      <c r="DI1302" s="57"/>
      <c r="DJ1302" s="57"/>
      <c r="DK1302" s="57"/>
      <c r="DL1302" s="57"/>
      <c r="DM1302" s="57"/>
      <c r="DN1302" s="57"/>
      <c r="DO1302" s="57"/>
      <c r="DP1302" s="57"/>
      <c r="DQ1302" s="57"/>
      <c r="DR1302" s="57"/>
      <c r="DS1302" s="57"/>
      <c r="DT1302" s="57"/>
      <c r="DU1302" s="57"/>
      <c r="DV1302" s="57"/>
      <c r="DW1302" s="57"/>
      <c r="DX1302" s="57"/>
      <c r="DY1302" s="57"/>
      <c r="DZ1302" s="57"/>
      <c r="EA1302" s="57"/>
      <c r="EB1302" s="57"/>
      <c r="EC1302" s="68" t="str">
        <f t="shared" si="223"/>
        <v>NO</v>
      </c>
      <c r="ED1302" s="68" t="str">
        <f t="shared" si="224"/>
        <v>NO</v>
      </c>
      <c r="EE1302" s="68" t="str">
        <f t="shared" si="225"/>
        <v>CUMPLE</v>
      </c>
      <c r="EF1302" s="68" t="b">
        <f t="shared" si="226"/>
        <v>0</v>
      </c>
      <c r="EG1302" s="68">
        <v>1296</v>
      </c>
      <c r="EH1302" s="68" t="b">
        <f t="shared" si="227"/>
        <v>0</v>
      </c>
      <c r="EI1302" s="68">
        <v>1296</v>
      </c>
      <c r="EJ1302" s="68" t="b">
        <f t="shared" si="228"/>
        <v>0</v>
      </c>
      <c r="EK1302" s="57">
        <v>8192975</v>
      </c>
      <c r="EL1302" s="68" t="b">
        <f t="shared" si="229"/>
        <v>0</v>
      </c>
      <c r="EM1302" s="67"/>
      <c r="EN1302" s="69" t="str">
        <f t="shared" si="230"/>
        <v>CUMPLE</v>
      </c>
    </row>
    <row r="1303" spans="1:144" s="58" customFormat="1" ht="12.75" hidden="1" x14ac:dyDescent="0.2">
      <c r="A1303" s="11"/>
      <c r="B1303" s="6"/>
      <c r="C1303" s="6"/>
      <c r="D1303" s="71"/>
      <c r="E1303" s="72"/>
      <c r="F1303" s="13">
        <f t="shared" si="220"/>
        <v>0</v>
      </c>
      <c r="G1303" s="13">
        <f t="shared" si="221"/>
        <v>0</v>
      </c>
      <c r="H1303" s="27">
        <f t="shared" si="222"/>
        <v>0</v>
      </c>
      <c r="I1303" s="57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7"/>
      <c r="U1303" s="57"/>
      <c r="V1303" s="57"/>
      <c r="W1303" s="57"/>
      <c r="X1303" s="57"/>
      <c r="Y1303" s="57"/>
      <c r="Z1303" s="57"/>
      <c r="AA1303" s="57"/>
      <c r="AB1303" s="57"/>
      <c r="AC1303" s="57"/>
      <c r="AD1303" s="57"/>
      <c r="AE1303" s="57"/>
      <c r="AF1303" s="57"/>
      <c r="AG1303" s="57"/>
      <c r="AH1303" s="57"/>
      <c r="AI1303" s="57"/>
      <c r="AJ1303" s="57"/>
      <c r="AK1303" s="57"/>
      <c r="AL1303" s="57"/>
      <c r="AM1303" s="57"/>
      <c r="AN1303" s="57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  <c r="BB1303" s="57"/>
      <c r="BC1303" s="57"/>
      <c r="BD1303" s="57"/>
      <c r="BE1303" s="57"/>
      <c r="BF1303" s="57"/>
      <c r="BG1303" s="57"/>
      <c r="BH1303" s="57"/>
      <c r="BI1303" s="57"/>
      <c r="BJ1303" s="57"/>
      <c r="BK1303" s="57"/>
      <c r="BL1303" s="57"/>
      <c r="BM1303" s="57"/>
      <c r="BN1303" s="57"/>
      <c r="BO1303" s="57"/>
      <c r="BP1303" s="57"/>
      <c r="BQ1303" s="57"/>
      <c r="BR1303" s="57"/>
      <c r="BS1303" s="57"/>
      <c r="BT1303" s="57"/>
      <c r="BU1303" s="57"/>
      <c r="BV1303" s="57"/>
      <c r="BW1303" s="57"/>
      <c r="BX1303" s="57"/>
      <c r="BY1303" s="57"/>
      <c r="BZ1303" s="57"/>
      <c r="CA1303" s="57"/>
      <c r="CB1303" s="57"/>
      <c r="CC1303" s="57"/>
      <c r="CD1303" s="57"/>
      <c r="CE1303" s="57"/>
      <c r="CF1303" s="57"/>
      <c r="CG1303" s="57"/>
      <c r="CH1303" s="57"/>
      <c r="CI1303" s="57"/>
      <c r="CJ1303" s="57"/>
      <c r="CK1303" s="57"/>
      <c r="CL1303" s="57"/>
      <c r="CM1303" s="57"/>
      <c r="CN1303" s="57"/>
      <c r="CO1303" s="57"/>
      <c r="CP1303" s="57"/>
      <c r="CQ1303" s="57"/>
      <c r="CR1303" s="57"/>
      <c r="CS1303" s="57"/>
      <c r="CT1303" s="57"/>
      <c r="CU1303" s="57"/>
      <c r="CV1303" s="57"/>
      <c r="CW1303" s="57"/>
      <c r="CX1303" s="57"/>
      <c r="CY1303" s="57"/>
      <c r="CZ1303" s="57"/>
      <c r="DA1303" s="57"/>
      <c r="DB1303" s="57"/>
      <c r="DC1303" s="57"/>
      <c r="DD1303" s="57"/>
      <c r="DE1303" s="57"/>
      <c r="DF1303" s="57"/>
      <c r="DG1303" s="57"/>
      <c r="DH1303" s="57"/>
      <c r="DI1303" s="57"/>
      <c r="DJ1303" s="57"/>
      <c r="DK1303" s="57"/>
      <c r="DL1303" s="57"/>
      <c r="DM1303" s="57"/>
      <c r="DN1303" s="57"/>
      <c r="DO1303" s="57"/>
      <c r="DP1303" s="57"/>
      <c r="DQ1303" s="57"/>
      <c r="DR1303" s="57"/>
      <c r="DS1303" s="57"/>
      <c r="DT1303" s="57"/>
      <c r="DU1303" s="57"/>
      <c r="DV1303" s="57"/>
      <c r="DW1303" s="57"/>
      <c r="DX1303" s="57"/>
      <c r="DY1303" s="57"/>
      <c r="DZ1303" s="57"/>
      <c r="EA1303" s="57"/>
      <c r="EB1303" s="57"/>
      <c r="EC1303" s="68" t="str">
        <f t="shared" si="223"/>
        <v>NO</v>
      </c>
      <c r="ED1303" s="68" t="str">
        <f t="shared" si="224"/>
        <v>NO</v>
      </c>
      <c r="EE1303" s="68" t="str">
        <f t="shared" si="225"/>
        <v>CUMPLE</v>
      </c>
      <c r="EF1303" s="68" t="b">
        <f t="shared" si="226"/>
        <v>0</v>
      </c>
      <c r="EG1303" s="68">
        <v>1297</v>
      </c>
      <c r="EH1303" s="68" t="b">
        <f t="shared" si="227"/>
        <v>0</v>
      </c>
      <c r="EI1303" s="68">
        <v>1297</v>
      </c>
      <c r="EJ1303" s="68" t="b">
        <f t="shared" si="228"/>
        <v>0</v>
      </c>
      <c r="EK1303" s="57">
        <v>8192976</v>
      </c>
      <c r="EL1303" s="68" t="b">
        <f t="shared" si="229"/>
        <v>0</v>
      </c>
      <c r="EM1303" s="67"/>
      <c r="EN1303" s="69" t="str">
        <f t="shared" si="230"/>
        <v>CUMPLE</v>
      </c>
    </row>
    <row r="1304" spans="1:144" s="58" customFormat="1" ht="12.75" hidden="1" x14ac:dyDescent="0.2">
      <c r="A1304" s="11"/>
      <c r="B1304" s="6"/>
      <c r="C1304" s="6"/>
      <c r="D1304" s="71"/>
      <c r="E1304" s="72"/>
      <c r="F1304" s="13">
        <f t="shared" si="220"/>
        <v>0</v>
      </c>
      <c r="G1304" s="13">
        <f t="shared" si="221"/>
        <v>0</v>
      </c>
      <c r="H1304" s="27">
        <f t="shared" si="222"/>
        <v>0</v>
      </c>
      <c r="I1304" s="57"/>
      <c r="J1304" s="57"/>
      <c r="K1304" s="57"/>
      <c r="L1304" s="57"/>
      <c r="M1304" s="57"/>
      <c r="N1304" s="57"/>
      <c r="O1304" s="57"/>
      <c r="P1304" s="57"/>
      <c r="Q1304" s="57"/>
      <c r="R1304" s="57"/>
      <c r="S1304" s="57"/>
      <c r="T1304" s="57"/>
      <c r="U1304" s="57"/>
      <c r="V1304" s="57"/>
      <c r="W1304" s="57"/>
      <c r="X1304" s="57"/>
      <c r="Y1304" s="57"/>
      <c r="Z1304" s="57"/>
      <c r="AA1304" s="57"/>
      <c r="AB1304" s="57"/>
      <c r="AC1304" s="57"/>
      <c r="AD1304" s="57"/>
      <c r="AE1304" s="57"/>
      <c r="AF1304" s="57"/>
      <c r="AG1304" s="57"/>
      <c r="AH1304" s="57"/>
      <c r="AI1304" s="57"/>
      <c r="AJ1304" s="57"/>
      <c r="AK1304" s="57"/>
      <c r="AL1304" s="57"/>
      <c r="AM1304" s="57"/>
      <c r="AN1304" s="57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  <c r="BB1304" s="57"/>
      <c r="BC1304" s="57"/>
      <c r="BD1304" s="57"/>
      <c r="BE1304" s="57"/>
      <c r="BF1304" s="57"/>
      <c r="BG1304" s="57"/>
      <c r="BH1304" s="57"/>
      <c r="BI1304" s="57"/>
      <c r="BJ1304" s="57"/>
      <c r="BK1304" s="57"/>
      <c r="BL1304" s="57"/>
      <c r="BM1304" s="57"/>
      <c r="BN1304" s="57"/>
      <c r="BO1304" s="57"/>
      <c r="BP1304" s="57"/>
      <c r="BQ1304" s="57"/>
      <c r="BR1304" s="57"/>
      <c r="BS1304" s="57"/>
      <c r="BT1304" s="57"/>
      <c r="BU1304" s="57"/>
      <c r="BV1304" s="57"/>
      <c r="BW1304" s="57"/>
      <c r="BX1304" s="57"/>
      <c r="BY1304" s="57"/>
      <c r="BZ1304" s="57"/>
      <c r="CA1304" s="57"/>
      <c r="CB1304" s="57"/>
      <c r="CC1304" s="57"/>
      <c r="CD1304" s="57"/>
      <c r="CE1304" s="57"/>
      <c r="CF1304" s="57"/>
      <c r="CG1304" s="57"/>
      <c r="CH1304" s="57"/>
      <c r="CI1304" s="57"/>
      <c r="CJ1304" s="57"/>
      <c r="CK1304" s="57"/>
      <c r="CL1304" s="57"/>
      <c r="CM1304" s="57"/>
      <c r="CN1304" s="57"/>
      <c r="CO1304" s="57"/>
      <c r="CP1304" s="57"/>
      <c r="CQ1304" s="57"/>
      <c r="CR1304" s="57"/>
      <c r="CS1304" s="57"/>
      <c r="CT1304" s="57"/>
      <c r="CU1304" s="57"/>
      <c r="CV1304" s="57"/>
      <c r="CW1304" s="57"/>
      <c r="CX1304" s="57"/>
      <c r="CY1304" s="57"/>
      <c r="CZ1304" s="57"/>
      <c r="DA1304" s="57"/>
      <c r="DB1304" s="57"/>
      <c r="DC1304" s="57"/>
      <c r="DD1304" s="57"/>
      <c r="DE1304" s="57"/>
      <c r="DF1304" s="57"/>
      <c r="DG1304" s="57"/>
      <c r="DH1304" s="57"/>
      <c r="DI1304" s="57"/>
      <c r="DJ1304" s="57"/>
      <c r="DK1304" s="57"/>
      <c r="DL1304" s="57"/>
      <c r="DM1304" s="57"/>
      <c r="DN1304" s="57"/>
      <c r="DO1304" s="57"/>
      <c r="DP1304" s="57"/>
      <c r="DQ1304" s="57"/>
      <c r="DR1304" s="57"/>
      <c r="DS1304" s="57"/>
      <c r="DT1304" s="57"/>
      <c r="DU1304" s="57"/>
      <c r="DV1304" s="57"/>
      <c r="DW1304" s="57"/>
      <c r="DX1304" s="57"/>
      <c r="DY1304" s="57"/>
      <c r="DZ1304" s="57"/>
      <c r="EA1304" s="57"/>
      <c r="EB1304" s="57"/>
      <c r="EC1304" s="68" t="str">
        <f t="shared" si="223"/>
        <v>NO</v>
      </c>
      <c r="ED1304" s="68" t="str">
        <f t="shared" si="224"/>
        <v>NO</v>
      </c>
      <c r="EE1304" s="68" t="str">
        <f t="shared" si="225"/>
        <v>CUMPLE</v>
      </c>
      <c r="EF1304" s="68" t="b">
        <f t="shared" si="226"/>
        <v>0</v>
      </c>
      <c r="EG1304" s="68">
        <v>1298</v>
      </c>
      <c r="EH1304" s="68" t="b">
        <f t="shared" si="227"/>
        <v>0</v>
      </c>
      <c r="EI1304" s="68">
        <v>1298</v>
      </c>
      <c r="EJ1304" s="68" t="b">
        <f t="shared" si="228"/>
        <v>0</v>
      </c>
      <c r="EK1304" s="57">
        <v>8192977</v>
      </c>
      <c r="EL1304" s="68" t="b">
        <f t="shared" si="229"/>
        <v>0</v>
      </c>
      <c r="EM1304" s="67"/>
      <c r="EN1304" s="69" t="str">
        <f t="shared" si="230"/>
        <v>CUMPLE</v>
      </c>
    </row>
    <row r="1305" spans="1:144" s="58" customFormat="1" ht="12.75" hidden="1" x14ac:dyDescent="0.2">
      <c r="A1305" s="11"/>
      <c r="B1305" s="3"/>
      <c r="C1305" s="3"/>
      <c r="D1305" s="71"/>
      <c r="E1305" s="72"/>
      <c r="F1305" s="13">
        <f t="shared" si="220"/>
        <v>0</v>
      </c>
      <c r="G1305" s="13">
        <f t="shared" si="221"/>
        <v>0</v>
      </c>
      <c r="H1305" s="27">
        <f t="shared" si="222"/>
        <v>0</v>
      </c>
      <c r="I1305" s="57"/>
      <c r="J1305" s="57"/>
      <c r="K1305" s="57"/>
      <c r="L1305" s="57"/>
      <c r="M1305" s="57"/>
      <c r="N1305" s="57"/>
      <c r="O1305" s="57"/>
      <c r="P1305" s="57"/>
      <c r="Q1305" s="57"/>
      <c r="R1305" s="57"/>
      <c r="S1305" s="57"/>
      <c r="T1305" s="57"/>
      <c r="U1305" s="57"/>
      <c r="V1305" s="57"/>
      <c r="W1305" s="57"/>
      <c r="X1305" s="57"/>
      <c r="Y1305" s="57"/>
      <c r="Z1305" s="57"/>
      <c r="AA1305" s="57"/>
      <c r="AB1305" s="57"/>
      <c r="AC1305" s="57"/>
      <c r="AD1305" s="57"/>
      <c r="AE1305" s="57"/>
      <c r="AF1305" s="57"/>
      <c r="AG1305" s="57"/>
      <c r="AH1305" s="57"/>
      <c r="AI1305" s="57"/>
      <c r="AJ1305" s="57"/>
      <c r="AK1305" s="57"/>
      <c r="AL1305" s="57"/>
      <c r="AM1305" s="57"/>
      <c r="AN1305" s="57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  <c r="BB1305" s="57"/>
      <c r="BC1305" s="57"/>
      <c r="BD1305" s="57"/>
      <c r="BE1305" s="57"/>
      <c r="BF1305" s="57"/>
      <c r="BG1305" s="57"/>
      <c r="BH1305" s="57"/>
      <c r="BI1305" s="57"/>
      <c r="BJ1305" s="57"/>
      <c r="BK1305" s="57"/>
      <c r="BL1305" s="57"/>
      <c r="BM1305" s="57"/>
      <c r="BN1305" s="57"/>
      <c r="BO1305" s="57"/>
      <c r="BP1305" s="57"/>
      <c r="BQ1305" s="57"/>
      <c r="BR1305" s="57"/>
      <c r="BS1305" s="57"/>
      <c r="BT1305" s="57"/>
      <c r="BU1305" s="57"/>
      <c r="BV1305" s="57"/>
      <c r="BW1305" s="57"/>
      <c r="BX1305" s="57"/>
      <c r="BY1305" s="57"/>
      <c r="BZ1305" s="57"/>
      <c r="CA1305" s="57"/>
      <c r="CB1305" s="57"/>
      <c r="CC1305" s="57"/>
      <c r="CD1305" s="57"/>
      <c r="CE1305" s="57"/>
      <c r="CF1305" s="57"/>
      <c r="CG1305" s="57"/>
      <c r="CH1305" s="57"/>
      <c r="CI1305" s="57"/>
      <c r="CJ1305" s="57"/>
      <c r="CK1305" s="57"/>
      <c r="CL1305" s="57"/>
      <c r="CM1305" s="57"/>
      <c r="CN1305" s="57"/>
      <c r="CO1305" s="57"/>
      <c r="CP1305" s="57"/>
      <c r="CQ1305" s="57"/>
      <c r="CR1305" s="57"/>
      <c r="CS1305" s="57"/>
      <c r="CT1305" s="57"/>
      <c r="CU1305" s="57"/>
      <c r="CV1305" s="57"/>
      <c r="CW1305" s="57"/>
      <c r="CX1305" s="57"/>
      <c r="CY1305" s="57"/>
      <c r="CZ1305" s="57"/>
      <c r="DA1305" s="57"/>
      <c r="DB1305" s="57"/>
      <c r="DC1305" s="57"/>
      <c r="DD1305" s="57"/>
      <c r="DE1305" s="57"/>
      <c r="DF1305" s="57"/>
      <c r="DG1305" s="57"/>
      <c r="DH1305" s="57"/>
      <c r="DI1305" s="57"/>
      <c r="DJ1305" s="57"/>
      <c r="DK1305" s="57"/>
      <c r="DL1305" s="57"/>
      <c r="DM1305" s="57"/>
      <c r="DN1305" s="57"/>
      <c r="DO1305" s="57"/>
      <c r="DP1305" s="57"/>
      <c r="DQ1305" s="57"/>
      <c r="DR1305" s="57"/>
      <c r="DS1305" s="57"/>
      <c r="DT1305" s="57"/>
      <c r="DU1305" s="57"/>
      <c r="DV1305" s="57"/>
      <c r="DW1305" s="57"/>
      <c r="DX1305" s="57"/>
      <c r="DY1305" s="57"/>
      <c r="DZ1305" s="57"/>
      <c r="EA1305" s="57"/>
      <c r="EB1305" s="57"/>
      <c r="EC1305" s="68" t="str">
        <f t="shared" si="223"/>
        <v>NO</v>
      </c>
      <c r="ED1305" s="68" t="str">
        <f t="shared" si="224"/>
        <v>NO</v>
      </c>
      <c r="EE1305" s="68" t="str">
        <f t="shared" si="225"/>
        <v>CUMPLE</v>
      </c>
      <c r="EF1305" s="68" t="b">
        <f t="shared" si="226"/>
        <v>0</v>
      </c>
      <c r="EG1305" s="68">
        <v>1299</v>
      </c>
      <c r="EH1305" s="68" t="b">
        <f t="shared" si="227"/>
        <v>0</v>
      </c>
      <c r="EI1305" s="68">
        <v>1299</v>
      </c>
      <c r="EJ1305" s="68" t="b">
        <f t="shared" si="228"/>
        <v>0</v>
      </c>
      <c r="EK1305" s="57">
        <v>8192978</v>
      </c>
      <c r="EL1305" s="68" t="b">
        <f t="shared" si="229"/>
        <v>0</v>
      </c>
      <c r="EM1305" s="67"/>
      <c r="EN1305" s="69" t="str">
        <f t="shared" si="230"/>
        <v>CUMPLE</v>
      </c>
    </row>
    <row r="1306" spans="1:144" s="58" customFormat="1" ht="12.75" hidden="1" x14ac:dyDescent="0.2">
      <c r="A1306" s="11"/>
      <c r="B1306" s="3"/>
      <c r="C1306" s="3"/>
      <c r="D1306" s="71"/>
      <c r="E1306" s="72"/>
      <c r="F1306" s="13">
        <f t="shared" si="220"/>
        <v>0</v>
      </c>
      <c r="G1306" s="13">
        <f t="shared" si="221"/>
        <v>0</v>
      </c>
      <c r="H1306" s="27">
        <f t="shared" si="222"/>
        <v>0</v>
      </c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  <c r="AH1306" s="57"/>
      <c r="AI1306" s="57"/>
      <c r="AJ1306" s="57"/>
      <c r="AK1306" s="57"/>
      <c r="AL1306" s="57"/>
      <c r="AM1306" s="57"/>
      <c r="AN1306" s="57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  <c r="BB1306" s="57"/>
      <c r="BC1306" s="57"/>
      <c r="BD1306" s="57"/>
      <c r="BE1306" s="57"/>
      <c r="BF1306" s="57"/>
      <c r="BG1306" s="57"/>
      <c r="BH1306" s="57"/>
      <c r="BI1306" s="57"/>
      <c r="BJ1306" s="57"/>
      <c r="BK1306" s="57"/>
      <c r="BL1306" s="57"/>
      <c r="BM1306" s="57"/>
      <c r="BN1306" s="57"/>
      <c r="BO1306" s="57"/>
      <c r="BP1306" s="57"/>
      <c r="BQ1306" s="57"/>
      <c r="BR1306" s="57"/>
      <c r="BS1306" s="57"/>
      <c r="BT1306" s="57"/>
      <c r="BU1306" s="57"/>
      <c r="BV1306" s="57"/>
      <c r="BW1306" s="57"/>
      <c r="BX1306" s="57"/>
      <c r="BY1306" s="57"/>
      <c r="BZ1306" s="57"/>
      <c r="CA1306" s="57"/>
      <c r="CB1306" s="57"/>
      <c r="CC1306" s="57"/>
      <c r="CD1306" s="57"/>
      <c r="CE1306" s="57"/>
      <c r="CF1306" s="57"/>
      <c r="CG1306" s="57"/>
      <c r="CH1306" s="57"/>
      <c r="CI1306" s="57"/>
      <c r="CJ1306" s="57"/>
      <c r="CK1306" s="57"/>
      <c r="CL1306" s="57"/>
      <c r="CM1306" s="57"/>
      <c r="CN1306" s="57"/>
      <c r="CO1306" s="57"/>
      <c r="CP1306" s="57"/>
      <c r="CQ1306" s="57"/>
      <c r="CR1306" s="57"/>
      <c r="CS1306" s="57"/>
      <c r="CT1306" s="57"/>
      <c r="CU1306" s="57"/>
      <c r="CV1306" s="57"/>
      <c r="CW1306" s="57"/>
      <c r="CX1306" s="57"/>
      <c r="CY1306" s="57"/>
      <c r="CZ1306" s="57"/>
      <c r="DA1306" s="57"/>
      <c r="DB1306" s="57"/>
      <c r="DC1306" s="57"/>
      <c r="DD1306" s="57"/>
      <c r="DE1306" s="57"/>
      <c r="DF1306" s="57"/>
      <c r="DG1306" s="57"/>
      <c r="DH1306" s="57"/>
      <c r="DI1306" s="57"/>
      <c r="DJ1306" s="57"/>
      <c r="DK1306" s="57"/>
      <c r="DL1306" s="57"/>
      <c r="DM1306" s="57"/>
      <c r="DN1306" s="57"/>
      <c r="DO1306" s="57"/>
      <c r="DP1306" s="57"/>
      <c r="DQ1306" s="57"/>
      <c r="DR1306" s="57"/>
      <c r="DS1306" s="57"/>
      <c r="DT1306" s="57"/>
      <c r="DU1306" s="57"/>
      <c r="DV1306" s="57"/>
      <c r="DW1306" s="57"/>
      <c r="DX1306" s="57"/>
      <c r="DY1306" s="57"/>
      <c r="DZ1306" s="57"/>
      <c r="EA1306" s="57"/>
      <c r="EB1306" s="57"/>
      <c r="EC1306" s="68" t="str">
        <f t="shared" si="223"/>
        <v>NO</v>
      </c>
      <c r="ED1306" s="68" t="str">
        <f t="shared" si="224"/>
        <v>NO</v>
      </c>
      <c r="EE1306" s="68" t="str">
        <f t="shared" si="225"/>
        <v>CUMPLE</v>
      </c>
      <c r="EF1306" s="68" t="b">
        <f t="shared" si="226"/>
        <v>0</v>
      </c>
      <c r="EG1306" s="68">
        <v>1300</v>
      </c>
      <c r="EH1306" s="68" t="b">
        <f t="shared" si="227"/>
        <v>0</v>
      </c>
      <c r="EI1306" s="68">
        <v>1300</v>
      </c>
      <c r="EJ1306" s="68" t="b">
        <f t="shared" si="228"/>
        <v>0</v>
      </c>
      <c r="EK1306" s="57">
        <v>8192979</v>
      </c>
      <c r="EL1306" s="68" t="b">
        <f t="shared" si="229"/>
        <v>0</v>
      </c>
      <c r="EM1306" s="67"/>
      <c r="EN1306" s="69" t="str">
        <f t="shared" si="230"/>
        <v>CUMPLE</v>
      </c>
    </row>
    <row r="1307" spans="1:144" s="58" customFormat="1" ht="12.75" hidden="1" x14ac:dyDescent="0.2">
      <c r="A1307" s="11"/>
      <c r="B1307" s="3"/>
      <c r="C1307" s="3"/>
      <c r="D1307" s="71"/>
      <c r="E1307" s="72"/>
      <c r="F1307" s="13">
        <f t="shared" si="220"/>
        <v>0</v>
      </c>
      <c r="G1307" s="13">
        <f t="shared" si="221"/>
        <v>0</v>
      </c>
      <c r="H1307" s="27">
        <f t="shared" si="222"/>
        <v>0</v>
      </c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7"/>
      <c r="AB1307" s="57"/>
      <c r="AC1307" s="57"/>
      <c r="AD1307" s="57"/>
      <c r="AE1307" s="57"/>
      <c r="AF1307" s="57"/>
      <c r="AG1307" s="57"/>
      <c r="AH1307" s="57"/>
      <c r="AI1307" s="57"/>
      <c r="AJ1307" s="57"/>
      <c r="AK1307" s="57"/>
      <c r="AL1307" s="57"/>
      <c r="AM1307" s="57"/>
      <c r="AN1307" s="57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  <c r="BB1307" s="57"/>
      <c r="BC1307" s="57"/>
      <c r="BD1307" s="57"/>
      <c r="BE1307" s="57"/>
      <c r="BF1307" s="57"/>
      <c r="BG1307" s="57"/>
      <c r="BH1307" s="57"/>
      <c r="BI1307" s="57"/>
      <c r="BJ1307" s="57"/>
      <c r="BK1307" s="57"/>
      <c r="BL1307" s="57"/>
      <c r="BM1307" s="57"/>
      <c r="BN1307" s="57"/>
      <c r="BO1307" s="57"/>
      <c r="BP1307" s="57"/>
      <c r="BQ1307" s="57"/>
      <c r="BR1307" s="57"/>
      <c r="BS1307" s="57"/>
      <c r="BT1307" s="57"/>
      <c r="BU1307" s="57"/>
      <c r="BV1307" s="57"/>
      <c r="BW1307" s="57"/>
      <c r="BX1307" s="57"/>
      <c r="BY1307" s="57"/>
      <c r="BZ1307" s="57"/>
      <c r="CA1307" s="57"/>
      <c r="CB1307" s="57"/>
      <c r="CC1307" s="57"/>
      <c r="CD1307" s="57"/>
      <c r="CE1307" s="57"/>
      <c r="CF1307" s="57"/>
      <c r="CG1307" s="57"/>
      <c r="CH1307" s="57"/>
      <c r="CI1307" s="57"/>
      <c r="CJ1307" s="57"/>
      <c r="CK1307" s="57"/>
      <c r="CL1307" s="57"/>
      <c r="CM1307" s="57"/>
      <c r="CN1307" s="57"/>
      <c r="CO1307" s="57"/>
      <c r="CP1307" s="57"/>
      <c r="CQ1307" s="57"/>
      <c r="CR1307" s="57"/>
      <c r="CS1307" s="57"/>
      <c r="CT1307" s="57"/>
      <c r="CU1307" s="57"/>
      <c r="CV1307" s="57"/>
      <c r="CW1307" s="57"/>
      <c r="CX1307" s="57"/>
      <c r="CY1307" s="57"/>
      <c r="CZ1307" s="57"/>
      <c r="DA1307" s="57"/>
      <c r="DB1307" s="57"/>
      <c r="DC1307" s="57"/>
      <c r="DD1307" s="57"/>
      <c r="DE1307" s="57"/>
      <c r="DF1307" s="57"/>
      <c r="DG1307" s="57"/>
      <c r="DH1307" s="57"/>
      <c r="DI1307" s="57"/>
      <c r="DJ1307" s="57"/>
      <c r="DK1307" s="57"/>
      <c r="DL1307" s="57"/>
      <c r="DM1307" s="57"/>
      <c r="DN1307" s="57"/>
      <c r="DO1307" s="57"/>
      <c r="DP1307" s="57"/>
      <c r="DQ1307" s="57"/>
      <c r="DR1307" s="57"/>
      <c r="DS1307" s="57"/>
      <c r="DT1307" s="57"/>
      <c r="DU1307" s="57"/>
      <c r="DV1307" s="57"/>
      <c r="DW1307" s="57"/>
      <c r="DX1307" s="57"/>
      <c r="DY1307" s="57"/>
      <c r="DZ1307" s="57"/>
      <c r="EA1307" s="57"/>
      <c r="EB1307" s="57"/>
      <c r="EC1307" s="68" t="str">
        <f t="shared" si="223"/>
        <v>NO</v>
      </c>
      <c r="ED1307" s="68" t="str">
        <f t="shared" si="224"/>
        <v>NO</v>
      </c>
      <c r="EE1307" s="68" t="str">
        <f t="shared" si="225"/>
        <v>CUMPLE</v>
      </c>
      <c r="EF1307" s="68" t="b">
        <f t="shared" si="226"/>
        <v>0</v>
      </c>
      <c r="EG1307" s="68">
        <v>1301</v>
      </c>
      <c r="EH1307" s="68" t="b">
        <f t="shared" si="227"/>
        <v>0</v>
      </c>
      <c r="EI1307" s="68">
        <v>1301</v>
      </c>
      <c r="EJ1307" s="68" t="b">
        <f t="shared" si="228"/>
        <v>0</v>
      </c>
      <c r="EK1307" s="57">
        <v>8192980</v>
      </c>
      <c r="EL1307" s="68" t="b">
        <f t="shared" si="229"/>
        <v>0</v>
      </c>
      <c r="EM1307" s="67"/>
      <c r="EN1307" s="69" t="str">
        <f t="shared" si="230"/>
        <v>CUMPLE</v>
      </c>
    </row>
    <row r="1308" spans="1:144" s="58" customFormat="1" ht="12.75" hidden="1" x14ac:dyDescent="0.2">
      <c r="A1308" s="11"/>
      <c r="B1308" s="3"/>
      <c r="C1308" s="3"/>
      <c r="D1308" s="71"/>
      <c r="E1308" s="72"/>
      <c r="F1308" s="13">
        <f t="shared" si="220"/>
        <v>0</v>
      </c>
      <c r="G1308" s="13">
        <f t="shared" si="221"/>
        <v>0</v>
      </c>
      <c r="H1308" s="27">
        <f t="shared" si="222"/>
        <v>0</v>
      </c>
      <c r="I1308" s="57"/>
      <c r="J1308" s="57"/>
      <c r="K1308" s="57"/>
      <c r="L1308" s="57"/>
      <c r="M1308" s="57"/>
      <c r="N1308" s="57"/>
      <c r="O1308" s="57"/>
      <c r="P1308" s="57"/>
      <c r="Q1308" s="57"/>
      <c r="R1308" s="57"/>
      <c r="S1308" s="57"/>
      <c r="T1308" s="57"/>
      <c r="U1308" s="57"/>
      <c r="V1308" s="57"/>
      <c r="W1308" s="57"/>
      <c r="X1308" s="57"/>
      <c r="Y1308" s="57"/>
      <c r="Z1308" s="57"/>
      <c r="AA1308" s="57"/>
      <c r="AB1308" s="57"/>
      <c r="AC1308" s="57"/>
      <c r="AD1308" s="57"/>
      <c r="AE1308" s="57"/>
      <c r="AF1308" s="57"/>
      <c r="AG1308" s="57"/>
      <c r="AH1308" s="57"/>
      <c r="AI1308" s="57"/>
      <c r="AJ1308" s="57"/>
      <c r="AK1308" s="57"/>
      <c r="AL1308" s="57"/>
      <c r="AM1308" s="57"/>
      <c r="AN1308" s="57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  <c r="BB1308" s="57"/>
      <c r="BC1308" s="57"/>
      <c r="BD1308" s="57"/>
      <c r="BE1308" s="57"/>
      <c r="BF1308" s="57"/>
      <c r="BG1308" s="57"/>
      <c r="BH1308" s="57"/>
      <c r="BI1308" s="57"/>
      <c r="BJ1308" s="57"/>
      <c r="BK1308" s="57"/>
      <c r="BL1308" s="57"/>
      <c r="BM1308" s="57"/>
      <c r="BN1308" s="57"/>
      <c r="BO1308" s="57"/>
      <c r="BP1308" s="57"/>
      <c r="BQ1308" s="57"/>
      <c r="BR1308" s="57"/>
      <c r="BS1308" s="57"/>
      <c r="BT1308" s="57"/>
      <c r="BU1308" s="57"/>
      <c r="BV1308" s="57"/>
      <c r="BW1308" s="57"/>
      <c r="BX1308" s="57"/>
      <c r="BY1308" s="57"/>
      <c r="BZ1308" s="57"/>
      <c r="CA1308" s="57"/>
      <c r="CB1308" s="57"/>
      <c r="CC1308" s="57"/>
      <c r="CD1308" s="57"/>
      <c r="CE1308" s="57"/>
      <c r="CF1308" s="57"/>
      <c r="CG1308" s="57"/>
      <c r="CH1308" s="57"/>
      <c r="CI1308" s="57"/>
      <c r="CJ1308" s="57"/>
      <c r="CK1308" s="57"/>
      <c r="CL1308" s="57"/>
      <c r="CM1308" s="57"/>
      <c r="CN1308" s="57"/>
      <c r="CO1308" s="57"/>
      <c r="CP1308" s="57"/>
      <c r="CQ1308" s="57"/>
      <c r="CR1308" s="57"/>
      <c r="CS1308" s="57"/>
      <c r="CT1308" s="57"/>
      <c r="CU1308" s="57"/>
      <c r="CV1308" s="57"/>
      <c r="CW1308" s="57"/>
      <c r="CX1308" s="57"/>
      <c r="CY1308" s="57"/>
      <c r="CZ1308" s="57"/>
      <c r="DA1308" s="57"/>
      <c r="DB1308" s="57"/>
      <c r="DC1308" s="57"/>
      <c r="DD1308" s="57"/>
      <c r="DE1308" s="57"/>
      <c r="DF1308" s="57"/>
      <c r="DG1308" s="57"/>
      <c r="DH1308" s="57"/>
      <c r="DI1308" s="57"/>
      <c r="DJ1308" s="57"/>
      <c r="DK1308" s="57"/>
      <c r="DL1308" s="57"/>
      <c r="DM1308" s="57"/>
      <c r="DN1308" s="57"/>
      <c r="DO1308" s="57"/>
      <c r="DP1308" s="57"/>
      <c r="DQ1308" s="57"/>
      <c r="DR1308" s="57"/>
      <c r="DS1308" s="57"/>
      <c r="DT1308" s="57"/>
      <c r="DU1308" s="57"/>
      <c r="DV1308" s="57"/>
      <c r="DW1308" s="57"/>
      <c r="DX1308" s="57"/>
      <c r="DY1308" s="57"/>
      <c r="DZ1308" s="57"/>
      <c r="EA1308" s="57"/>
      <c r="EB1308" s="57"/>
      <c r="EC1308" s="68" t="str">
        <f t="shared" si="223"/>
        <v>NO</v>
      </c>
      <c r="ED1308" s="68" t="str">
        <f t="shared" si="224"/>
        <v>NO</v>
      </c>
      <c r="EE1308" s="68" t="str">
        <f t="shared" si="225"/>
        <v>CUMPLE</v>
      </c>
      <c r="EF1308" s="68" t="b">
        <f t="shared" si="226"/>
        <v>0</v>
      </c>
      <c r="EG1308" s="68">
        <v>1302</v>
      </c>
      <c r="EH1308" s="68" t="b">
        <f t="shared" si="227"/>
        <v>0</v>
      </c>
      <c r="EI1308" s="68">
        <v>1302</v>
      </c>
      <c r="EJ1308" s="68" t="b">
        <f t="shared" si="228"/>
        <v>0</v>
      </c>
      <c r="EK1308" s="57">
        <v>8192981</v>
      </c>
      <c r="EL1308" s="68" t="b">
        <f t="shared" si="229"/>
        <v>0</v>
      </c>
      <c r="EM1308" s="67"/>
      <c r="EN1308" s="69" t="str">
        <f t="shared" si="230"/>
        <v>CUMPLE</v>
      </c>
    </row>
    <row r="1309" spans="1:144" s="58" customFormat="1" ht="12.75" hidden="1" x14ac:dyDescent="0.2">
      <c r="A1309" s="11"/>
      <c r="B1309" s="3"/>
      <c r="C1309" s="3"/>
      <c r="D1309" s="71"/>
      <c r="E1309" s="72"/>
      <c r="F1309" s="13">
        <f t="shared" si="220"/>
        <v>0</v>
      </c>
      <c r="G1309" s="13">
        <f t="shared" si="221"/>
        <v>0</v>
      </c>
      <c r="H1309" s="27">
        <f t="shared" si="222"/>
        <v>0</v>
      </c>
      <c r="I1309" s="57"/>
      <c r="J1309" s="57"/>
      <c r="K1309" s="57"/>
      <c r="L1309" s="57"/>
      <c r="M1309" s="57"/>
      <c r="N1309" s="57"/>
      <c r="O1309" s="57"/>
      <c r="P1309" s="57"/>
      <c r="Q1309" s="57"/>
      <c r="R1309" s="57"/>
      <c r="S1309" s="57"/>
      <c r="T1309" s="57"/>
      <c r="U1309" s="57"/>
      <c r="V1309" s="57"/>
      <c r="W1309" s="57"/>
      <c r="X1309" s="57"/>
      <c r="Y1309" s="57"/>
      <c r="Z1309" s="57"/>
      <c r="AA1309" s="57"/>
      <c r="AB1309" s="57"/>
      <c r="AC1309" s="57"/>
      <c r="AD1309" s="57"/>
      <c r="AE1309" s="57"/>
      <c r="AF1309" s="57"/>
      <c r="AG1309" s="57"/>
      <c r="AH1309" s="57"/>
      <c r="AI1309" s="57"/>
      <c r="AJ1309" s="57"/>
      <c r="AK1309" s="57"/>
      <c r="AL1309" s="57"/>
      <c r="AM1309" s="57"/>
      <c r="AN1309" s="57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  <c r="BB1309" s="57"/>
      <c r="BC1309" s="57"/>
      <c r="BD1309" s="57"/>
      <c r="BE1309" s="57"/>
      <c r="BF1309" s="57"/>
      <c r="BG1309" s="57"/>
      <c r="BH1309" s="57"/>
      <c r="BI1309" s="57"/>
      <c r="BJ1309" s="57"/>
      <c r="BK1309" s="57"/>
      <c r="BL1309" s="57"/>
      <c r="BM1309" s="57"/>
      <c r="BN1309" s="57"/>
      <c r="BO1309" s="57"/>
      <c r="BP1309" s="57"/>
      <c r="BQ1309" s="57"/>
      <c r="BR1309" s="57"/>
      <c r="BS1309" s="57"/>
      <c r="BT1309" s="57"/>
      <c r="BU1309" s="57"/>
      <c r="BV1309" s="57"/>
      <c r="BW1309" s="57"/>
      <c r="BX1309" s="57"/>
      <c r="BY1309" s="57"/>
      <c r="BZ1309" s="57"/>
      <c r="CA1309" s="57"/>
      <c r="CB1309" s="57"/>
      <c r="CC1309" s="57"/>
      <c r="CD1309" s="57"/>
      <c r="CE1309" s="57"/>
      <c r="CF1309" s="57"/>
      <c r="CG1309" s="57"/>
      <c r="CH1309" s="57"/>
      <c r="CI1309" s="57"/>
      <c r="CJ1309" s="57"/>
      <c r="CK1309" s="57"/>
      <c r="CL1309" s="57"/>
      <c r="CM1309" s="57"/>
      <c r="CN1309" s="57"/>
      <c r="CO1309" s="57"/>
      <c r="CP1309" s="57"/>
      <c r="CQ1309" s="57"/>
      <c r="CR1309" s="57"/>
      <c r="CS1309" s="57"/>
      <c r="CT1309" s="57"/>
      <c r="CU1309" s="57"/>
      <c r="CV1309" s="57"/>
      <c r="CW1309" s="57"/>
      <c r="CX1309" s="57"/>
      <c r="CY1309" s="57"/>
      <c r="CZ1309" s="57"/>
      <c r="DA1309" s="57"/>
      <c r="DB1309" s="57"/>
      <c r="DC1309" s="57"/>
      <c r="DD1309" s="57"/>
      <c r="DE1309" s="57"/>
      <c r="DF1309" s="57"/>
      <c r="DG1309" s="57"/>
      <c r="DH1309" s="57"/>
      <c r="DI1309" s="57"/>
      <c r="DJ1309" s="57"/>
      <c r="DK1309" s="57"/>
      <c r="DL1309" s="57"/>
      <c r="DM1309" s="57"/>
      <c r="DN1309" s="57"/>
      <c r="DO1309" s="57"/>
      <c r="DP1309" s="57"/>
      <c r="DQ1309" s="57"/>
      <c r="DR1309" s="57"/>
      <c r="DS1309" s="57"/>
      <c r="DT1309" s="57"/>
      <c r="DU1309" s="57"/>
      <c r="DV1309" s="57"/>
      <c r="DW1309" s="57"/>
      <c r="DX1309" s="57"/>
      <c r="DY1309" s="57"/>
      <c r="DZ1309" s="57"/>
      <c r="EA1309" s="57"/>
      <c r="EB1309" s="57"/>
      <c r="EC1309" s="68" t="str">
        <f t="shared" si="223"/>
        <v>NO</v>
      </c>
      <c r="ED1309" s="68" t="str">
        <f t="shared" si="224"/>
        <v>NO</v>
      </c>
      <c r="EE1309" s="68" t="str">
        <f t="shared" si="225"/>
        <v>CUMPLE</v>
      </c>
      <c r="EF1309" s="68" t="b">
        <f t="shared" si="226"/>
        <v>0</v>
      </c>
      <c r="EG1309" s="68">
        <v>1303</v>
      </c>
      <c r="EH1309" s="68" t="b">
        <f t="shared" si="227"/>
        <v>0</v>
      </c>
      <c r="EI1309" s="68">
        <v>1303</v>
      </c>
      <c r="EJ1309" s="68" t="b">
        <f t="shared" si="228"/>
        <v>0</v>
      </c>
      <c r="EK1309" s="57">
        <v>8192982</v>
      </c>
      <c r="EL1309" s="68" t="b">
        <f t="shared" si="229"/>
        <v>0</v>
      </c>
      <c r="EM1309" s="67"/>
      <c r="EN1309" s="69" t="str">
        <f t="shared" si="230"/>
        <v>CUMPLE</v>
      </c>
    </row>
    <row r="1310" spans="1:144" s="58" customFormat="1" ht="12.75" hidden="1" x14ac:dyDescent="0.2">
      <c r="A1310" s="11"/>
      <c r="B1310" s="3"/>
      <c r="C1310" s="3"/>
      <c r="D1310" s="71"/>
      <c r="E1310" s="72"/>
      <c r="F1310" s="13">
        <f t="shared" si="220"/>
        <v>0</v>
      </c>
      <c r="G1310" s="13">
        <f t="shared" si="221"/>
        <v>0</v>
      </c>
      <c r="H1310" s="27">
        <f t="shared" si="222"/>
        <v>0</v>
      </c>
      <c r="I1310" s="57"/>
      <c r="J1310" s="57"/>
      <c r="K1310" s="57"/>
      <c r="L1310" s="57"/>
      <c r="M1310" s="57"/>
      <c r="N1310" s="57"/>
      <c r="O1310" s="57"/>
      <c r="P1310" s="57"/>
      <c r="Q1310" s="57"/>
      <c r="R1310" s="57"/>
      <c r="S1310" s="57"/>
      <c r="T1310" s="57"/>
      <c r="U1310" s="57"/>
      <c r="V1310" s="57"/>
      <c r="W1310" s="57"/>
      <c r="X1310" s="57"/>
      <c r="Y1310" s="57"/>
      <c r="Z1310" s="57"/>
      <c r="AA1310" s="57"/>
      <c r="AB1310" s="57"/>
      <c r="AC1310" s="57"/>
      <c r="AD1310" s="57"/>
      <c r="AE1310" s="57"/>
      <c r="AF1310" s="57"/>
      <c r="AG1310" s="57"/>
      <c r="AH1310" s="57"/>
      <c r="AI1310" s="57"/>
      <c r="AJ1310" s="57"/>
      <c r="AK1310" s="57"/>
      <c r="AL1310" s="57"/>
      <c r="AM1310" s="57"/>
      <c r="AN1310" s="57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  <c r="BB1310" s="57"/>
      <c r="BC1310" s="57"/>
      <c r="BD1310" s="57"/>
      <c r="BE1310" s="57"/>
      <c r="BF1310" s="57"/>
      <c r="BG1310" s="57"/>
      <c r="BH1310" s="57"/>
      <c r="BI1310" s="57"/>
      <c r="BJ1310" s="57"/>
      <c r="BK1310" s="57"/>
      <c r="BL1310" s="57"/>
      <c r="BM1310" s="57"/>
      <c r="BN1310" s="57"/>
      <c r="BO1310" s="57"/>
      <c r="BP1310" s="57"/>
      <c r="BQ1310" s="57"/>
      <c r="BR1310" s="57"/>
      <c r="BS1310" s="57"/>
      <c r="BT1310" s="57"/>
      <c r="BU1310" s="57"/>
      <c r="BV1310" s="57"/>
      <c r="BW1310" s="57"/>
      <c r="BX1310" s="57"/>
      <c r="BY1310" s="57"/>
      <c r="BZ1310" s="57"/>
      <c r="CA1310" s="57"/>
      <c r="CB1310" s="57"/>
      <c r="CC1310" s="57"/>
      <c r="CD1310" s="57"/>
      <c r="CE1310" s="57"/>
      <c r="CF1310" s="57"/>
      <c r="CG1310" s="57"/>
      <c r="CH1310" s="57"/>
      <c r="CI1310" s="57"/>
      <c r="CJ1310" s="57"/>
      <c r="CK1310" s="57"/>
      <c r="CL1310" s="57"/>
      <c r="CM1310" s="57"/>
      <c r="CN1310" s="57"/>
      <c r="CO1310" s="57"/>
      <c r="CP1310" s="57"/>
      <c r="CQ1310" s="57"/>
      <c r="CR1310" s="57"/>
      <c r="CS1310" s="57"/>
      <c r="CT1310" s="57"/>
      <c r="CU1310" s="57"/>
      <c r="CV1310" s="57"/>
      <c r="CW1310" s="57"/>
      <c r="CX1310" s="57"/>
      <c r="CY1310" s="57"/>
      <c r="CZ1310" s="57"/>
      <c r="DA1310" s="57"/>
      <c r="DB1310" s="57"/>
      <c r="DC1310" s="57"/>
      <c r="DD1310" s="57"/>
      <c r="DE1310" s="57"/>
      <c r="DF1310" s="57"/>
      <c r="DG1310" s="57"/>
      <c r="DH1310" s="57"/>
      <c r="DI1310" s="57"/>
      <c r="DJ1310" s="57"/>
      <c r="DK1310" s="57"/>
      <c r="DL1310" s="57"/>
      <c r="DM1310" s="57"/>
      <c r="DN1310" s="57"/>
      <c r="DO1310" s="57"/>
      <c r="DP1310" s="57"/>
      <c r="DQ1310" s="57"/>
      <c r="DR1310" s="57"/>
      <c r="DS1310" s="57"/>
      <c r="DT1310" s="57"/>
      <c r="DU1310" s="57"/>
      <c r="DV1310" s="57"/>
      <c r="DW1310" s="57"/>
      <c r="DX1310" s="57"/>
      <c r="DY1310" s="57"/>
      <c r="DZ1310" s="57"/>
      <c r="EA1310" s="57"/>
      <c r="EB1310" s="57"/>
      <c r="EC1310" s="68" t="str">
        <f t="shared" si="223"/>
        <v>NO</v>
      </c>
      <c r="ED1310" s="68" t="str">
        <f t="shared" si="224"/>
        <v>NO</v>
      </c>
      <c r="EE1310" s="68" t="str">
        <f t="shared" si="225"/>
        <v>CUMPLE</v>
      </c>
      <c r="EF1310" s="68" t="b">
        <f t="shared" si="226"/>
        <v>0</v>
      </c>
      <c r="EG1310" s="68">
        <v>1304</v>
      </c>
      <c r="EH1310" s="68" t="b">
        <f t="shared" si="227"/>
        <v>0</v>
      </c>
      <c r="EI1310" s="68">
        <v>1304</v>
      </c>
      <c r="EJ1310" s="68" t="b">
        <f t="shared" si="228"/>
        <v>0</v>
      </c>
      <c r="EK1310" s="57">
        <v>8192983</v>
      </c>
      <c r="EL1310" s="68" t="b">
        <f t="shared" si="229"/>
        <v>0</v>
      </c>
      <c r="EM1310" s="67"/>
      <c r="EN1310" s="69" t="str">
        <f t="shared" si="230"/>
        <v>CUMPLE</v>
      </c>
    </row>
    <row r="1311" spans="1:144" s="58" customFormat="1" ht="12.75" hidden="1" x14ac:dyDescent="0.2">
      <c r="A1311" s="11"/>
      <c r="B1311" s="3"/>
      <c r="C1311" s="3"/>
      <c r="D1311" s="71"/>
      <c r="E1311" s="72"/>
      <c r="F1311" s="13">
        <f t="shared" si="220"/>
        <v>0</v>
      </c>
      <c r="G1311" s="13">
        <f t="shared" si="221"/>
        <v>0</v>
      </c>
      <c r="H1311" s="27">
        <f t="shared" si="222"/>
        <v>0</v>
      </c>
      <c r="I1311" s="57"/>
      <c r="J1311" s="57"/>
      <c r="K1311" s="57"/>
      <c r="L1311" s="57"/>
      <c r="M1311" s="57"/>
      <c r="N1311" s="57"/>
      <c r="O1311" s="57"/>
      <c r="P1311" s="57"/>
      <c r="Q1311" s="57"/>
      <c r="R1311" s="57"/>
      <c r="S1311" s="57"/>
      <c r="T1311" s="57"/>
      <c r="U1311" s="57"/>
      <c r="V1311" s="57"/>
      <c r="W1311" s="57"/>
      <c r="X1311" s="57"/>
      <c r="Y1311" s="57"/>
      <c r="Z1311" s="57"/>
      <c r="AA1311" s="57"/>
      <c r="AB1311" s="57"/>
      <c r="AC1311" s="57"/>
      <c r="AD1311" s="57"/>
      <c r="AE1311" s="57"/>
      <c r="AF1311" s="57"/>
      <c r="AG1311" s="57"/>
      <c r="AH1311" s="57"/>
      <c r="AI1311" s="57"/>
      <c r="AJ1311" s="57"/>
      <c r="AK1311" s="57"/>
      <c r="AL1311" s="57"/>
      <c r="AM1311" s="57"/>
      <c r="AN1311" s="57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  <c r="BB1311" s="57"/>
      <c r="BC1311" s="57"/>
      <c r="BD1311" s="57"/>
      <c r="BE1311" s="57"/>
      <c r="BF1311" s="57"/>
      <c r="BG1311" s="57"/>
      <c r="BH1311" s="57"/>
      <c r="BI1311" s="57"/>
      <c r="BJ1311" s="57"/>
      <c r="BK1311" s="57"/>
      <c r="BL1311" s="57"/>
      <c r="BM1311" s="57"/>
      <c r="BN1311" s="57"/>
      <c r="BO1311" s="57"/>
      <c r="BP1311" s="57"/>
      <c r="BQ1311" s="57"/>
      <c r="BR1311" s="57"/>
      <c r="BS1311" s="57"/>
      <c r="BT1311" s="57"/>
      <c r="BU1311" s="57"/>
      <c r="BV1311" s="57"/>
      <c r="BW1311" s="57"/>
      <c r="BX1311" s="57"/>
      <c r="BY1311" s="57"/>
      <c r="BZ1311" s="57"/>
      <c r="CA1311" s="57"/>
      <c r="CB1311" s="57"/>
      <c r="CC1311" s="57"/>
      <c r="CD1311" s="57"/>
      <c r="CE1311" s="57"/>
      <c r="CF1311" s="57"/>
      <c r="CG1311" s="57"/>
      <c r="CH1311" s="57"/>
      <c r="CI1311" s="57"/>
      <c r="CJ1311" s="57"/>
      <c r="CK1311" s="57"/>
      <c r="CL1311" s="57"/>
      <c r="CM1311" s="57"/>
      <c r="CN1311" s="57"/>
      <c r="CO1311" s="57"/>
      <c r="CP1311" s="57"/>
      <c r="CQ1311" s="57"/>
      <c r="CR1311" s="57"/>
      <c r="CS1311" s="57"/>
      <c r="CT1311" s="57"/>
      <c r="CU1311" s="57"/>
      <c r="CV1311" s="57"/>
      <c r="CW1311" s="57"/>
      <c r="CX1311" s="57"/>
      <c r="CY1311" s="57"/>
      <c r="CZ1311" s="57"/>
      <c r="DA1311" s="57"/>
      <c r="DB1311" s="57"/>
      <c r="DC1311" s="57"/>
      <c r="DD1311" s="57"/>
      <c r="DE1311" s="57"/>
      <c r="DF1311" s="57"/>
      <c r="DG1311" s="57"/>
      <c r="DH1311" s="57"/>
      <c r="DI1311" s="57"/>
      <c r="DJ1311" s="57"/>
      <c r="DK1311" s="57"/>
      <c r="DL1311" s="57"/>
      <c r="DM1311" s="57"/>
      <c r="DN1311" s="57"/>
      <c r="DO1311" s="57"/>
      <c r="DP1311" s="57"/>
      <c r="DQ1311" s="57"/>
      <c r="DR1311" s="57"/>
      <c r="DS1311" s="57"/>
      <c r="DT1311" s="57"/>
      <c r="DU1311" s="57"/>
      <c r="DV1311" s="57"/>
      <c r="DW1311" s="57"/>
      <c r="DX1311" s="57"/>
      <c r="DY1311" s="57"/>
      <c r="DZ1311" s="57"/>
      <c r="EA1311" s="57"/>
      <c r="EB1311" s="57"/>
      <c r="EC1311" s="68" t="str">
        <f t="shared" si="223"/>
        <v>NO</v>
      </c>
      <c r="ED1311" s="68" t="str">
        <f t="shared" si="224"/>
        <v>NO</v>
      </c>
      <c r="EE1311" s="68" t="str">
        <f t="shared" si="225"/>
        <v>CUMPLE</v>
      </c>
      <c r="EF1311" s="68" t="b">
        <f t="shared" si="226"/>
        <v>0</v>
      </c>
      <c r="EG1311" s="68">
        <v>1305</v>
      </c>
      <c r="EH1311" s="68" t="b">
        <f t="shared" si="227"/>
        <v>0</v>
      </c>
      <c r="EI1311" s="68">
        <v>1305</v>
      </c>
      <c r="EJ1311" s="68" t="b">
        <f t="shared" si="228"/>
        <v>0</v>
      </c>
      <c r="EK1311" s="57">
        <v>8192984</v>
      </c>
      <c r="EL1311" s="68" t="b">
        <f t="shared" si="229"/>
        <v>0</v>
      </c>
      <c r="EM1311" s="67"/>
      <c r="EN1311" s="69" t="str">
        <f t="shared" si="230"/>
        <v>CUMPLE</v>
      </c>
    </row>
    <row r="1312" spans="1:144" s="58" customFormat="1" ht="12.75" hidden="1" x14ac:dyDescent="0.2">
      <c r="A1312" s="11"/>
      <c r="B1312" s="3"/>
      <c r="C1312" s="3"/>
      <c r="D1312" s="71"/>
      <c r="E1312" s="72"/>
      <c r="F1312" s="13">
        <f t="shared" si="220"/>
        <v>0</v>
      </c>
      <c r="G1312" s="13">
        <f t="shared" si="221"/>
        <v>0</v>
      </c>
      <c r="H1312" s="27">
        <f t="shared" si="222"/>
        <v>0</v>
      </c>
      <c r="I1312" s="57"/>
      <c r="J1312" s="57"/>
      <c r="K1312" s="57"/>
      <c r="L1312" s="57"/>
      <c r="M1312" s="57"/>
      <c r="N1312" s="57"/>
      <c r="O1312" s="57"/>
      <c r="P1312" s="57"/>
      <c r="Q1312" s="57"/>
      <c r="R1312" s="57"/>
      <c r="S1312" s="57"/>
      <c r="T1312" s="57"/>
      <c r="U1312" s="57"/>
      <c r="V1312" s="57"/>
      <c r="W1312" s="57"/>
      <c r="X1312" s="57"/>
      <c r="Y1312" s="57"/>
      <c r="Z1312" s="57"/>
      <c r="AA1312" s="57"/>
      <c r="AB1312" s="57"/>
      <c r="AC1312" s="57"/>
      <c r="AD1312" s="57"/>
      <c r="AE1312" s="57"/>
      <c r="AF1312" s="57"/>
      <c r="AG1312" s="57"/>
      <c r="AH1312" s="57"/>
      <c r="AI1312" s="57"/>
      <c r="AJ1312" s="57"/>
      <c r="AK1312" s="57"/>
      <c r="AL1312" s="57"/>
      <c r="AM1312" s="57"/>
      <c r="AN1312" s="57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  <c r="BB1312" s="57"/>
      <c r="BC1312" s="57"/>
      <c r="BD1312" s="57"/>
      <c r="BE1312" s="57"/>
      <c r="BF1312" s="57"/>
      <c r="BG1312" s="57"/>
      <c r="BH1312" s="57"/>
      <c r="BI1312" s="57"/>
      <c r="BJ1312" s="57"/>
      <c r="BK1312" s="57"/>
      <c r="BL1312" s="57"/>
      <c r="BM1312" s="57"/>
      <c r="BN1312" s="57"/>
      <c r="BO1312" s="57"/>
      <c r="BP1312" s="57"/>
      <c r="BQ1312" s="57"/>
      <c r="BR1312" s="57"/>
      <c r="BS1312" s="57"/>
      <c r="BT1312" s="57"/>
      <c r="BU1312" s="57"/>
      <c r="BV1312" s="57"/>
      <c r="BW1312" s="57"/>
      <c r="BX1312" s="57"/>
      <c r="BY1312" s="57"/>
      <c r="BZ1312" s="57"/>
      <c r="CA1312" s="57"/>
      <c r="CB1312" s="57"/>
      <c r="CC1312" s="57"/>
      <c r="CD1312" s="57"/>
      <c r="CE1312" s="57"/>
      <c r="CF1312" s="57"/>
      <c r="CG1312" s="57"/>
      <c r="CH1312" s="57"/>
      <c r="CI1312" s="57"/>
      <c r="CJ1312" s="57"/>
      <c r="CK1312" s="57"/>
      <c r="CL1312" s="57"/>
      <c r="CM1312" s="57"/>
      <c r="CN1312" s="57"/>
      <c r="CO1312" s="57"/>
      <c r="CP1312" s="57"/>
      <c r="CQ1312" s="57"/>
      <c r="CR1312" s="57"/>
      <c r="CS1312" s="57"/>
      <c r="CT1312" s="57"/>
      <c r="CU1312" s="57"/>
      <c r="CV1312" s="57"/>
      <c r="CW1312" s="57"/>
      <c r="CX1312" s="57"/>
      <c r="CY1312" s="57"/>
      <c r="CZ1312" s="57"/>
      <c r="DA1312" s="57"/>
      <c r="DB1312" s="57"/>
      <c r="DC1312" s="57"/>
      <c r="DD1312" s="57"/>
      <c r="DE1312" s="57"/>
      <c r="DF1312" s="57"/>
      <c r="DG1312" s="57"/>
      <c r="DH1312" s="57"/>
      <c r="DI1312" s="57"/>
      <c r="DJ1312" s="57"/>
      <c r="DK1312" s="57"/>
      <c r="DL1312" s="57"/>
      <c r="DM1312" s="57"/>
      <c r="DN1312" s="57"/>
      <c r="DO1312" s="57"/>
      <c r="DP1312" s="57"/>
      <c r="DQ1312" s="57"/>
      <c r="DR1312" s="57"/>
      <c r="DS1312" s="57"/>
      <c r="DT1312" s="57"/>
      <c r="DU1312" s="57"/>
      <c r="DV1312" s="57"/>
      <c r="DW1312" s="57"/>
      <c r="DX1312" s="57"/>
      <c r="DY1312" s="57"/>
      <c r="DZ1312" s="57"/>
      <c r="EA1312" s="57"/>
      <c r="EB1312" s="57"/>
      <c r="EC1312" s="68" t="str">
        <f t="shared" si="223"/>
        <v>NO</v>
      </c>
      <c r="ED1312" s="68" t="str">
        <f t="shared" si="224"/>
        <v>NO</v>
      </c>
      <c r="EE1312" s="68" t="str">
        <f t="shared" si="225"/>
        <v>CUMPLE</v>
      </c>
      <c r="EF1312" s="68" t="b">
        <f t="shared" si="226"/>
        <v>0</v>
      </c>
      <c r="EG1312" s="68">
        <v>1306</v>
      </c>
      <c r="EH1312" s="68" t="b">
        <f t="shared" si="227"/>
        <v>0</v>
      </c>
      <c r="EI1312" s="68">
        <v>1306</v>
      </c>
      <c r="EJ1312" s="68" t="b">
        <f t="shared" si="228"/>
        <v>0</v>
      </c>
      <c r="EK1312" s="57">
        <v>8192985</v>
      </c>
      <c r="EL1312" s="68" t="b">
        <f t="shared" si="229"/>
        <v>0</v>
      </c>
      <c r="EM1312" s="67"/>
      <c r="EN1312" s="69" t="str">
        <f t="shared" si="230"/>
        <v>CUMPLE</v>
      </c>
    </row>
    <row r="1313" spans="1:144" s="58" customFormat="1" ht="12.75" hidden="1" x14ac:dyDescent="0.2">
      <c r="A1313" s="11"/>
      <c r="B1313" s="3"/>
      <c r="C1313" s="3"/>
      <c r="D1313" s="71"/>
      <c r="E1313" s="72"/>
      <c r="F1313" s="13">
        <f t="shared" si="220"/>
        <v>0</v>
      </c>
      <c r="G1313" s="13">
        <f t="shared" si="221"/>
        <v>0</v>
      </c>
      <c r="H1313" s="27">
        <f t="shared" si="222"/>
        <v>0</v>
      </c>
      <c r="I1313" s="57"/>
      <c r="J1313" s="57"/>
      <c r="K1313" s="57"/>
      <c r="L1313" s="57"/>
      <c r="M1313" s="57"/>
      <c r="N1313" s="57"/>
      <c r="O1313" s="57"/>
      <c r="P1313" s="57"/>
      <c r="Q1313" s="57"/>
      <c r="R1313" s="57"/>
      <c r="S1313" s="57"/>
      <c r="T1313" s="57"/>
      <c r="U1313" s="57"/>
      <c r="V1313" s="57"/>
      <c r="W1313" s="57"/>
      <c r="X1313" s="57"/>
      <c r="Y1313" s="57"/>
      <c r="Z1313" s="57"/>
      <c r="AA1313" s="57"/>
      <c r="AB1313" s="57"/>
      <c r="AC1313" s="57"/>
      <c r="AD1313" s="57"/>
      <c r="AE1313" s="57"/>
      <c r="AF1313" s="57"/>
      <c r="AG1313" s="57"/>
      <c r="AH1313" s="57"/>
      <c r="AI1313" s="57"/>
      <c r="AJ1313" s="57"/>
      <c r="AK1313" s="57"/>
      <c r="AL1313" s="57"/>
      <c r="AM1313" s="57"/>
      <c r="AN1313" s="57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  <c r="BB1313" s="57"/>
      <c r="BC1313" s="57"/>
      <c r="BD1313" s="57"/>
      <c r="BE1313" s="57"/>
      <c r="BF1313" s="57"/>
      <c r="BG1313" s="57"/>
      <c r="BH1313" s="57"/>
      <c r="BI1313" s="57"/>
      <c r="BJ1313" s="57"/>
      <c r="BK1313" s="57"/>
      <c r="BL1313" s="57"/>
      <c r="BM1313" s="57"/>
      <c r="BN1313" s="57"/>
      <c r="BO1313" s="57"/>
      <c r="BP1313" s="57"/>
      <c r="BQ1313" s="57"/>
      <c r="BR1313" s="57"/>
      <c r="BS1313" s="57"/>
      <c r="BT1313" s="57"/>
      <c r="BU1313" s="57"/>
      <c r="BV1313" s="57"/>
      <c r="BW1313" s="57"/>
      <c r="BX1313" s="57"/>
      <c r="BY1313" s="57"/>
      <c r="BZ1313" s="57"/>
      <c r="CA1313" s="57"/>
      <c r="CB1313" s="57"/>
      <c r="CC1313" s="57"/>
      <c r="CD1313" s="57"/>
      <c r="CE1313" s="57"/>
      <c r="CF1313" s="57"/>
      <c r="CG1313" s="57"/>
      <c r="CH1313" s="57"/>
      <c r="CI1313" s="57"/>
      <c r="CJ1313" s="57"/>
      <c r="CK1313" s="57"/>
      <c r="CL1313" s="57"/>
      <c r="CM1313" s="57"/>
      <c r="CN1313" s="57"/>
      <c r="CO1313" s="57"/>
      <c r="CP1313" s="57"/>
      <c r="CQ1313" s="57"/>
      <c r="CR1313" s="57"/>
      <c r="CS1313" s="57"/>
      <c r="CT1313" s="57"/>
      <c r="CU1313" s="57"/>
      <c r="CV1313" s="57"/>
      <c r="CW1313" s="57"/>
      <c r="CX1313" s="57"/>
      <c r="CY1313" s="57"/>
      <c r="CZ1313" s="57"/>
      <c r="DA1313" s="57"/>
      <c r="DB1313" s="57"/>
      <c r="DC1313" s="57"/>
      <c r="DD1313" s="57"/>
      <c r="DE1313" s="57"/>
      <c r="DF1313" s="57"/>
      <c r="DG1313" s="57"/>
      <c r="DH1313" s="57"/>
      <c r="DI1313" s="57"/>
      <c r="DJ1313" s="57"/>
      <c r="DK1313" s="57"/>
      <c r="DL1313" s="57"/>
      <c r="DM1313" s="57"/>
      <c r="DN1313" s="57"/>
      <c r="DO1313" s="57"/>
      <c r="DP1313" s="57"/>
      <c r="DQ1313" s="57"/>
      <c r="DR1313" s="57"/>
      <c r="DS1313" s="57"/>
      <c r="DT1313" s="57"/>
      <c r="DU1313" s="57"/>
      <c r="DV1313" s="57"/>
      <c r="DW1313" s="57"/>
      <c r="DX1313" s="57"/>
      <c r="DY1313" s="57"/>
      <c r="DZ1313" s="57"/>
      <c r="EA1313" s="57"/>
      <c r="EB1313" s="57"/>
      <c r="EC1313" s="68" t="str">
        <f t="shared" si="223"/>
        <v>NO</v>
      </c>
      <c r="ED1313" s="68" t="str">
        <f t="shared" si="224"/>
        <v>NO</v>
      </c>
      <c r="EE1313" s="68" t="str">
        <f t="shared" si="225"/>
        <v>CUMPLE</v>
      </c>
      <c r="EF1313" s="68" t="b">
        <f t="shared" si="226"/>
        <v>0</v>
      </c>
      <c r="EG1313" s="68">
        <v>1307</v>
      </c>
      <c r="EH1313" s="68" t="b">
        <f t="shared" si="227"/>
        <v>0</v>
      </c>
      <c r="EI1313" s="68">
        <v>1307</v>
      </c>
      <c r="EJ1313" s="68" t="b">
        <f t="shared" si="228"/>
        <v>0</v>
      </c>
      <c r="EK1313" s="57">
        <v>8192986</v>
      </c>
      <c r="EL1313" s="68" t="b">
        <f t="shared" si="229"/>
        <v>0</v>
      </c>
      <c r="EM1313" s="67"/>
      <c r="EN1313" s="69" t="str">
        <f t="shared" si="230"/>
        <v>CUMPLE</v>
      </c>
    </row>
    <row r="1314" spans="1:144" s="58" customFormat="1" ht="12.75" hidden="1" x14ac:dyDescent="0.2">
      <c r="A1314" s="11"/>
      <c r="B1314" s="3"/>
      <c r="C1314" s="3"/>
      <c r="D1314" s="71"/>
      <c r="E1314" s="72"/>
      <c r="F1314" s="13">
        <f t="shared" si="220"/>
        <v>0</v>
      </c>
      <c r="G1314" s="13">
        <f t="shared" si="221"/>
        <v>0</v>
      </c>
      <c r="H1314" s="27">
        <f t="shared" si="222"/>
        <v>0</v>
      </c>
      <c r="I1314" s="57"/>
      <c r="J1314" s="57"/>
      <c r="K1314" s="57"/>
      <c r="L1314" s="57"/>
      <c r="M1314" s="57"/>
      <c r="N1314" s="57"/>
      <c r="O1314" s="57"/>
      <c r="P1314" s="57"/>
      <c r="Q1314" s="57"/>
      <c r="R1314" s="57"/>
      <c r="S1314" s="57"/>
      <c r="T1314" s="57"/>
      <c r="U1314" s="57"/>
      <c r="V1314" s="57"/>
      <c r="W1314" s="57"/>
      <c r="X1314" s="57"/>
      <c r="Y1314" s="57"/>
      <c r="Z1314" s="57"/>
      <c r="AA1314" s="57"/>
      <c r="AB1314" s="57"/>
      <c r="AC1314" s="57"/>
      <c r="AD1314" s="57"/>
      <c r="AE1314" s="57"/>
      <c r="AF1314" s="57"/>
      <c r="AG1314" s="57"/>
      <c r="AH1314" s="57"/>
      <c r="AI1314" s="57"/>
      <c r="AJ1314" s="57"/>
      <c r="AK1314" s="57"/>
      <c r="AL1314" s="57"/>
      <c r="AM1314" s="57"/>
      <c r="AN1314" s="57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  <c r="BB1314" s="57"/>
      <c r="BC1314" s="57"/>
      <c r="BD1314" s="57"/>
      <c r="BE1314" s="57"/>
      <c r="BF1314" s="57"/>
      <c r="BG1314" s="57"/>
      <c r="BH1314" s="57"/>
      <c r="BI1314" s="57"/>
      <c r="BJ1314" s="57"/>
      <c r="BK1314" s="57"/>
      <c r="BL1314" s="57"/>
      <c r="BM1314" s="57"/>
      <c r="BN1314" s="57"/>
      <c r="BO1314" s="57"/>
      <c r="BP1314" s="57"/>
      <c r="BQ1314" s="57"/>
      <c r="BR1314" s="57"/>
      <c r="BS1314" s="57"/>
      <c r="BT1314" s="57"/>
      <c r="BU1314" s="57"/>
      <c r="BV1314" s="57"/>
      <c r="BW1314" s="57"/>
      <c r="BX1314" s="57"/>
      <c r="BY1314" s="57"/>
      <c r="BZ1314" s="57"/>
      <c r="CA1314" s="57"/>
      <c r="CB1314" s="57"/>
      <c r="CC1314" s="57"/>
      <c r="CD1314" s="57"/>
      <c r="CE1314" s="57"/>
      <c r="CF1314" s="57"/>
      <c r="CG1314" s="57"/>
      <c r="CH1314" s="57"/>
      <c r="CI1314" s="57"/>
      <c r="CJ1314" s="57"/>
      <c r="CK1314" s="57"/>
      <c r="CL1314" s="57"/>
      <c r="CM1314" s="57"/>
      <c r="CN1314" s="57"/>
      <c r="CO1314" s="57"/>
      <c r="CP1314" s="57"/>
      <c r="CQ1314" s="57"/>
      <c r="CR1314" s="57"/>
      <c r="CS1314" s="57"/>
      <c r="CT1314" s="57"/>
      <c r="CU1314" s="57"/>
      <c r="CV1314" s="57"/>
      <c r="CW1314" s="57"/>
      <c r="CX1314" s="57"/>
      <c r="CY1314" s="57"/>
      <c r="CZ1314" s="57"/>
      <c r="DA1314" s="57"/>
      <c r="DB1314" s="57"/>
      <c r="DC1314" s="57"/>
      <c r="DD1314" s="57"/>
      <c r="DE1314" s="57"/>
      <c r="DF1314" s="57"/>
      <c r="DG1314" s="57"/>
      <c r="DH1314" s="57"/>
      <c r="DI1314" s="57"/>
      <c r="DJ1314" s="57"/>
      <c r="DK1314" s="57"/>
      <c r="DL1314" s="57"/>
      <c r="DM1314" s="57"/>
      <c r="DN1314" s="57"/>
      <c r="DO1314" s="57"/>
      <c r="DP1314" s="57"/>
      <c r="DQ1314" s="57"/>
      <c r="DR1314" s="57"/>
      <c r="DS1314" s="57"/>
      <c r="DT1314" s="57"/>
      <c r="DU1314" s="57"/>
      <c r="DV1314" s="57"/>
      <c r="DW1314" s="57"/>
      <c r="DX1314" s="57"/>
      <c r="DY1314" s="57"/>
      <c r="DZ1314" s="57"/>
      <c r="EA1314" s="57"/>
      <c r="EB1314" s="57"/>
      <c r="EC1314" s="68" t="str">
        <f t="shared" si="223"/>
        <v>NO</v>
      </c>
      <c r="ED1314" s="68" t="str">
        <f t="shared" si="224"/>
        <v>NO</v>
      </c>
      <c r="EE1314" s="68" t="str">
        <f t="shared" si="225"/>
        <v>CUMPLE</v>
      </c>
      <c r="EF1314" s="68" t="b">
        <f t="shared" si="226"/>
        <v>0</v>
      </c>
      <c r="EG1314" s="68">
        <v>1308</v>
      </c>
      <c r="EH1314" s="68" t="b">
        <f t="shared" si="227"/>
        <v>0</v>
      </c>
      <c r="EI1314" s="68">
        <v>1308</v>
      </c>
      <c r="EJ1314" s="68" t="b">
        <f t="shared" si="228"/>
        <v>0</v>
      </c>
      <c r="EK1314" s="57">
        <v>8192987</v>
      </c>
      <c r="EL1314" s="68" t="b">
        <f t="shared" si="229"/>
        <v>0</v>
      </c>
      <c r="EM1314" s="67"/>
      <c r="EN1314" s="69" t="str">
        <f t="shared" si="230"/>
        <v>CUMPLE</v>
      </c>
    </row>
    <row r="1315" spans="1:144" s="58" customFormat="1" ht="12.75" hidden="1" x14ac:dyDescent="0.2">
      <c r="A1315" s="11"/>
      <c r="B1315" s="3"/>
      <c r="C1315" s="3"/>
      <c r="D1315" s="71"/>
      <c r="E1315" s="72"/>
      <c r="F1315" s="13">
        <f t="shared" si="220"/>
        <v>0</v>
      </c>
      <c r="G1315" s="13">
        <f t="shared" si="221"/>
        <v>0</v>
      </c>
      <c r="H1315" s="27">
        <f t="shared" si="222"/>
        <v>0</v>
      </c>
      <c r="I1315" s="57"/>
      <c r="J1315" s="57"/>
      <c r="K1315" s="57"/>
      <c r="L1315" s="57"/>
      <c r="M1315" s="57"/>
      <c r="N1315" s="57"/>
      <c r="O1315" s="57"/>
      <c r="P1315" s="57"/>
      <c r="Q1315" s="57"/>
      <c r="R1315" s="57"/>
      <c r="S1315" s="57"/>
      <c r="T1315" s="57"/>
      <c r="U1315" s="57"/>
      <c r="V1315" s="57"/>
      <c r="W1315" s="57"/>
      <c r="X1315" s="57"/>
      <c r="Y1315" s="57"/>
      <c r="Z1315" s="57"/>
      <c r="AA1315" s="57"/>
      <c r="AB1315" s="57"/>
      <c r="AC1315" s="57"/>
      <c r="AD1315" s="57"/>
      <c r="AE1315" s="57"/>
      <c r="AF1315" s="57"/>
      <c r="AG1315" s="57"/>
      <c r="AH1315" s="57"/>
      <c r="AI1315" s="57"/>
      <c r="AJ1315" s="57"/>
      <c r="AK1315" s="57"/>
      <c r="AL1315" s="57"/>
      <c r="AM1315" s="57"/>
      <c r="AN1315" s="57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  <c r="BB1315" s="57"/>
      <c r="BC1315" s="57"/>
      <c r="BD1315" s="57"/>
      <c r="BE1315" s="57"/>
      <c r="BF1315" s="57"/>
      <c r="BG1315" s="57"/>
      <c r="BH1315" s="57"/>
      <c r="BI1315" s="57"/>
      <c r="BJ1315" s="57"/>
      <c r="BK1315" s="57"/>
      <c r="BL1315" s="57"/>
      <c r="BM1315" s="57"/>
      <c r="BN1315" s="57"/>
      <c r="BO1315" s="57"/>
      <c r="BP1315" s="57"/>
      <c r="BQ1315" s="57"/>
      <c r="BR1315" s="57"/>
      <c r="BS1315" s="57"/>
      <c r="BT1315" s="57"/>
      <c r="BU1315" s="57"/>
      <c r="BV1315" s="57"/>
      <c r="BW1315" s="57"/>
      <c r="BX1315" s="57"/>
      <c r="BY1315" s="57"/>
      <c r="BZ1315" s="57"/>
      <c r="CA1315" s="57"/>
      <c r="CB1315" s="57"/>
      <c r="CC1315" s="57"/>
      <c r="CD1315" s="57"/>
      <c r="CE1315" s="57"/>
      <c r="CF1315" s="57"/>
      <c r="CG1315" s="57"/>
      <c r="CH1315" s="57"/>
      <c r="CI1315" s="57"/>
      <c r="CJ1315" s="57"/>
      <c r="CK1315" s="57"/>
      <c r="CL1315" s="57"/>
      <c r="CM1315" s="57"/>
      <c r="CN1315" s="57"/>
      <c r="CO1315" s="57"/>
      <c r="CP1315" s="57"/>
      <c r="CQ1315" s="57"/>
      <c r="CR1315" s="57"/>
      <c r="CS1315" s="57"/>
      <c r="CT1315" s="57"/>
      <c r="CU1315" s="57"/>
      <c r="CV1315" s="57"/>
      <c r="CW1315" s="57"/>
      <c r="CX1315" s="57"/>
      <c r="CY1315" s="57"/>
      <c r="CZ1315" s="57"/>
      <c r="DA1315" s="57"/>
      <c r="DB1315" s="57"/>
      <c r="DC1315" s="57"/>
      <c r="DD1315" s="57"/>
      <c r="DE1315" s="57"/>
      <c r="DF1315" s="57"/>
      <c r="DG1315" s="57"/>
      <c r="DH1315" s="57"/>
      <c r="DI1315" s="57"/>
      <c r="DJ1315" s="57"/>
      <c r="DK1315" s="57"/>
      <c r="DL1315" s="57"/>
      <c r="DM1315" s="57"/>
      <c r="DN1315" s="57"/>
      <c r="DO1315" s="57"/>
      <c r="DP1315" s="57"/>
      <c r="DQ1315" s="57"/>
      <c r="DR1315" s="57"/>
      <c r="DS1315" s="57"/>
      <c r="DT1315" s="57"/>
      <c r="DU1315" s="57"/>
      <c r="DV1315" s="57"/>
      <c r="DW1315" s="57"/>
      <c r="DX1315" s="57"/>
      <c r="DY1315" s="57"/>
      <c r="DZ1315" s="57"/>
      <c r="EA1315" s="57"/>
      <c r="EB1315" s="57"/>
      <c r="EC1315" s="68" t="str">
        <f t="shared" si="223"/>
        <v>NO</v>
      </c>
      <c r="ED1315" s="68" t="str">
        <f t="shared" si="224"/>
        <v>NO</v>
      </c>
      <c r="EE1315" s="68" t="str">
        <f t="shared" si="225"/>
        <v>CUMPLE</v>
      </c>
      <c r="EF1315" s="68" t="b">
        <f t="shared" si="226"/>
        <v>0</v>
      </c>
      <c r="EG1315" s="68">
        <v>1309</v>
      </c>
      <c r="EH1315" s="68" t="b">
        <f t="shared" si="227"/>
        <v>0</v>
      </c>
      <c r="EI1315" s="68">
        <v>1309</v>
      </c>
      <c r="EJ1315" s="68" t="b">
        <f t="shared" si="228"/>
        <v>0</v>
      </c>
      <c r="EK1315" s="57">
        <v>8192988</v>
      </c>
      <c r="EL1315" s="68" t="b">
        <f t="shared" si="229"/>
        <v>0</v>
      </c>
      <c r="EM1315" s="67"/>
      <c r="EN1315" s="69" t="str">
        <f t="shared" si="230"/>
        <v>CUMPLE</v>
      </c>
    </row>
    <row r="1316" spans="1:144" s="58" customFormat="1" ht="12.75" hidden="1" x14ac:dyDescent="0.2">
      <c r="A1316" s="11"/>
      <c r="B1316" s="3"/>
      <c r="C1316" s="3"/>
      <c r="D1316" s="71"/>
      <c r="E1316" s="72"/>
      <c r="F1316" s="13">
        <f t="shared" si="220"/>
        <v>0</v>
      </c>
      <c r="G1316" s="13">
        <f t="shared" si="221"/>
        <v>0</v>
      </c>
      <c r="H1316" s="27">
        <f t="shared" si="222"/>
        <v>0</v>
      </c>
      <c r="I1316" s="57"/>
      <c r="J1316" s="57"/>
      <c r="K1316" s="57"/>
      <c r="L1316" s="57"/>
      <c r="M1316" s="57"/>
      <c r="N1316" s="57"/>
      <c r="O1316" s="57"/>
      <c r="P1316" s="57"/>
      <c r="Q1316" s="57"/>
      <c r="R1316" s="57"/>
      <c r="S1316" s="57"/>
      <c r="T1316" s="57"/>
      <c r="U1316" s="57"/>
      <c r="V1316" s="57"/>
      <c r="W1316" s="57"/>
      <c r="X1316" s="57"/>
      <c r="Y1316" s="57"/>
      <c r="Z1316" s="57"/>
      <c r="AA1316" s="57"/>
      <c r="AB1316" s="57"/>
      <c r="AC1316" s="57"/>
      <c r="AD1316" s="57"/>
      <c r="AE1316" s="57"/>
      <c r="AF1316" s="57"/>
      <c r="AG1316" s="57"/>
      <c r="AH1316" s="57"/>
      <c r="AI1316" s="57"/>
      <c r="AJ1316" s="57"/>
      <c r="AK1316" s="57"/>
      <c r="AL1316" s="57"/>
      <c r="AM1316" s="57"/>
      <c r="AN1316" s="57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  <c r="BB1316" s="57"/>
      <c r="BC1316" s="57"/>
      <c r="BD1316" s="57"/>
      <c r="BE1316" s="57"/>
      <c r="BF1316" s="57"/>
      <c r="BG1316" s="57"/>
      <c r="BH1316" s="57"/>
      <c r="BI1316" s="57"/>
      <c r="BJ1316" s="57"/>
      <c r="BK1316" s="57"/>
      <c r="BL1316" s="57"/>
      <c r="BM1316" s="57"/>
      <c r="BN1316" s="57"/>
      <c r="BO1316" s="57"/>
      <c r="BP1316" s="57"/>
      <c r="BQ1316" s="57"/>
      <c r="BR1316" s="57"/>
      <c r="BS1316" s="57"/>
      <c r="BT1316" s="57"/>
      <c r="BU1316" s="57"/>
      <c r="BV1316" s="57"/>
      <c r="BW1316" s="57"/>
      <c r="BX1316" s="57"/>
      <c r="BY1316" s="57"/>
      <c r="BZ1316" s="57"/>
      <c r="CA1316" s="57"/>
      <c r="CB1316" s="57"/>
      <c r="CC1316" s="57"/>
      <c r="CD1316" s="57"/>
      <c r="CE1316" s="57"/>
      <c r="CF1316" s="57"/>
      <c r="CG1316" s="57"/>
      <c r="CH1316" s="57"/>
      <c r="CI1316" s="57"/>
      <c r="CJ1316" s="57"/>
      <c r="CK1316" s="57"/>
      <c r="CL1316" s="57"/>
      <c r="CM1316" s="57"/>
      <c r="CN1316" s="57"/>
      <c r="CO1316" s="57"/>
      <c r="CP1316" s="57"/>
      <c r="CQ1316" s="57"/>
      <c r="CR1316" s="57"/>
      <c r="CS1316" s="57"/>
      <c r="CT1316" s="57"/>
      <c r="CU1316" s="57"/>
      <c r="CV1316" s="57"/>
      <c r="CW1316" s="57"/>
      <c r="CX1316" s="57"/>
      <c r="CY1316" s="57"/>
      <c r="CZ1316" s="57"/>
      <c r="DA1316" s="57"/>
      <c r="DB1316" s="57"/>
      <c r="DC1316" s="57"/>
      <c r="DD1316" s="57"/>
      <c r="DE1316" s="57"/>
      <c r="DF1316" s="57"/>
      <c r="DG1316" s="57"/>
      <c r="DH1316" s="57"/>
      <c r="DI1316" s="57"/>
      <c r="DJ1316" s="57"/>
      <c r="DK1316" s="57"/>
      <c r="DL1316" s="57"/>
      <c r="DM1316" s="57"/>
      <c r="DN1316" s="57"/>
      <c r="DO1316" s="57"/>
      <c r="DP1316" s="57"/>
      <c r="DQ1316" s="57"/>
      <c r="DR1316" s="57"/>
      <c r="DS1316" s="57"/>
      <c r="DT1316" s="57"/>
      <c r="DU1316" s="57"/>
      <c r="DV1316" s="57"/>
      <c r="DW1316" s="57"/>
      <c r="DX1316" s="57"/>
      <c r="DY1316" s="57"/>
      <c r="DZ1316" s="57"/>
      <c r="EA1316" s="57"/>
      <c r="EB1316" s="57"/>
      <c r="EC1316" s="68" t="str">
        <f t="shared" si="223"/>
        <v>NO</v>
      </c>
      <c r="ED1316" s="68" t="str">
        <f t="shared" si="224"/>
        <v>NO</v>
      </c>
      <c r="EE1316" s="68" t="str">
        <f t="shared" si="225"/>
        <v>CUMPLE</v>
      </c>
      <c r="EF1316" s="68" t="b">
        <f t="shared" si="226"/>
        <v>0</v>
      </c>
      <c r="EG1316" s="68">
        <v>1310</v>
      </c>
      <c r="EH1316" s="68" t="b">
        <f t="shared" si="227"/>
        <v>0</v>
      </c>
      <c r="EI1316" s="68">
        <v>1310</v>
      </c>
      <c r="EJ1316" s="68" t="b">
        <f t="shared" si="228"/>
        <v>0</v>
      </c>
      <c r="EK1316" s="57">
        <v>8192989</v>
      </c>
      <c r="EL1316" s="68" t="b">
        <f t="shared" si="229"/>
        <v>0</v>
      </c>
      <c r="EM1316" s="67"/>
      <c r="EN1316" s="69" t="str">
        <f t="shared" si="230"/>
        <v>CUMPLE</v>
      </c>
    </row>
    <row r="1317" spans="1:144" s="58" customFormat="1" ht="12.75" hidden="1" x14ac:dyDescent="0.2">
      <c r="A1317" s="11"/>
      <c r="B1317" s="3"/>
      <c r="C1317" s="3"/>
      <c r="D1317" s="71"/>
      <c r="E1317" s="72"/>
      <c r="F1317" s="13">
        <f t="shared" si="220"/>
        <v>0</v>
      </c>
      <c r="G1317" s="13">
        <f t="shared" si="221"/>
        <v>0</v>
      </c>
      <c r="H1317" s="27">
        <f t="shared" si="222"/>
        <v>0</v>
      </c>
      <c r="I1317" s="57"/>
      <c r="J1317" s="57"/>
      <c r="K1317" s="57"/>
      <c r="L1317" s="57"/>
      <c r="M1317" s="57"/>
      <c r="N1317" s="57"/>
      <c r="O1317" s="57"/>
      <c r="P1317" s="57"/>
      <c r="Q1317" s="57"/>
      <c r="R1317" s="57"/>
      <c r="S1317" s="57"/>
      <c r="T1317" s="57"/>
      <c r="U1317" s="57"/>
      <c r="V1317" s="57"/>
      <c r="W1317" s="57"/>
      <c r="X1317" s="57"/>
      <c r="Y1317" s="57"/>
      <c r="Z1317" s="57"/>
      <c r="AA1317" s="57"/>
      <c r="AB1317" s="57"/>
      <c r="AC1317" s="57"/>
      <c r="AD1317" s="57"/>
      <c r="AE1317" s="57"/>
      <c r="AF1317" s="57"/>
      <c r="AG1317" s="57"/>
      <c r="AH1317" s="57"/>
      <c r="AI1317" s="57"/>
      <c r="AJ1317" s="57"/>
      <c r="AK1317" s="57"/>
      <c r="AL1317" s="57"/>
      <c r="AM1317" s="57"/>
      <c r="AN1317" s="57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  <c r="BB1317" s="57"/>
      <c r="BC1317" s="57"/>
      <c r="BD1317" s="57"/>
      <c r="BE1317" s="57"/>
      <c r="BF1317" s="57"/>
      <c r="BG1317" s="57"/>
      <c r="BH1317" s="57"/>
      <c r="BI1317" s="57"/>
      <c r="BJ1317" s="57"/>
      <c r="BK1317" s="57"/>
      <c r="BL1317" s="57"/>
      <c r="BM1317" s="57"/>
      <c r="BN1317" s="57"/>
      <c r="BO1317" s="57"/>
      <c r="BP1317" s="57"/>
      <c r="BQ1317" s="57"/>
      <c r="BR1317" s="57"/>
      <c r="BS1317" s="57"/>
      <c r="BT1317" s="57"/>
      <c r="BU1317" s="57"/>
      <c r="BV1317" s="57"/>
      <c r="BW1317" s="57"/>
      <c r="BX1317" s="57"/>
      <c r="BY1317" s="57"/>
      <c r="BZ1317" s="57"/>
      <c r="CA1317" s="57"/>
      <c r="CB1317" s="57"/>
      <c r="CC1317" s="57"/>
      <c r="CD1317" s="57"/>
      <c r="CE1317" s="57"/>
      <c r="CF1317" s="57"/>
      <c r="CG1317" s="57"/>
      <c r="CH1317" s="57"/>
      <c r="CI1317" s="57"/>
      <c r="CJ1317" s="57"/>
      <c r="CK1317" s="57"/>
      <c r="CL1317" s="57"/>
      <c r="CM1317" s="57"/>
      <c r="CN1317" s="57"/>
      <c r="CO1317" s="57"/>
      <c r="CP1317" s="57"/>
      <c r="CQ1317" s="57"/>
      <c r="CR1317" s="57"/>
      <c r="CS1317" s="57"/>
      <c r="CT1317" s="57"/>
      <c r="CU1317" s="57"/>
      <c r="CV1317" s="57"/>
      <c r="CW1317" s="57"/>
      <c r="CX1317" s="57"/>
      <c r="CY1317" s="57"/>
      <c r="CZ1317" s="57"/>
      <c r="DA1317" s="57"/>
      <c r="DB1317" s="57"/>
      <c r="DC1317" s="57"/>
      <c r="DD1317" s="57"/>
      <c r="DE1317" s="57"/>
      <c r="DF1317" s="57"/>
      <c r="DG1317" s="57"/>
      <c r="DH1317" s="57"/>
      <c r="DI1317" s="57"/>
      <c r="DJ1317" s="57"/>
      <c r="DK1317" s="57"/>
      <c r="DL1317" s="57"/>
      <c r="DM1317" s="57"/>
      <c r="DN1317" s="57"/>
      <c r="DO1317" s="57"/>
      <c r="DP1317" s="57"/>
      <c r="DQ1317" s="57"/>
      <c r="DR1317" s="57"/>
      <c r="DS1317" s="57"/>
      <c r="DT1317" s="57"/>
      <c r="DU1317" s="57"/>
      <c r="DV1317" s="57"/>
      <c r="DW1317" s="57"/>
      <c r="DX1317" s="57"/>
      <c r="DY1317" s="57"/>
      <c r="DZ1317" s="57"/>
      <c r="EA1317" s="57"/>
      <c r="EB1317" s="57"/>
      <c r="EC1317" s="68" t="str">
        <f t="shared" si="223"/>
        <v>NO</v>
      </c>
      <c r="ED1317" s="68" t="str">
        <f t="shared" si="224"/>
        <v>NO</v>
      </c>
      <c r="EE1317" s="68" t="str">
        <f t="shared" si="225"/>
        <v>CUMPLE</v>
      </c>
      <c r="EF1317" s="68" t="b">
        <f t="shared" si="226"/>
        <v>0</v>
      </c>
      <c r="EG1317" s="68">
        <v>1311</v>
      </c>
      <c r="EH1317" s="68" t="b">
        <f t="shared" si="227"/>
        <v>0</v>
      </c>
      <c r="EI1317" s="68">
        <v>1311</v>
      </c>
      <c r="EJ1317" s="68" t="b">
        <f t="shared" si="228"/>
        <v>0</v>
      </c>
      <c r="EK1317" s="57">
        <v>8192990</v>
      </c>
      <c r="EL1317" s="68" t="b">
        <f t="shared" si="229"/>
        <v>0</v>
      </c>
      <c r="EM1317" s="67"/>
      <c r="EN1317" s="69" t="str">
        <f t="shared" si="230"/>
        <v>CUMPLE</v>
      </c>
    </row>
    <row r="1318" spans="1:144" s="58" customFormat="1" ht="12.75" hidden="1" x14ac:dyDescent="0.2">
      <c r="A1318" s="11"/>
      <c r="B1318" s="3"/>
      <c r="C1318" s="3"/>
      <c r="D1318" s="71"/>
      <c r="E1318" s="72"/>
      <c r="F1318" s="13">
        <f t="shared" si="220"/>
        <v>0</v>
      </c>
      <c r="G1318" s="13">
        <f t="shared" si="221"/>
        <v>0</v>
      </c>
      <c r="H1318" s="27">
        <f t="shared" si="222"/>
        <v>0</v>
      </c>
      <c r="I1318" s="57"/>
      <c r="J1318" s="57"/>
      <c r="K1318" s="57"/>
      <c r="L1318" s="57"/>
      <c r="M1318" s="57"/>
      <c r="N1318" s="57"/>
      <c r="O1318" s="57"/>
      <c r="P1318" s="57"/>
      <c r="Q1318" s="57"/>
      <c r="R1318" s="57"/>
      <c r="S1318" s="57"/>
      <c r="T1318" s="57"/>
      <c r="U1318" s="57"/>
      <c r="V1318" s="57"/>
      <c r="W1318" s="57"/>
      <c r="X1318" s="57"/>
      <c r="Y1318" s="57"/>
      <c r="Z1318" s="57"/>
      <c r="AA1318" s="57"/>
      <c r="AB1318" s="57"/>
      <c r="AC1318" s="57"/>
      <c r="AD1318" s="57"/>
      <c r="AE1318" s="57"/>
      <c r="AF1318" s="57"/>
      <c r="AG1318" s="57"/>
      <c r="AH1318" s="57"/>
      <c r="AI1318" s="57"/>
      <c r="AJ1318" s="57"/>
      <c r="AK1318" s="57"/>
      <c r="AL1318" s="57"/>
      <c r="AM1318" s="57"/>
      <c r="AN1318" s="57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  <c r="BB1318" s="57"/>
      <c r="BC1318" s="57"/>
      <c r="BD1318" s="57"/>
      <c r="BE1318" s="57"/>
      <c r="BF1318" s="57"/>
      <c r="BG1318" s="57"/>
      <c r="BH1318" s="57"/>
      <c r="BI1318" s="57"/>
      <c r="BJ1318" s="57"/>
      <c r="BK1318" s="57"/>
      <c r="BL1318" s="57"/>
      <c r="BM1318" s="57"/>
      <c r="BN1318" s="57"/>
      <c r="BO1318" s="57"/>
      <c r="BP1318" s="57"/>
      <c r="BQ1318" s="57"/>
      <c r="BR1318" s="57"/>
      <c r="BS1318" s="57"/>
      <c r="BT1318" s="57"/>
      <c r="BU1318" s="57"/>
      <c r="BV1318" s="57"/>
      <c r="BW1318" s="57"/>
      <c r="BX1318" s="57"/>
      <c r="BY1318" s="57"/>
      <c r="BZ1318" s="57"/>
      <c r="CA1318" s="57"/>
      <c r="CB1318" s="57"/>
      <c r="CC1318" s="57"/>
      <c r="CD1318" s="57"/>
      <c r="CE1318" s="57"/>
      <c r="CF1318" s="57"/>
      <c r="CG1318" s="57"/>
      <c r="CH1318" s="57"/>
      <c r="CI1318" s="57"/>
      <c r="CJ1318" s="57"/>
      <c r="CK1318" s="57"/>
      <c r="CL1318" s="57"/>
      <c r="CM1318" s="57"/>
      <c r="CN1318" s="57"/>
      <c r="CO1318" s="57"/>
      <c r="CP1318" s="57"/>
      <c r="CQ1318" s="57"/>
      <c r="CR1318" s="57"/>
      <c r="CS1318" s="57"/>
      <c r="CT1318" s="57"/>
      <c r="CU1318" s="57"/>
      <c r="CV1318" s="57"/>
      <c r="CW1318" s="57"/>
      <c r="CX1318" s="57"/>
      <c r="CY1318" s="57"/>
      <c r="CZ1318" s="57"/>
      <c r="DA1318" s="57"/>
      <c r="DB1318" s="57"/>
      <c r="DC1318" s="57"/>
      <c r="DD1318" s="57"/>
      <c r="DE1318" s="57"/>
      <c r="DF1318" s="57"/>
      <c r="DG1318" s="57"/>
      <c r="DH1318" s="57"/>
      <c r="DI1318" s="57"/>
      <c r="DJ1318" s="57"/>
      <c r="DK1318" s="57"/>
      <c r="DL1318" s="57"/>
      <c r="DM1318" s="57"/>
      <c r="DN1318" s="57"/>
      <c r="DO1318" s="57"/>
      <c r="DP1318" s="57"/>
      <c r="DQ1318" s="57"/>
      <c r="DR1318" s="57"/>
      <c r="DS1318" s="57"/>
      <c r="DT1318" s="57"/>
      <c r="DU1318" s="57"/>
      <c r="DV1318" s="57"/>
      <c r="DW1318" s="57"/>
      <c r="DX1318" s="57"/>
      <c r="DY1318" s="57"/>
      <c r="DZ1318" s="57"/>
      <c r="EA1318" s="57"/>
      <c r="EB1318" s="57"/>
      <c r="EC1318" s="68" t="str">
        <f t="shared" si="223"/>
        <v>NO</v>
      </c>
      <c r="ED1318" s="68" t="str">
        <f t="shared" si="224"/>
        <v>NO</v>
      </c>
      <c r="EE1318" s="68" t="str">
        <f t="shared" si="225"/>
        <v>CUMPLE</v>
      </c>
      <c r="EF1318" s="68" t="b">
        <f t="shared" si="226"/>
        <v>0</v>
      </c>
      <c r="EG1318" s="68">
        <v>1312</v>
      </c>
      <c r="EH1318" s="68" t="b">
        <f t="shared" si="227"/>
        <v>0</v>
      </c>
      <c r="EI1318" s="68">
        <v>1312</v>
      </c>
      <c r="EJ1318" s="68" t="b">
        <f t="shared" si="228"/>
        <v>0</v>
      </c>
      <c r="EK1318" s="57">
        <v>8192991</v>
      </c>
      <c r="EL1318" s="68" t="b">
        <f t="shared" si="229"/>
        <v>0</v>
      </c>
      <c r="EM1318" s="67"/>
      <c r="EN1318" s="69" t="str">
        <f t="shared" si="230"/>
        <v>CUMPLE</v>
      </c>
    </row>
    <row r="1319" spans="1:144" s="58" customFormat="1" ht="12.75" hidden="1" x14ac:dyDescent="0.2">
      <c r="A1319" s="11"/>
      <c r="B1319" s="6"/>
      <c r="C1319" s="6"/>
      <c r="D1319" s="71"/>
      <c r="E1319" s="72"/>
      <c r="F1319" s="13">
        <f t="shared" si="220"/>
        <v>0</v>
      </c>
      <c r="G1319" s="13">
        <f t="shared" si="221"/>
        <v>0</v>
      </c>
      <c r="H1319" s="27">
        <f t="shared" si="222"/>
        <v>0</v>
      </c>
      <c r="I1319" s="57"/>
      <c r="J1319" s="57"/>
      <c r="K1319" s="57"/>
      <c r="L1319" s="57"/>
      <c r="M1319" s="57"/>
      <c r="N1319" s="57"/>
      <c r="O1319" s="57"/>
      <c r="P1319" s="57"/>
      <c r="Q1319" s="57"/>
      <c r="R1319" s="57"/>
      <c r="S1319" s="57"/>
      <c r="T1319" s="57"/>
      <c r="U1319" s="57"/>
      <c r="V1319" s="57"/>
      <c r="W1319" s="57"/>
      <c r="X1319" s="57"/>
      <c r="Y1319" s="57"/>
      <c r="Z1319" s="57"/>
      <c r="AA1319" s="57"/>
      <c r="AB1319" s="57"/>
      <c r="AC1319" s="57"/>
      <c r="AD1319" s="57"/>
      <c r="AE1319" s="57"/>
      <c r="AF1319" s="57"/>
      <c r="AG1319" s="57"/>
      <c r="AH1319" s="57"/>
      <c r="AI1319" s="57"/>
      <c r="AJ1319" s="57"/>
      <c r="AK1319" s="57"/>
      <c r="AL1319" s="57"/>
      <c r="AM1319" s="57"/>
      <c r="AN1319" s="57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  <c r="BB1319" s="57"/>
      <c r="BC1319" s="57"/>
      <c r="BD1319" s="57"/>
      <c r="BE1319" s="57"/>
      <c r="BF1319" s="57"/>
      <c r="BG1319" s="57"/>
      <c r="BH1319" s="57"/>
      <c r="BI1319" s="57"/>
      <c r="BJ1319" s="57"/>
      <c r="BK1319" s="57"/>
      <c r="BL1319" s="57"/>
      <c r="BM1319" s="57"/>
      <c r="BN1319" s="57"/>
      <c r="BO1319" s="57"/>
      <c r="BP1319" s="57"/>
      <c r="BQ1319" s="57"/>
      <c r="BR1319" s="57"/>
      <c r="BS1319" s="57"/>
      <c r="BT1319" s="57"/>
      <c r="BU1319" s="57"/>
      <c r="BV1319" s="57"/>
      <c r="BW1319" s="57"/>
      <c r="BX1319" s="57"/>
      <c r="BY1319" s="57"/>
      <c r="BZ1319" s="57"/>
      <c r="CA1319" s="57"/>
      <c r="CB1319" s="57"/>
      <c r="CC1319" s="57"/>
      <c r="CD1319" s="57"/>
      <c r="CE1319" s="57"/>
      <c r="CF1319" s="57"/>
      <c r="CG1319" s="57"/>
      <c r="CH1319" s="57"/>
      <c r="CI1319" s="57"/>
      <c r="CJ1319" s="57"/>
      <c r="CK1319" s="57"/>
      <c r="CL1319" s="57"/>
      <c r="CM1319" s="57"/>
      <c r="CN1319" s="57"/>
      <c r="CO1319" s="57"/>
      <c r="CP1319" s="57"/>
      <c r="CQ1319" s="57"/>
      <c r="CR1319" s="57"/>
      <c r="CS1319" s="57"/>
      <c r="CT1319" s="57"/>
      <c r="CU1319" s="57"/>
      <c r="CV1319" s="57"/>
      <c r="CW1319" s="57"/>
      <c r="CX1319" s="57"/>
      <c r="CY1319" s="57"/>
      <c r="CZ1319" s="57"/>
      <c r="DA1319" s="57"/>
      <c r="DB1319" s="57"/>
      <c r="DC1319" s="57"/>
      <c r="DD1319" s="57"/>
      <c r="DE1319" s="57"/>
      <c r="DF1319" s="57"/>
      <c r="DG1319" s="57"/>
      <c r="DH1319" s="57"/>
      <c r="DI1319" s="57"/>
      <c r="DJ1319" s="57"/>
      <c r="DK1319" s="57"/>
      <c r="DL1319" s="57"/>
      <c r="DM1319" s="57"/>
      <c r="DN1319" s="57"/>
      <c r="DO1319" s="57"/>
      <c r="DP1319" s="57"/>
      <c r="DQ1319" s="57"/>
      <c r="DR1319" s="57"/>
      <c r="DS1319" s="57"/>
      <c r="DT1319" s="57"/>
      <c r="DU1319" s="57"/>
      <c r="DV1319" s="57"/>
      <c r="DW1319" s="57"/>
      <c r="DX1319" s="57"/>
      <c r="DY1319" s="57"/>
      <c r="DZ1319" s="57"/>
      <c r="EA1319" s="57"/>
      <c r="EB1319" s="57"/>
      <c r="EC1319" s="68" t="str">
        <f t="shared" si="223"/>
        <v>NO</v>
      </c>
      <c r="ED1319" s="68" t="str">
        <f t="shared" si="224"/>
        <v>NO</v>
      </c>
      <c r="EE1319" s="68" t="str">
        <f t="shared" si="225"/>
        <v>CUMPLE</v>
      </c>
      <c r="EF1319" s="68" t="b">
        <f t="shared" si="226"/>
        <v>0</v>
      </c>
      <c r="EG1319" s="68">
        <v>1313</v>
      </c>
      <c r="EH1319" s="68" t="b">
        <f t="shared" si="227"/>
        <v>0</v>
      </c>
      <c r="EI1319" s="68">
        <v>1313</v>
      </c>
      <c r="EJ1319" s="68" t="b">
        <f t="shared" si="228"/>
        <v>0</v>
      </c>
      <c r="EK1319" s="57">
        <v>8192992</v>
      </c>
      <c r="EL1319" s="68" t="b">
        <f t="shared" si="229"/>
        <v>0</v>
      </c>
      <c r="EM1319" s="67"/>
      <c r="EN1319" s="69" t="str">
        <f t="shared" si="230"/>
        <v>CUMPLE</v>
      </c>
    </row>
    <row r="1320" spans="1:144" s="58" customFormat="1" ht="12.75" hidden="1" x14ac:dyDescent="0.2">
      <c r="A1320" s="11"/>
      <c r="B1320" s="6"/>
      <c r="C1320" s="6"/>
      <c r="D1320" s="71"/>
      <c r="E1320" s="72"/>
      <c r="F1320" s="13">
        <f t="shared" si="220"/>
        <v>0</v>
      </c>
      <c r="G1320" s="13">
        <f t="shared" si="221"/>
        <v>0</v>
      </c>
      <c r="H1320" s="27">
        <f t="shared" si="222"/>
        <v>0</v>
      </c>
      <c r="I1320" s="57"/>
      <c r="J1320" s="57"/>
      <c r="K1320" s="57"/>
      <c r="L1320" s="57"/>
      <c r="M1320" s="57"/>
      <c r="N1320" s="57"/>
      <c r="O1320" s="57"/>
      <c r="P1320" s="57"/>
      <c r="Q1320" s="57"/>
      <c r="R1320" s="57"/>
      <c r="S1320" s="57"/>
      <c r="T1320" s="57"/>
      <c r="U1320" s="57"/>
      <c r="V1320" s="57"/>
      <c r="W1320" s="57"/>
      <c r="X1320" s="57"/>
      <c r="Y1320" s="57"/>
      <c r="Z1320" s="57"/>
      <c r="AA1320" s="57"/>
      <c r="AB1320" s="57"/>
      <c r="AC1320" s="57"/>
      <c r="AD1320" s="57"/>
      <c r="AE1320" s="57"/>
      <c r="AF1320" s="57"/>
      <c r="AG1320" s="57"/>
      <c r="AH1320" s="57"/>
      <c r="AI1320" s="57"/>
      <c r="AJ1320" s="57"/>
      <c r="AK1320" s="57"/>
      <c r="AL1320" s="57"/>
      <c r="AM1320" s="57"/>
      <c r="AN1320" s="57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  <c r="BB1320" s="57"/>
      <c r="BC1320" s="57"/>
      <c r="BD1320" s="57"/>
      <c r="BE1320" s="57"/>
      <c r="BF1320" s="57"/>
      <c r="BG1320" s="57"/>
      <c r="BH1320" s="57"/>
      <c r="BI1320" s="57"/>
      <c r="BJ1320" s="57"/>
      <c r="BK1320" s="57"/>
      <c r="BL1320" s="57"/>
      <c r="BM1320" s="57"/>
      <c r="BN1320" s="57"/>
      <c r="BO1320" s="57"/>
      <c r="BP1320" s="57"/>
      <c r="BQ1320" s="57"/>
      <c r="BR1320" s="57"/>
      <c r="BS1320" s="57"/>
      <c r="BT1320" s="57"/>
      <c r="BU1320" s="57"/>
      <c r="BV1320" s="57"/>
      <c r="BW1320" s="57"/>
      <c r="BX1320" s="57"/>
      <c r="BY1320" s="57"/>
      <c r="BZ1320" s="57"/>
      <c r="CA1320" s="57"/>
      <c r="CB1320" s="57"/>
      <c r="CC1320" s="57"/>
      <c r="CD1320" s="57"/>
      <c r="CE1320" s="57"/>
      <c r="CF1320" s="57"/>
      <c r="CG1320" s="57"/>
      <c r="CH1320" s="57"/>
      <c r="CI1320" s="57"/>
      <c r="CJ1320" s="57"/>
      <c r="CK1320" s="57"/>
      <c r="CL1320" s="57"/>
      <c r="CM1320" s="57"/>
      <c r="CN1320" s="57"/>
      <c r="CO1320" s="57"/>
      <c r="CP1320" s="57"/>
      <c r="CQ1320" s="57"/>
      <c r="CR1320" s="57"/>
      <c r="CS1320" s="57"/>
      <c r="CT1320" s="57"/>
      <c r="CU1320" s="57"/>
      <c r="CV1320" s="57"/>
      <c r="CW1320" s="57"/>
      <c r="CX1320" s="57"/>
      <c r="CY1320" s="57"/>
      <c r="CZ1320" s="57"/>
      <c r="DA1320" s="57"/>
      <c r="DB1320" s="57"/>
      <c r="DC1320" s="57"/>
      <c r="DD1320" s="57"/>
      <c r="DE1320" s="57"/>
      <c r="DF1320" s="57"/>
      <c r="DG1320" s="57"/>
      <c r="DH1320" s="57"/>
      <c r="DI1320" s="57"/>
      <c r="DJ1320" s="57"/>
      <c r="DK1320" s="57"/>
      <c r="DL1320" s="57"/>
      <c r="DM1320" s="57"/>
      <c r="DN1320" s="57"/>
      <c r="DO1320" s="57"/>
      <c r="DP1320" s="57"/>
      <c r="DQ1320" s="57"/>
      <c r="DR1320" s="57"/>
      <c r="DS1320" s="57"/>
      <c r="DT1320" s="57"/>
      <c r="DU1320" s="57"/>
      <c r="DV1320" s="57"/>
      <c r="DW1320" s="57"/>
      <c r="DX1320" s="57"/>
      <c r="DY1320" s="57"/>
      <c r="DZ1320" s="57"/>
      <c r="EA1320" s="57"/>
      <c r="EB1320" s="57"/>
      <c r="EC1320" s="68" t="str">
        <f t="shared" si="223"/>
        <v>NO</v>
      </c>
      <c r="ED1320" s="68" t="str">
        <f t="shared" si="224"/>
        <v>NO</v>
      </c>
      <c r="EE1320" s="68" t="str">
        <f t="shared" si="225"/>
        <v>CUMPLE</v>
      </c>
      <c r="EF1320" s="68" t="b">
        <f t="shared" si="226"/>
        <v>0</v>
      </c>
      <c r="EG1320" s="68">
        <v>1314</v>
      </c>
      <c r="EH1320" s="68" t="b">
        <f t="shared" si="227"/>
        <v>0</v>
      </c>
      <c r="EI1320" s="68">
        <v>1314</v>
      </c>
      <c r="EJ1320" s="68" t="b">
        <f t="shared" si="228"/>
        <v>0</v>
      </c>
      <c r="EK1320" s="57">
        <v>8192993</v>
      </c>
      <c r="EL1320" s="68" t="b">
        <f t="shared" si="229"/>
        <v>0</v>
      </c>
      <c r="EM1320" s="67"/>
      <c r="EN1320" s="69" t="str">
        <f t="shared" si="230"/>
        <v>CUMPLE</v>
      </c>
    </row>
    <row r="1321" spans="1:144" s="58" customFormat="1" ht="12.75" hidden="1" x14ac:dyDescent="0.2">
      <c r="A1321" s="11"/>
      <c r="B1321" s="3"/>
      <c r="C1321" s="3"/>
      <c r="D1321" s="71"/>
      <c r="E1321" s="72"/>
      <c r="F1321" s="13">
        <f t="shared" si="220"/>
        <v>0</v>
      </c>
      <c r="G1321" s="13">
        <f t="shared" si="221"/>
        <v>0</v>
      </c>
      <c r="H1321" s="27">
        <f t="shared" si="222"/>
        <v>0</v>
      </c>
      <c r="I1321" s="57"/>
      <c r="J1321" s="57"/>
      <c r="K1321" s="57"/>
      <c r="L1321" s="57"/>
      <c r="M1321" s="57"/>
      <c r="N1321" s="57"/>
      <c r="O1321" s="57"/>
      <c r="P1321" s="57"/>
      <c r="Q1321" s="57"/>
      <c r="R1321" s="57"/>
      <c r="S1321" s="57"/>
      <c r="T1321" s="57"/>
      <c r="U1321" s="57"/>
      <c r="V1321" s="57"/>
      <c r="W1321" s="57"/>
      <c r="X1321" s="57"/>
      <c r="Y1321" s="57"/>
      <c r="Z1321" s="57"/>
      <c r="AA1321" s="57"/>
      <c r="AB1321" s="57"/>
      <c r="AC1321" s="57"/>
      <c r="AD1321" s="57"/>
      <c r="AE1321" s="57"/>
      <c r="AF1321" s="57"/>
      <c r="AG1321" s="57"/>
      <c r="AH1321" s="57"/>
      <c r="AI1321" s="57"/>
      <c r="AJ1321" s="57"/>
      <c r="AK1321" s="57"/>
      <c r="AL1321" s="57"/>
      <c r="AM1321" s="57"/>
      <c r="AN1321" s="57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  <c r="BB1321" s="57"/>
      <c r="BC1321" s="57"/>
      <c r="BD1321" s="57"/>
      <c r="BE1321" s="57"/>
      <c r="BF1321" s="57"/>
      <c r="BG1321" s="57"/>
      <c r="BH1321" s="57"/>
      <c r="BI1321" s="57"/>
      <c r="BJ1321" s="57"/>
      <c r="BK1321" s="57"/>
      <c r="BL1321" s="57"/>
      <c r="BM1321" s="57"/>
      <c r="BN1321" s="57"/>
      <c r="BO1321" s="57"/>
      <c r="BP1321" s="57"/>
      <c r="BQ1321" s="57"/>
      <c r="BR1321" s="57"/>
      <c r="BS1321" s="57"/>
      <c r="BT1321" s="57"/>
      <c r="BU1321" s="57"/>
      <c r="BV1321" s="57"/>
      <c r="BW1321" s="57"/>
      <c r="BX1321" s="57"/>
      <c r="BY1321" s="57"/>
      <c r="BZ1321" s="57"/>
      <c r="CA1321" s="57"/>
      <c r="CB1321" s="57"/>
      <c r="CC1321" s="57"/>
      <c r="CD1321" s="57"/>
      <c r="CE1321" s="57"/>
      <c r="CF1321" s="57"/>
      <c r="CG1321" s="57"/>
      <c r="CH1321" s="57"/>
      <c r="CI1321" s="57"/>
      <c r="CJ1321" s="57"/>
      <c r="CK1321" s="57"/>
      <c r="CL1321" s="57"/>
      <c r="CM1321" s="57"/>
      <c r="CN1321" s="57"/>
      <c r="CO1321" s="57"/>
      <c r="CP1321" s="57"/>
      <c r="CQ1321" s="57"/>
      <c r="CR1321" s="57"/>
      <c r="CS1321" s="57"/>
      <c r="CT1321" s="57"/>
      <c r="CU1321" s="57"/>
      <c r="CV1321" s="57"/>
      <c r="CW1321" s="57"/>
      <c r="CX1321" s="57"/>
      <c r="CY1321" s="57"/>
      <c r="CZ1321" s="57"/>
      <c r="DA1321" s="57"/>
      <c r="DB1321" s="57"/>
      <c r="DC1321" s="57"/>
      <c r="DD1321" s="57"/>
      <c r="DE1321" s="57"/>
      <c r="DF1321" s="57"/>
      <c r="DG1321" s="57"/>
      <c r="DH1321" s="57"/>
      <c r="DI1321" s="57"/>
      <c r="DJ1321" s="57"/>
      <c r="DK1321" s="57"/>
      <c r="DL1321" s="57"/>
      <c r="DM1321" s="57"/>
      <c r="DN1321" s="57"/>
      <c r="DO1321" s="57"/>
      <c r="DP1321" s="57"/>
      <c r="DQ1321" s="57"/>
      <c r="DR1321" s="57"/>
      <c r="DS1321" s="57"/>
      <c r="DT1321" s="57"/>
      <c r="DU1321" s="57"/>
      <c r="DV1321" s="57"/>
      <c r="DW1321" s="57"/>
      <c r="DX1321" s="57"/>
      <c r="DY1321" s="57"/>
      <c r="DZ1321" s="57"/>
      <c r="EA1321" s="57"/>
      <c r="EB1321" s="57"/>
      <c r="EC1321" s="68" t="str">
        <f t="shared" si="223"/>
        <v>NO</v>
      </c>
      <c r="ED1321" s="68" t="str">
        <f t="shared" si="224"/>
        <v>NO</v>
      </c>
      <c r="EE1321" s="68" t="str">
        <f t="shared" si="225"/>
        <v>CUMPLE</v>
      </c>
      <c r="EF1321" s="68" t="b">
        <f t="shared" si="226"/>
        <v>0</v>
      </c>
      <c r="EG1321" s="68">
        <v>1315</v>
      </c>
      <c r="EH1321" s="68" t="b">
        <f t="shared" si="227"/>
        <v>0</v>
      </c>
      <c r="EI1321" s="68">
        <v>1315</v>
      </c>
      <c r="EJ1321" s="68" t="b">
        <f t="shared" si="228"/>
        <v>0</v>
      </c>
      <c r="EK1321" s="57">
        <v>8192994</v>
      </c>
      <c r="EL1321" s="68" t="b">
        <f t="shared" si="229"/>
        <v>0</v>
      </c>
      <c r="EM1321" s="67"/>
      <c r="EN1321" s="69" t="str">
        <f t="shared" si="230"/>
        <v>CUMPLE</v>
      </c>
    </row>
    <row r="1322" spans="1:144" s="58" customFormat="1" ht="12.75" hidden="1" x14ac:dyDescent="0.2">
      <c r="A1322" s="11"/>
      <c r="B1322" s="3"/>
      <c r="C1322" s="3"/>
      <c r="D1322" s="71"/>
      <c r="E1322" s="72"/>
      <c r="F1322" s="13">
        <f t="shared" si="220"/>
        <v>0</v>
      </c>
      <c r="G1322" s="13">
        <f t="shared" si="221"/>
        <v>0</v>
      </c>
      <c r="H1322" s="27">
        <f t="shared" si="222"/>
        <v>0</v>
      </c>
      <c r="I1322" s="57"/>
      <c r="J1322" s="57"/>
      <c r="K1322" s="57"/>
      <c r="L1322" s="57"/>
      <c r="M1322" s="57"/>
      <c r="N1322" s="57"/>
      <c r="O1322" s="57"/>
      <c r="P1322" s="57"/>
      <c r="Q1322" s="57"/>
      <c r="R1322" s="57"/>
      <c r="S1322" s="57"/>
      <c r="T1322" s="57"/>
      <c r="U1322" s="57"/>
      <c r="V1322" s="57"/>
      <c r="W1322" s="57"/>
      <c r="X1322" s="57"/>
      <c r="Y1322" s="57"/>
      <c r="Z1322" s="57"/>
      <c r="AA1322" s="57"/>
      <c r="AB1322" s="57"/>
      <c r="AC1322" s="57"/>
      <c r="AD1322" s="57"/>
      <c r="AE1322" s="57"/>
      <c r="AF1322" s="57"/>
      <c r="AG1322" s="57"/>
      <c r="AH1322" s="57"/>
      <c r="AI1322" s="57"/>
      <c r="AJ1322" s="57"/>
      <c r="AK1322" s="57"/>
      <c r="AL1322" s="57"/>
      <c r="AM1322" s="57"/>
      <c r="AN1322" s="57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  <c r="BB1322" s="57"/>
      <c r="BC1322" s="57"/>
      <c r="BD1322" s="57"/>
      <c r="BE1322" s="57"/>
      <c r="BF1322" s="57"/>
      <c r="BG1322" s="57"/>
      <c r="BH1322" s="57"/>
      <c r="BI1322" s="57"/>
      <c r="BJ1322" s="57"/>
      <c r="BK1322" s="57"/>
      <c r="BL1322" s="57"/>
      <c r="BM1322" s="57"/>
      <c r="BN1322" s="57"/>
      <c r="BO1322" s="57"/>
      <c r="BP1322" s="57"/>
      <c r="BQ1322" s="57"/>
      <c r="BR1322" s="57"/>
      <c r="BS1322" s="57"/>
      <c r="BT1322" s="57"/>
      <c r="BU1322" s="57"/>
      <c r="BV1322" s="57"/>
      <c r="BW1322" s="57"/>
      <c r="BX1322" s="57"/>
      <c r="BY1322" s="57"/>
      <c r="BZ1322" s="57"/>
      <c r="CA1322" s="57"/>
      <c r="CB1322" s="57"/>
      <c r="CC1322" s="57"/>
      <c r="CD1322" s="57"/>
      <c r="CE1322" s="57"/>
      <c r="CF1322" s="57"/>
      <c r="CG1322" s="57"/>
      <c r="CH1322" s="57"/>
      <c r="CI1322" s="57"/>
      <c r="CJ1322" s="57"/>
      <c r="CK1322" s="57"/>
      <c r="CL1322" s="57"/>
      <c r="CM1322" s="57"/>
      <c r="CN1322" s="57"/>
      <c r="CO1322" s="57"/>
      <c r="CP1322" s="57"/>
      <c r="CQ1322" s="57"/>
      <c r="CR1322" s="57"/>
      <c r="CS1322" s="57"/>
      <c r="CT1322" s="57"/>
      <c r="CU1322" s="57"/>
      <c r="CV1322" s="57"/>
      <c r="CW1322" s="57"/>
      <c r="CX1322" s="57"/>
      <c r="CY1322" s="57"/>
      <c r="CZ1322" s="57"/>
      <c r="DA1322" s="57"/>
      <c r="DB1322" s="57"/>
      <c r="DC1322" s="57"/>
      <c r="DD1322" s="57"/>
      <c r="DE1322" s="57"/>
      <c r="DF1322" s="57"/>
      <c r="DG1322" s="57"/>
      <c r="DH1322" s="57"/>
      <c r="DI1322" s="57"/>
      <c r="DJ1322" s="57"/>
      <c r="DK1322" s="57"/>
      <c r="DL1322" s="57"/>
      <c r="DM1322" s="57"/>
      <c r="DN1322" s="57"/>
      <c r="DO1322" s="57"/>
      <c r="DP1322" s="57"/>
      <c r="DQ1322" s="57"/>
      <c r="DR1322" s="57"/>
      <c r="DS1322" s="57"/>
      <c r="DT1322" s="57"/>
      <c r="DU1322" s="57"/>
      <c r="DV1322" s="57"/>
      <c r="DW1322" s="57"/>
      <c r="DX1322" s="57"/>
      <c r="DY1322" s="57"/>
      <c r="DZ1322" s="57"/>
      <c r="EA1322" s="57"/>
      <c r="EB1322" s="57"/>
      <c r="EC1322" s="68" t="str">
        <f t="shared" si="223"/>
        <v>NO</v>
      </c>
      <c r="ED1322" s="68" t="str">
        <f t="shared" si="224"/>
        <v>NO</v>
      </c>
      <c r="EE1322" s="68" t="str">
        <f t="shared" si="225"/>
        <v>CUMPLE</v>
      </c>
      <c r="EF1322" s="68" t="b">
        <f t="shared" si="226"/>
        <v>0</v>
      </c>
      <c r="EG1322" s="68">
        <v>1316</v>
      </c>
      <c r="EH1322" s="68" t="b">
        <f t="shared" si="227"/>
        <v>0</v>
      </c>
      <c r="EI1322" s="68">
        <v>1316</v>
      </c>
      <c r="EJ1322" s="68" t="b">
        <f t="shared" si="228"/>
        <v>0</v>
      </c>
      <c r="EK1322" s="57">
        <v>8192995</v>
      </c>
      <c r="EL1322" s="68" t="b">
        <f t="shared" si="229"/>
        <v>0</v>
      </c>
      <c r="EM1322" s="67"/>
      <c r="EN1322" s="69" t="str">
        <f t="shared" si="230"/>
        <v>CUMPLE</v>
      </c>
    </row>
    <row r="1323" spans="1:144" s="58" customFormat="1" ht="12.75" hidden="1" x14ac:dyDescent="0.2">
      <c r="A1323" s="11"/>
      <c r="B1323" s="3"/>
      <c r="C1323" s="3"/>
      <c r="D1323" s="71"/>
      <c r="E1323" s="72"/>
      <c r="F1323" s="13">
        <f t="shared" si="220"/>
        <v>0</v>
      </c>
      <c r="G1323" s="13">
        <f t="shared" si="221"/>
        <v>0</v>
      </c>
      <c r="H1323" s="27">
        <f t="shared" si="222"/>
        <v>0</v>
      </c>
      <c r="I1323" s="57"/>
      <c r="J1323" s="57"/>
      <c r="K1323" s="57"/>
      <c r="L1323" s="57"/>
      <c r="M1323" s="57"/>
      <c r="N1323" s="57"/>
      <c r="O1323" s="57"/>
      <c r="P1323" s="57"/>
      <c r="Q1323" s="57"/>
      <c r="R1323" s="57"/>
      <c r="S1323" s="57"/>
      <c r="T1323" s="57"/>
      <c r="U1323" s="57"/>
      <c r="V1323" s="57"/>
      <c r="W1323" s="57"/>
      <c r="X1323" s="57"/>
      <c r="Y1323" s="57"/>
      <c r="Z1323" s="57"/>
      <c r="AA1323" s="57"/>
      <c r="AB1323" s="57"/>
      <c r="AC1323" s="57"/>
      <c r="AD1323" s="57"/>
      <c r="AE1323" s="57"/>
      <c r="AF1323" s="57"/>
      <c r="AG1323" s="57"/>
      <c r="AH1323" s="57"/>
      <c r="AI1323" s="57"/>
      <c r="AJ1323" s="57"/>
      <c r="AK1323" s="57"/>
      <c r="AL1323" s="57"/>
      <c r="AM1323" s="57"/>
      <c r="AN1323" s="57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  <c r="BB1323" s="57"/>
      <c r="BC1323" s="57"/>
      <c r="BD1323" s="57"/>
      <c r="BE1323" s="57"/>
      <c r="BF1323" s="57"/>
      <c r="BG1323" s="57"/>
      <c r="BH1323" s="57"/>
      <c r="BI1323" s="57"/>
      <c r="BJ1323" s="57"/>
      <c r="BK1323" s="57"/>
      <c r="BL1323" s="57"/>
      <c r="BM1323" s="57"/>
      <c r="BN1323" s="57"/>
      <c r="BO1323" s="57"/>
      <c r="BP1323" s="57"/>
      <c r="BQ1323" s="57"/>
      <c r="BR1323" s="57"/>
      <c r="BS1323" s="57"/>
      <c r="BT1323" s="57"/>
      <c r="BU1323" s="57"/>
      <c r="BV1323" s="57"/>
      <c r="BW1323" s="57"/>
      <c r="BX1323" s="57"/>
      <c r="BY1323" s="57"/>
      <c r="BZ1323" s="57"/>
      <c r="CA1323" s="57"/>
      <c r="CB1323" s="57"/>
      <c r="CC1323" s="57"/>
      <c r="CD1323" s="57"/>
      <c r="CE1323" s="57"/>
      <c r="CF1323" s="57"/>
      <c r="CG1323" s="57"/>
      <c r="CH1323" s="57"/>
      <c r="CI1323" s="57"/>
      <c r="CJ1323" s="57"/>
      <c r="CK1323" s="57"/>
      <c r="CL1323" s="57"/>
      <c r="CM1323" s="57"/>
      <c r="CN1323" s="57"/>
      <c r="CO1323" s="57"/>
      <c r="CP1323" s="57"/>
      <c r="CQ1323" s="57"/>
      <c r="CR1323" s="57"/>
      <c r="CS1323" s="57"/>
      <c r="CT1323" s="57"/>
      <c r="CU1323" s="57"/>
      <c r="CV1323" s="57"/>
      <c r="CW1323" s="57"/>
      <c r="CX1323" s="57"/>
      <c r="CY1323" s="57"/>
      <c r="CZ1323" s="57"/>
      <c r="DA1323" s="57"/>
      <c r="DB1323" s="57"/>
      <c r="DC1323" s="57"/>
      <c r="DD1323" s="57"/>
      <c r="DE1323" s="57"/>
      <c r="DF1323" s="57"/>
      <c r="DG1323" s="57"/>
      <c r="DH1323" s="57"/>
      <c r="DI1323" s="57"/>
      <c r="DJ1323" s="57"/>
      <c r="DK1323" s="57"/>
      <c r="DL1323" s="57"/>
      <c r="DM1323" s="57"/>
      <c r="DN1323" s="57"/>
      <c r="DO1323" s="57"/>
      <c r="DP1323" s="57"/>
      <c r="DQ1323" s="57"/>
      <c r="DR1323" s="57"/>
      <c r="DS1323" s="57"/>
      <c r="DT1323" s="57"/>
      <c r="DU1323" s="57"/>
      <c r="DV1323" s="57"/>
      <c r="DW1323" s="57"/>
      <c r="DX1323" s="57"/>
      <c r="DY1323" s="57"/>
      <c r="DZ1323" s="57"/>
      <c r="EA1323" s="57"/>
      <c r="EB1323" s="57"/>
      <c r="EC1323" s="68" t="str">
        <f t="shared" si="223"/>
        <v>NO</v>
      </c>
      <c r="ED1323" s="68" t="str">
        <f t="shared" si="224"/>
        <v>NO</v>
      </c>
      <c r="EE1323" s="68" t="str">
        <f t="shared" si="225"/>
        <v>CUMPLE</v>
      </c>
      <c r="EF1323" s="68" t="b">
        <f t="shared" si="226"/>
        <v>0</v>
      </c>
      <c r="EG1323" s="68">
        <v>1317</v>
      </c>
      <c r="EH1323" s="68" t="b">
        <f t="shared" si="227"/>
        <v>0</v>
      </c>
      <c r="EI1323" s="68">
        <v>1317</v>
      </c>
      <c r="EJ1323" s="68" t="b">
        <f t="shared" si="228"/>
        <v>0</v>
      </c>
      <c r="EK1323" s="57">
        <v>8192996</v>
      </c>
      <c r="EL1323" s="68" t="b">
        <f t="shared" si="229"/>
        <v>0</v>
      </c>
      <c r="EM1323" s="67"/>
      <c r="EN1323" s="69" t="str">
        <f t="shared" si="230"/>
        <v>CUMPLE</v>
      </c>
    </row>
    <row r="1324" spans="1:144" s="58" customFormat="1" ht="12.75" hidden="1" x14ac:dyDescent="0.2">
      <c r="A1324" s="11"/>
      <c r="B1324" s="3"/>
      <c r="C1324" s="3"/>
      <c r="D1324" s="71"/>
      <c r="E1324" s="72"/>
      <c r="F1324" s="13">
        <f t="shared" si="220"/>
        <v>0</v>
      </c>
      <c r="G1324" s="13">
        <f t="shared" si="221"/>
        <v>0</v>
      </c>
      <c r="H1324" s="27">
        <f t="shared" si="222"/>
        <v>0</v>
      </c>
      <c r="I1324" s="57"/>
      <c r="J1324" s="57"/>
      <c r="K1324" s="57"/>
      <c r="L1324" s="57"/>
      <c r="M1324" s="57"/>
      <c r="N1324" s="57"/>
      <c r="O1324" s="57"/>
      <c r="P1324" s="57"/>
      <c r="Q1324" s="57"/>
      <c r="R1324" s="57"/>
      <c r="S1324" s="57"/>
      <c r="T1324" s="57"/>
      <c r="U1324" s="57"/>
      <c r="V1324" s="57"/>
      <c r="W1324" s="57"/>
      <c r="X1324" s="57"/>
      <c r="Y1324" s="57"/>
      <c r="Z1324" s="57"/>
      <c r="AA1324" s="57"/>
      <c r="AB1324" s="57"/>
      <c r="AC1324" s="57"/>
      <c r="AD1324" s="57"/>
      <c r="AE1324" s="57"/>
      <c r="AF1324" s="57"/>
      <c r="AG1324" s="57"/>
      <c r="AH1324" s="57"/>
      <c r="AI1324" s="57"/>
      <c r="AJ1324" s="57"/>
      <c r="AK1324" s="57"/>
      <c r="AL1324" s="57"/>
      <c r="AM1324" s="57"/>
      <c r="AN1324" s="57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  <c r="BB1324" s="57"/>
      <c r="BC1324" s="57"/>
      <c r="BD1324" s="57"/>
      <c r="BE1324" s="57"/>
      <c r="BF1324" s="57"/>
      <c r="BG1324" s="57"/>
      <c r="BH1324" s="57"/>
      <c r="BI1324" s="57"/>
      <c r="BJ1324" s="57"/>
      <c r="BK1324" s="57"/>
      <c r="BL1324" s="57"/>
      <c r="BM1324" s="57"/>
      <c r="BN1324" s="57"/>
      <c r="BO1324" s="57"/>
      <c r="BP1324" s="57"/>
      <c r="BQ1324" s="57"/>
      <c r="BR1324" s="57"/>
      <c r="BS1324" s="57"/>
      <c r="BT1324" s="57"/>
      <c r="BU1324" s="57"/>
      <c r="BV1324" s="57"/>
      <c r="BW1324" s="57"/>
      <c r="BX1324" s="57"/>
      <c r="BY1324" s="57"/>
      <c r="BZ1324" s="57"/>
      <c r="CA1324" s="57"/>
      <c r="CB1324" s="57"/>
      <c r="CC1324" s="57"/>
      <c r="CD1324" s="57"/>
      <c r="CE1324" s="57"/>
      <c r="CF1324" s="57"/>
      <c r="CG1324" s="57"/>
      <c r="CH1324" s="57"/>
      <c r="CI1324" s="57"/>
      <c r="CJ1324" s="57"/>
      <c r="CK1324" s="57"/>
      <c r="CL1324" s="57"/>
      <c r="CM1324" s="57"/>
      <c r="CN1324" s="57"/>
      <c r="CO1324" s="57"/>
      <c r="CP1324" s="57"/>
      <c r="CQ1324" s="57"/>
      <c r="CR1324" s="57"/>
      <c r="CS1324" s="57"/>
      <c r="CT1324" s="57"/>
      <c r="CU1324" s="57"/>
      <c r="CV1324" s="57"/>
      <c r="CW1324" s="57"/>
      <c r="CX1324" s="57"/>
      <c r="CY1324" s="57"/>
      <c r="CZ1324" s="57"/>
      <c r="DA1324" s="57"/>
      <c r="DB1324" s="57"/>
      <c r="DC1324" s="57"/>
      <c r="DD1324" s="57"/>
      <c r="DE1324" s="57"/>
      <c r="DF1324" s="57"/>
      <c r="DG1324" s="57"/>
      <c r="DH1324" s="57"/>
      <c r="DI1324" s="57"/>
      <c r="DJ1324" s="57"/>
      <c r="DK1324" s="57"/>
      <c r="DL1324" s="57"/>
      <c r="DM1324" s="57"/>
      <c r="DN1324" s="57"/>
      <c r="DO1324" s="57"/>
      <c r="DP1324" s="57"/>
      <c r="DQ1324" s="57"/>
      <c r="DR1324" s="57"/>
      <c r="DS1324" s="57"/>
      <c r="DT1324" s="57"/>
      <c r="DU1324" s="57"/>
      <c r="DV1324" s="57"/>
      <c r="DW1324" s="57"/>
      <c r="DX1324" s="57"/>
      <c r="DY1324" s="57"/>
      <c r="DZ1324" s="57"/>
      <c r="EA1324" s="57"/>
      <c r="EB1324" s="57"/>
      <c r="EC1324" s="68" t="str">
        <f t="shared" si="223"/>
        <v>NO</v>
      </c>
      <c r="ED1324" s="68" t="str">
        <f t="shared" si="224"/>
        <v>NO</v>
      </c>
      <c r="EE1324" s="68" t="str">
        <f t="shared" si="225"/>
        <v>CUMPLE</v>
      </c>
      <c r="EF1324" s="68" t="b">
        <f t="shared" si="226"/>
        <v>0</v>
      </c>
      <c r="EG1324" s="68">
        <v>1318</v>
      </c>
      <c r="EH1324" s="68" t="b">
        <f t="shared" si="227"/>
        <v>0</v>
      </c>
      <c r="EI1324" s="68">
        <v>1318</v>
      </c>
      <c r="EJ1324" s="68" t="b">
        <f t="shared" si="228"/>
        <v>0</v>
      </c>
      <c r="EK1324" s="57">
        <v>8192997</v>
      </c>
      <c r="EL1324" s="68" t="b">
        <f t="shared" si="229"/>
        <v>0</v>
      </c>
      <c r="EM1324" s="67"/>
      <c r="EN1324" s="69" t="str">
        <f t="shared" si="230"/>
        <v>CUMPLE</v>
      </c>
    </row>
    <row r="1325" spans="1:144" s="58" customFormat="1" ht="12.75" hidden="1" x14ac:dyDescent="0.2">
      <c r="A1325" s="11"/>
      <c r="B1325" s="3"/>
      <c r="C1325" s="3"/>
      <c r="D1325" s="71"/>
      <c r="E1325" s="72"/>
      <c r="F1325" s="13">
        <f t="shared" si="220"/>
        <v>0</v>
      </c>
      <c r="G1325" s="13">
        <f t="shared" si="221"/>
        <v>0</v>
      </c>
      <c r="H1325" s="27">
        <f t="shared" si="222"/>
        <v>0</v>
      </c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  <c r="V1325" s="57"/>
      <c r="W1325" s="57"/>
      <c r="X1325" s="57"/>
      <c r="Y1325" s="57"/>
      <c r="Z1325" s="57"/>
      <c r="AA1325" s="57"/>
      <c r="AB1325" s="57"/>
      <c r="AC1325" s="57"/>
      <c r="AD1325" s="57"/>
      <c r="AE1325" s="57"/>
      <c r="AF1325" s="57"/>
      <c r="AG1325" s="57"/>
      <c r="AH1325" s="57"/>
      <c r="AI1325" s="57"/>
      <c r="AJ1325" s="57"/>
      <c r="AK1325" s="57"/>
      <c r="AL1325" s="57"/>
      <c r="AM1325" s="57"/>
      <c r="AN1325" s="57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  <c r="BB1325" s="57"/>
      <c r="BC1325" s="57"/>
      <c r="BD1325" s="57"/>
      <c r="BE1325" s="57"/>
      <c r="BF1325" s="57"/>
      <c r="BG1325" s="57"/>
      <c r="BH1325" s="57"/>
      <c r="BI1325" s="57"/>
      <c r="BJ1325" s="57"/>
      <c r="BK1325" s="57"/>
      <c r="BL1325" s="57"/>
      <c r="BM1325" s="57"/>
      <c r="BN1325" s="57"/>
      <c r="BO1325" s="57"/>
      <c r="BP1325" s="57"/>
      <c r="BQ1325" s="57"/>
      <c r="BR1325" s="57"/>
      <c r="BS1325" s="57"/>
      <c r="BT1325" s="57"/>
      <c r="BU1325" s="57"/>
      <c r="BV1325" s="57"/>
      <c r="BW1325" s="57"/>
      <c r="BX1325" s="57"/>
      <c r="BY1325" s="57"/>
      <c r="BZ1325" s="57"/>
      <c r="CA1325" s="57"/>
      <c r="CB1325" s="57"/>
      <c r="CC1325" s="57"/>
      <c r="CD1325" s="57"/>
      <c r="CE1325" s="57"/>
      <c r="CF1325" s="57"/>
      <c r="CG1325" s="57"/>
      <c r="CH1325" s="57"/>
      <c r="CI1325" s="57"/>
      <c r="CJ1325" s="57"/>
      <c r="CK1325" s="57"/>
      <c r="CL1325" s="57"/>
      <c r="CM1325" s="57"/>
      <c r="CN1325" s="57"/>
      <c r="CO1325" s="57"/>
      <c r="CP1325" s="57"/>
      <c r="CQ1325" s="57"/>
      <c r="CR1325" s="57"/>
      <c r="CS1325" s="57"/>
      <c r="CT1325" s="57"/>
      <c r="CU1325" s="57"/>
      <c r="CV1325" s="57"/>
      <c r="CW1325" s="57"/>
      <c r="CX1325" s="57"/>
      <c r="CY1325" s="57"/>
      <c r="CZ1325" s="57"/>
      <c r="DA1325" s="57"/>
      <c r="DB1325" s="57"/>
      <c r="DC1325" s="57"/>
      <c r="DD1325" s="57"/>
      <c r="DE1325" s="57"/>
      <c r="DF1325" s="57"/>
      <c r="DG1325" s="57"/>
      <c r="DH1325" s="57"/>
      <c r="DI1325" s="57"/>
      <c r="DJ1325" s="57"/>
      <c r="DK1325" s="57"/>
      <c r="DL1325" s="57"/>
      <c r="DM1325" s="57"/>
      <c r="DN1325" s="57"/>
      <c r="DO1325" s="57"/>
      <c r="DP1325" s="57"/>
      <c r="DQ1325" s="57"/>
      <c r="DR1325" s="57"/>
      <c r="DS1325" s="57"/>
      <c r="DT1325" s="57"/>
      <c r="DU1325" s="57"/>
      <c r="DV1325" s="57"/>
      <c r="DW1325" s="57"/>
      <c r="DX1325" s="57"/>
      <c r="DY1325" s="57"/>
      <c r="DZ1325" s="57"/>
      <c r="EA1325" s="57"/>
      <c r="EB1325" s="57"/>
      <c r="EC1325" s="68" t="str">
        <f t="shared" si="223"/>
        <v>NO</v>
      </c>
      <c r="ED1325" s="68" t="str">
        <f t="shared" si="224"/>
        <v>NO</v>
      </c>
      <c r="EE1325" s="68" t="str">
        <f t="shared" si="225"/>
        <v>CUMPLE</v>
      </c>
      <c r="EF1325" s="68" t="b">
        <f t="shared" si="226"/>
        <v>0</v>
      </c>
      <c r="EG1325" s="68">
        <v>1319</v>
      </c>
      <c r="EH1325" s="68" t="b">
        <f t="shared" si="227"/>
        <v>0</v>
      </c>
      <c r="EI1325" s="68">
        <v>1319</v>
      </c>
      <c r="EJ1325" s="68" t="b">
        <f t="shared" si="228"/>
        <v>0</v>
      </c>
      <c r="EK1325" s="57">
        <v>8192998</v>
      </c>
      <c r="EL1325" s="68" t="b">
        <f t="shared" si="229"/>
        <v>0</v>
      </c>
      <c r="EM1325" s="67"/>
      <c r="EN1325" s="69" t="str">
        <f t="shared" si="230"/>
        <v>CUMPLE</v>
      </c>
    </row>
    <row r="1326" spans="1:144" s="58" customFormat="1" ht="12.75" hidden="1" x14ac:dyDescent="0.2">
      <c r="A1326" s="11"/>
      <c r="B1326" s="3"/>
      <c r="C1326" s="3"/>
      <c r="D1326" s="71"/>
      <c r="E1326" s="72"/>
      <c r="F1326" s="13">
        <f t="shared" si="220"/>
        <v>0</v>
      </c>
      <c r="G1326" s="13">
        <f t="shared" si="221"/>
        <v>0</v>
      </c>
      <c r="H1326" s="27">
        <f t="shared" si="222"/>
        <v>0</v>
      </c>
      <c r="I1326" s="57"/>
      <c r="J1326" s="57"/>
      <c r="K1326" s="57"/>
      <c r="L1326" s="57"/>
      <c r="M1326" s="57"/>
      <c r="N1326" s="57"/>
      <c r="O1326" s="57"/>
      <c r="P1326" s="57"/>
      <c r="Q1326" s="57"/>
      <c r="R1326" s="57"/>
      <c r="S1326" s="57"/>
      <c r="T1326" s="57"/>
      <c r="U1326" s="57"/>
      <c r="V1326" s="57"/>
      <c r="W1326" s="57"/>
      <c r="X1326" s="57"/>
      <c r="Y1326" s="57"/>
      <c r="Z1326" s="57"/>
      <c r="AA1326" s="57"/>
      <c r="AB1326" s="57"/>
      <c r="AC1326" s="57"/>
      <c r="AD1326" s="57"/>
      <c r="AE1326" s="57"/>
      <c r="AF1326" s="57"/>
      <c r="AG1326" s="57"/>
      <c r="AH1326" s="57"/>
      <c r="AI1326" s="57"/>
      <c r="AJ1326" s="57"/>
      <c r="AK1326" s="57"/>
      <c r="AL1326" s="57"/>
      <c r="AM1326" s="57"/>
      <c r="AN1326" s="57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  <c r="BB1326" s="57"/>
      <c r="BC1326" s="57"/>
      <c r="BD1326" s="57"/>
      <c r="BE1326" s="57"/>
      <c r="BF1326" s="57"/>
      <c r="BG1326" s="57"/>
      <c r="BH1326" s="57"/>
      <c r="BI1326" s="57"/>
      <c r="BJ1326" s="57"/>
      <c r="BK1326" s="57"/>
      <c r="BL1326" s="57"/>
      <c r="BM1326" s="57"/>
      <c r="BN1326" s="57"/>
      <c r="BO1326" s="57"/>
      <c r="BP1326" s="57"/>
      <c r="BQ1326" s="57"/>
      <c r="BR1326" s="57"/>
      <c r="BS1326" s="57"/>
      <c r="BT1326" s="57"/>
      <c r="BU1326" s="57"/>
      <c r="BV1326" s="57"/>
      <c r="BW1326" s="57"/>
      <c r="BX1326" s="57"/>
      <c r="BY1326" s="57"/>
      <c r="BZ1326" s="57"/>
      <c r="CA1326" s="57"/>
      <c r="CB1326" s="57"/>
      <c r="CC1326" s="57"/>
      <c r="CD1326" s="57"/>
      <c r="CE1326" s="57"/>
      <c r="CF1326" s="57"/>
      <c r="CG1326" s="57"/>
      <c r="CH1326" s="57"/>
      <c r="CI1326" s="57"/>
      <c r="CJ1326" s="57"/>
      <c r="CK1326" s="57"/>
      <c r="CL1326" s="57"/>
      <c r="CM1326" s="57"/>
      <c r="CN1326" s="57"/>
      <c r="CO1326" s="57"/>
      <c r="CP1326" s="57"/>
      <c r="CQ1326" s="57"/>
      <c r="CR1326" s="57"/>
      <c r="CS1326" s="57"/>
      <c r="CT1326" s="57"/>
      <c r="CU1326" s="57"/>
      <c r="CV1326" s="57"/>
      <c r="CW1326" s="57"/>
      <c r="CX1326" s="57"/>
      <c r="CY1326" s="57"/>
      <c r="CZ1326" s="57"/>
      <c r="DA1326" s="57"/>
      <c r="DB1326" s="57"/>
      <c r="DC1326" s="57"/>
      <c r="DD1326" s="57"/>
      <c r="DE1326" s="57"/>
      <c r="DF1326" s="57"/>
      <c r="DG1326" s="57"/>
      <c r="DH1326" s="57"/>
      <c r="DI1326" s="57"/>
      <c r="DJ1326" s="57"/>
      <c r="DK1326" s="57"/>
      <c r="DL1326" s="57"/>
      <c r="DM1326" s="57"/>
      <c r="DN1326" s="57"/>
      <c r="DO1326" s="57"/>
      <c r="DP1326" s="57"/>
      <c r="DQ1326" s="57"/>
      <c r="DR1326" s="57"/>
      <c r="DS1326" s="57"/>
      <c r="DT1326" s="57"/>
      <c r="DU1326" s="57"/>
      <c r="DV1326" s="57"/>
      <c r="DW1326" s="57"/>
      <c r="DX1326" s="57"/>
      <c r="DY1326" s="57"/>
      <c r="DZ1326" s="57"/>
      <c r="EA1326" s="57"/>
      <c r="EB1326" s="57"/>
      <c r="EC1326" s="68" t="str">
        <f t="shared" si="223"/>
        <v>NO</v>
      </c>
      <c r="ED1326" s="68" t="str">
        <f t="shared" si="224"/>
        <v>NO</v>
      </c>
      <c r="EE1326" s="68" t="str">
        <f t="shared" si="225"/>
        <v>CUMPLE</v>
      </c>
      <c r="EF1326" s="68" t="b">
        <f t="shared" si="226"/>
        <v>0</v>
      </c>
      <c r="EG1326" s="68">
        <v>1320</v>
      </c>
      <c r="EH1326" s="68" t="b">
        <f t="shared" si="227"/>
        <v>0</v>
      </c>
      <c r="EI1326" s="68">
        <v>1320</v>
      </c>
      <c r="EJ1326" s="68" t="b">
        <f t="shared" si="228"/>
        <v>0</v>
      </c>
      <c r="EK1326" s="57">
        <v>8192999</v>
      </c>
      <c r="EL1326" s="68" t="b">
        <f t="shared" si="229"/>
        <v>0</v>
      </c>
      <c r="EM1326" s="67"/>
      <c r="EN1326" s="69" t="str">
        <f t="shared" si="230"/>
        <v>CUMPLE</v>
      </c>
    </row>
    <row r="1327" spans="1:144" s="58" customFormat="1" ht="12.75" hidden="1" x14ac:dyDescent="0.2">
      <c r="A1327" s="11"/>
      <c r="B1327" s="3"/>
      <c r="C1327" s="3"/>
      <c r="D1327" s="71"/>
      <c r="E1327" s="72"/>
      <c r="F1327" s="13">
        <f t="shared" si="220"/>
        <v>0</v>
      </c>
      <c r="G1327" s="13">
        <f t="shared" si="221"/>
        <v>0</v>
      </c>
      <c r="H1327" s="27">
        <f t="shared" si="222"/>
        <v>0</v>
      </c>
      <c r="I1327" s="57"/>
      <c r="J1327" s="57"/>
      <c r="K1327" s="57"/>
      <c r="L1327" s="57"/>
      <c r="M1327" s="57"/>
      <c r="N1327" s="57"/>
      <c r="O1327" s="57"/>
      <c r="P1327" s="57"/>
      <c r="Q1327" s="57"/>
      <c r="R1327" s="57"/>
      <c r="S1327" s="57"/>
      <c r="T1327" s="57"/>
      <c r="U1327" s="57"/>
      <c r="V1327" s="57"/>
      <c r="W1327" s="57"/>
      <c r="X1327" s="57"/>
      <c r="Y1327" s="57"/>
      <c r="Z1327" s="57"/>
      <c r="AA1327" s="57"/>
      <c r="AB1327" s="57"/>
      <c r="AC1327" s="57"/>
      <c r="AD1327" s="57"/>
      <c r="AE1327" s="57"/>
      <c r="AF1327" s="57"/>
      <c r="AG1327" s="57"/>
      <c r="AH1327" s="57"/>
      <c r="AI1327" s="57"/>
      <c r="AJ1327" s="57"/>
      <c r="AK1327" s="57"/>
      <c r="AL1327" s="57"/>
      <c r="AM1327" s="57"/>
      <c r="AN1327" s="57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  <c r="BB1327" s="57"/>
      <c r="BC1327" s="57"/>
      <c r="BD1327" s="57"/>
      <c r="BE1327" s="57"/>
      <c r="BF1327" s="57"/>
      <c r="BG1327" s="57"/>
      <c r="BH1327" s="57"/>
      <c r="BI1327" s="57"/>
      <c r="BJ1327" s="57"/>
      <c r="BK1327" s="57"/>
      <c r="BL1327" s="57"/>
      <c r="BM1327" s="57"/>
      <c r="BN1327" s="57"/>
      <c r="BO1327" s="57"/>
      <c r="BP1327" s="57"/>
      <c r="BQ1327" s="57"/>
      <c r="BR1327" s="57"/>
      <c r="BS1327" s="57"/>
      <c r="BT1327" s="57"/>
      <c r="BU1327" s="57"/>
      <c r="BV1327" s="57"/>
      <c r="BW1327" s="57"/>
      <c r="BX1327" s="57"/>
      <c r="BY1327" s="57"/>
      <c r="BZ1327" s="57"/>
      <c r="CA1327" s="57"/>
      <c r="CB1327" s="57"/>
      <c r="CC1327" s="57"/>
      <c r="CD1327" s="57"/>
      <c r="CE1327" s="57"/>
      <c r="CF1327" s="57"/>
      <c r="CG1327" s="57"/>
      <c r="CH1327" s="57"/>
      <c r="CI1327" s="57"/>
      <c r="CJ1327" s="57"/>
      <c r="CK1327" s="57"/>
      <c r="CL1327" s="57"/>
      <c r="CM1327" s="57"/>
      <c r="CN1327" s="57"/>
      <c r="CO1327" s="57"/>
      <c r="CP1327" s="57"/>
      <c r="CQ1327" s="57"/>
      <c r="CR1327" s="57"/>
      <c r="CS1327" s="57"/>
      <c r="CT1327" s="57"/>
      <c r="CU1327" s="57"/>
      <c r="CV1327" s="57"/>
      <c r="CW1327" s="57"/>
      <c r="CX1327" s="57"/>
      <c r="CY1327" s="57"/>
      <c r="CZ1327" s="57"/>
      <c r="DA1327" s="57"/>
      <c r="DB1327" s="57"/>
      <c r="DC1327" s="57"/>
      <c r="DD1327" s="57"/>
      <c r="DE1327" s="57"/>
      <c r="DF1327" s="57"/>
      <c r="DG1327" s="57"/>
      <c r="DH1327" s="57"/>
      <c r="DI1327" s="57"/>
      <c r="DJ1327" s="57"/>
      <c r="DK1327" s="57"/>
      <c r="DL1327" s="57"/>
      <c r="DM1327" s="57"/>
      <c r="DN1327" s="57"/>
      <c r="DO1327" s="57"/>
      <c r="DP1327" s="57"/>
      <c r="DQ1327" s="57"/>
      <c r="DR1327" s="57"/>
      <c r="DS1327" s="57"/>
      <c r="DT1327" s="57"/>
      <c r="DU1327" s="57"/>
      <c r="DV1327" s="57"/>
      <c r="DW1327" s="57"/>
      <c r="DX1327" s="57"/>
      <c r="DY1327" s="57"/>
      <c r="DZ1327" s="57"/>
      <c r="EA1327" s="57"/>
      <c r="EB1327" s="57"/>
      <c r="EC1327" s="68" t="str">
        <f t="shared" si="223"/>
        <v>NO</v>
      </c>
      <c r="ED1327" s="68" t="str">
        <f t="shared" si="224"/>
        <v>NO</v>
      </c>
      <c r="EE1327" s="68" t="str">
        <f t="shared" si="225"/>
        <v>CUMPLE</v>
      </c>
      <c r="EF1327" s="68" t="b">
        <f t="shared" si="226"/>
        <v>0</v>
      </c>
      <c r="EG1327" s="68">
        <v>1321</v>
      </c>
      <c r="EH1327" s="68" t="b">
        <f t="shared" si="227"/>
        <v>0</v>
      </c>
      <c r="EI1327" s="68">
        <v>1321</v>
      </c>
      <c r="EJ1327" s="68" t="b">
        <f t="shared" si="228"/>
        <v>0</v>
      </c>
      <c r="EK1327" s="57">
        <v>8193000</v>
      </c>
      <c r="EL1327" s="68" t="b">
        <f t="shared" si="229"/>
        <v>0</v>
      </c>
      <c r="EM1327" s="67"/>
      <c r="EN1327" s="69" t="str">
        <f t="shared" si="230"/>
        <v>CUMPLE</v>
      </c>
    </row>
    <row r="1328" spans="1:144" s="58" customFormat="1" ht="12.75" hidden="1" x14ac:dyDescent="0.2">
      <c r="A1328" s="11"/>
      <c r="B1328" s="3"/>
      <c r="C1328" s="3"/>
      <c r="D1328" s="71"/>
      <c r="E1328" s="72"/>
      <c r="F1328" s="13">
        <f t="shared" si="220"/>
        <v>0</v>
      </c>
      <c r="G1328" s="13">
        <f t="shared" si="221"/>
        <v>0</v>
      </c>
      <c r="H1328" s="27">
        <f t="shared" si="222"/>
        <v>0</v>
      </c>
      <c r="I1328" s="57"/>
      <c r="J1328" s="57"/>
      <c r="K1328" s="57"/>
      <c r="L1328" s="57"/>
      <c r="M1328" s="57"/>
      <c r="N1328" s="57"/>
      <c r="O1328" s="57"/>
      <c r="P1328" s="57"/>
      <c r="Q1328" s="57"/>
      <c r="R1328" s="57"/>
      <c r="S1328" s="57"/>
      <c r="T1328" s="57"/>
      <c r="U1328" s="57"/>
      <c r="V1328" s="57"/>
      <c r="W1328" s="57"/>
      <c r="X1328" s="57"/>
      <c r="Y1328" s="57"/>
      <c r="Z1328" s="57"/>
      <c r="AA1328" s="57"/>
      <c r="AB1328" s="57"/>
      <c r="AC1328" s="57"/>
      <c r="AD1328" s="57"/>
      <c r="AE1328" s="57"/>
      <c r="AF1328" s="57"/>
      <c r="AG1328" s="57"/>
      <c r="AH1328" s="57"/>
      <c r="AI1328" s="57"/>
      <c r="AJ1328" s="57"/>
      <c r="AK1328" s="57"/>
      <c r="AL1328" s="57"/>
      <c r="AM1328" s="57"/>
      <c r="AN1328" s="57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  <c r="BB1328" s="57"/>
      <c r="BC1328" s="57"/>
      <c r="BD1328" s="57"/>
      <c r="BE1328" s="57"/>
      <c r="BF1328" s="57"/>
      <c r="BG1328" s="57"/>
      <c r="BH1328" s="57"/>
      <c r="BI1328" s="57"/>
      <c r="BJ1328" s="57"/>
      <c r="BK1328" s="57"/>
      <c r="BL1328" s="57"/>
      <c r="BM1328" s="57"/>
      <c r="BN1328" s="57"/>
      <c r="BO1328" s="57"/>
      <c r="BP1328" s="57"/>
      <c r="BQ1328" s="57"/>
      <c r="BR1328" s="57"/>
      <c r="BS1328" s="57"/>
      <c r="BT1328" s="57"/>
      <c r="BU1328" s="57"/>
      <c r="BV1328" s="57"/>
      <c r="BW1328" s="57"/>
      <c r="BX1328" s="57"/>
      <c r="BY1328" s="57"/>
      <c r="BZ1328" s="57"/>
      <c r="CA1328" s="57"/>
      <c r="CB1328" s="57"/>
      <c r="CC1328" s="57"/>
      <c r="CD1328" s="57"/>
      <c r="CE1328" s="57"/>
      <c r="CF1328" s="57"/>
      <c r="CG1328" s="57"/>
      <c r="CH1328" s="57"/>
      <c r="CI1328" s="57"/>
      <c r="CJ1328" s="57"/>
      <c r="CK1328" s="57"/>
      <c r="CL1328" s="57"/>
      <c r="CM1328" s="57"/>
      <c r="CN1328" s="57"/>
      <c r="CO1328" s="57"/>
      <c r="CP1328" s="57"/>
      <c r="CQ1328" s="57"/>
      <c r="CR1328" s="57"/>
      <c r="CS1328" s="57"/>
      <c r="CT1328" s="57"/>
      <c r="CU1328" s="57"/>
      <c r="CV1328" s="57"/>
      <c r="CW1328" s="57"/>
      <c r="CX1328" s="57"/>
      <c r="CY1328" s="57"/>
      <c r="CZ1328" s="57"/>
      <c r="DA1328" s="57"/>
      <c r="DB1328" s="57"/>
      <c r="DC1328" s="57"/>
      <c r="DD1328" s="57"/>
      <c r="DE1328" s="57"/>
      <c r="DF1328" s="57"/>
      <c r="DG1328" s="57"/>
      <c r="DH1328" s="57"/>
      <c r="DI1328" s="57"/>
      <c r="DJ1328" s="57"/>
      <c r="DK1328" s="57"/>
      <c r="DL1328" s="57"/>
      <c r="DM1328" s="57"/>
      <c r="DN1328" s="57"/>
      <c r="DO1328" s="57"/>
      <c r="DP1328" s="57"/>
      <c r="DQ1328" s="57"/>
      <c r="DR1328" s="57"/>
      <c r="DS1328" s="57"/>
      <c r="DT1328" s="57"/>
      <c r="DU1328" s="57"/>
      <c r="DV1328" s="57"/>
      <c r="DW1328" s="57"/>
      <c r="DX1328" s="57"/>
      <c r="DY1328" s="57"/>
      <c r="DZ1328" s="57"/>
      <c r="EA1328" s="57"/>
      <c r="EB1328" s="57"/>
      <c r="EC1328" s="68" t="str">
        <f t="shared" si="223"/>
        <v>NO</v>
      </c>
      <c r="ED1328" s="68" t="str">
        <f t="shared" si="224"/>
        <v>NO</v>
      </c>
      <c r="EE1328" s="68" t="str">
        <f t="shared" si="225"/>
        <v>CUMPLE</v>
      </c>
      <c r="EF1328" s="68" t="b">
        <f t="shared" si="226"/>
        <v>0</v>
      </c>
      <c r="EG1328" s="68">
        <v>1322</v>
      </c>
      <c r="EH1328" s="68" t="b">
        <f t="shared" si="227"/>
        <v>0</v>
      </c>
      <c r="EI1328" s="68">
        <v>1322</v>
      </c>
      <c r="EJ1328" s="68" t="b">
        <f t="shared" si="228"/>
        <v>0</v>
      </c>
      <c r="EK1328" s="57">
        <v>8193001</v>
      </c>
      <c r="EL1328" s="68" t="b">
        <f t="shared" si="229"/>
        <v>0</v>
      </c>
      <c r="EM1328" s="67"/>
      <c r="EN1328" s="69" t="str">
        <f t="shared" si="230"/>
        <v>CUMPLE</v>
      </c>
    </row>
    <row r="1329" spans="1:144" s="58" customFormat="1" ht="12.75" hidden="1" x14ac:dyDescent="0.2">
      <c r="A1329" s="11"/>
      <c r="B1329" s="6"/>
      <c r="C1329" s="6"/>
      <c r="D1329" s="71"/>
      <c r="E1329" s="72"/>
      <c r="F1329" s="13">
        <f t="shared" si="220"/>
        <v>0</v>
      </c>
      <c r="G1329" s="13">
        <f t="shared" si="221"/>
        <v>0</v>
      </c>
      <c r="H1329" s="27">
        <f t="shared" si="222"/>
        <v>0</v>
      </c>
      <c r="I1329" s="57"/>
      <c r="J1329" s="57"/>
      <c r="K1329" s="57"/>
      <c r="L1329" s="57"/>
      <c r="M1329" s="57"/>
      <c r="N1329" s="57"/>
      <c r="O1329" s="57"/>
      <c r="P1329" s="57"/>
      <c r="Q1329" s="57"/>
      <c r="R1329" s="57"/>
      <c r="S1329" s="57"/>
      <c r="T1329" s="57"/>
      <c r="U1329" s="57"/>
      <c r="V1329" s="57"/>
      <c r="W1329" s="57"/>
      <c r="X1329" s="57"/>
      <c r="Y1329" s="57"/>
      <c r="Z1329" s="57"/>
      <c r="AA1329" s="57"/>
      <c r="AB1329" s="57"/>
      <c r="AC1329" s="57"/>
      <c r="AD1329" s="57"/>
      <c r="AE1329" s="57"/>
      <c r="AF1329" s="57"/>
      <c r="AG1329" s="57"/>
      <c r="AH1329" s="57"/>
      <c r="AI1329" s="57"/>
      <c r="AJ1329" s="57"/>
      <c r="AK1329" s="57"/>
      <c r="AL1329" s="57"/>
      <c r="AM1329" s="57"/>
      <c r="AN1329" s="57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  <c r="BB1329" s="57"/>
      <c r="BC1329" s="57"/>
      <c r="BD1329" s="57"/>
      <c r="BE1329" s="57"/>
      <c r="BF1329" s="57"/>
      <c r="BG1329" s="57"/>
      <c r="BH1329" s="57"/>
      <c r="BI1329" s="57"/>
      <c r="BJ1329" s="57"/>
      <c r="BK1329" s="57"/>
      <c r="BL1329" s="57"/>
      <c r="BM1329" s="57"/>
      <c r="BN1329" s="57"/>
      <c r="BO1329" s="57"/>
      <c r="BP1329" s="57"/>
      <c r="BQ1329" s="57"/>
      <c r="BR1329" s="57"/>
      <c r="BS1329" s="57"/>
      <c r="BT1329" s="57"/>
      <c r="BU1329" s="57"/>
      <c r="BV1329" s="57"/>
      <c r="BW1329" s="57"/>
      <c r="BX1329" s="57"/>
      <c r="BY1329" s="57"/>
      <c r="BZ1329" s="57"/>
      <c r="CA1329" s="57"/>
      <c r="CB1329" s="57"/>
      <c r="CC1329" s="57"/>
      <c r="CD1329" s="57"/>
      <c r="CE1329" s="57"/>
      <c r="CF1329" s="57"/>
      <c r="CG1329" s="57"/>
      <c r="CH1329" s="57"/>
      <c r="CI1329" s="57"/>
      <c r="CJ1329" s="57"/>
      <c r="CK1329" s="57"/>
      <c r="CL1329" s="57"/>
      <c r="CM1329" s="57"/>
      <c r="CN1329" s="57"/>
      <c r="CO1329" s="57"/>
      <c r="CP1329" s="57"/>
      <c r="CQ1329" s="57"/>
      <c r="CR1329" s="57"/>
      <c r="CS1329" s="57"/>
      <c r="CT1329" s="57"/>
      <c r="CU1329" s="57"/>
      <c r="CV1329" s="57"/>
      <c r="CW1329" s="57"/>
      <c r="CX1329" s="57"/>
      <c r="CY1329" s="57"/>
      <c r="CZ1329" s="57"/>
      <c r="DA1329" s="57"/>
      <c r="DB1329" s="57"/>
      <c r="DC1329" s="57"/>
      <c r="DD1329" s="57"/>
      <c r="DE1329" s="57"/>
      <c r="DF1329" s="57"/>
      <c r="DG1329" s="57"/>
      <c r="DH1329" s="57"/>
      <c r="DI1329" s="57"/>
      <c r="DJ1329" s="57"/>
      <c r="DK1329" s="57"/>
      <c r="DL1329" s="57"/>
      <c r="DM1329" s="57"/>
      <c r="DN1329" s="57"/>
      <c r="DO1329" s="57"/>
      <c r="DP1329" s="57"/>
      <c r="DQ1329" s="57"/>
      <c r="DR1329" s="57"/>
      <c r="DS1329" s="57"/>
      <c r="DT1329" s="57"/>
      <c r="DU1329" s="57"/>
      <c r="DV1329" s="57"/>
      <c r="DW1329" s="57"/>
      <c r="DX1329" s="57"/>
      <c r="DY1329" s="57"/>
      <c r="DZ1329" s="57"/>
      <c r="EA1329" s="57"/>
      <c r="EB1329" s="57"/>
      <c r="EC1329" s="68" t="str">
        <f t="shared" si="223"/>
        <v>NO</v>
      </c>
      <c r="ED1329" s="68" t="str">
        <f t="shared" si="224"/>
        <v>NO</v>
      </c>
      <c r="EE1329" s="68" t="str">
        <f t="shared" si="225"/>
        <v>CUMPLE</v>
      </c>
      <c r="EF1329" s="68" t="b">
        <f t="shared" si="226"/>
        <v>0</v>
      </c>
      <c r="EG1329" s="68">
        <v>1323</v>
      </c>
      <c r="EH1329" s="68" t="b">
        <f t="shared" si="227"/>
        <v>0</v>
      </c>
      <c r="EI1329" s="68">
        <v>1323</v>
      </c>
      <c r="EJ1329" s="68" t="b">
        <f t="shared" si="228"/>
        <v>0</v>
      </c>
      <c r="EK1329" s="57">
        <v>8193002</v>
      </c>
      <c r="EL1329" s="68" t="b">
        <f t="shared" si="229"/>
        <v>0</v>
      </c>
      <c r="EM1329" s="67"/>
      <c r="EN1329" s="69" t="str">
        <f t="shared" si="230"/>
        <v>CUMPLE</v>
      </c>
    </row>
    <row r="1330" spans="1:144" s="58" customFormat="1" ht="12.75" hidden="1" x14ac:dyDescent="0.2">
      <c r="A1330" s="11"/>
      <c r="B1330" s="6"/>
      <c r="C1330" s="6"/>
      <c r="D1330" s="11"/>
      <c r="E1330" s="12"/>
      <c r="F1330" s="13">
        <f t="shared" si="220"/>
        <v>0</v>
      </c>
      <c r="G1330" s="13">
        <f t="shared" si="221"/>
        <v>0</v>
      </c>
      <c r="H1330" s="27">
        <f t="shared" si="222"/>
        <v>0</v>
      </c>
      <c r="I1330" s="57"/>
      <c r="J1330" s="57"/>
      <c r="K1330" s="57"/>
      <c r="L1330" s="57"/>
      <c r="M1330" s="57"/>
      <c r="N1330" s="57"/>
      <c r="O1330" s="57"/>
      <c r="P1330" s="57"/>
      <c r="Q1330" s="57"/>
      <c r="R1330" s="57"/>
      <c r="S1330" s="57"/>
      <c r="T1330" s="57"/>
      <c r="U1330" s="57"/>
      <c r="V1330" s="57"/>
      <c r="W1330" s="57"/>
      <c r="X1330" s="57"/>
      <c r="Y1330" s="57"/>
      <c r="Z1330" s="57"/>
      <c r="AA1330" s="57"/>
      <c r="AB1330" s="57"/>
      <c r="AC1330" s="57"/>
      <c r="AD1330" s="57"/>
      <c r="AE1330" s="57"/>
      <c r="AF1330" s="57"/>
      <c r="AG1330" s="57"/>
      <c r="AH1330" s="57"/>
      <c r="AI1330" s="57"/>
      <c r="AJ1330" s="57"/>
      <c r="AK1330" s="57"/>
      <c r="AL1330" s="57"/>
      <c r="AM1330" s="57"/>
      <c r="AN1330" s="57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  <c r="BB1330" s="57"/>
      <c r="BC1330" s="57"/>
      <c r="BD1330" s="57"/>
      <c r="BE1330" s="57"/>
      <c r="BF1330" s="57"/>
      <c r="BG1330" s="57"/>
      <c r="BH1330" s="57"/>
      <c r="BI1330" s="57"/>
      <c r="BJ1330" s="57"/>
      <c r="BK1330" s="57"/>
      <c r="BL1330" s="57"/>
      <c r="BM1330" s="57"/>
      <c r="BN1330" s="57"/>
      <c r="BO1330" s="57"/>
      <c r="BP1330" s="57"/>
      <c r="BQ1330" s="57"/>
      <c r="BR1330" s="57"/>
      <c r="BS1330" s="57"/>
      <c r="BT1330" s="57"/>
      <c r="BU1330" s="57"/>
      <c r="BV1330" s="57"/>
      <c r="BW1330" s="57"/>
      <c r="BX1330" s="57"/>
      <c r="BY1330" s="57"/>
      <c r="BZ1330" s="57"/>
      <c r="CA1330" s="57"/>
      <c r="CB1330" s="57"/>
      <c r="CC1330" s="57"/>
      <c r="CD1330" s="57"/>
      <c r="CE1330" s="57"/>
      <c r="CF1330" s="57"/>
      <c r="CG1330" s="57"/>
      <c r="CH1330" s="57"/>
      <c r="CI1330" s="57"/>
      <c r="CJ1330" s="57"/>
      <c r="CK1330" s="57"/>
      <c r="CL1330" s="57"/>
      <c r="CM1330" s="57"/>
      <c r="CN1330" s="57"/>
      <c r="CO1330" s="57"/>
      <c r="CP1330" s="57"/>
      <c r="CQ1330" s="57"/>
      <c r="CR1330" s="57"/>
      <c r="CS1330" s="57"/>
      <c r="CT1330" s="57"/>
      <c r="CU1330" s="57"/>
      <c r="CV1330" s="57"/>
      <c r="CW1330" s="57"/>
      <c r="CX1330" s="57"/>
      <c r="CY1330" s="57"/>
      <c r="CZ1330" s="57"/>
      <c r="DA1330" s="57"/>
      <c r="DB1330" s="57"/>
      <c r="DC1330" s="57"/>
      <c r="DD1330" s="57"/>
      <c r="DE1330" s="57"/>
      <c r="DF1330" s="57"/>
      <c r="DG1330" s="57"/>
      <c r="DH1330" s="57"/>
      <c r="DI1330" s="57"/>
      <c r="DJ1330" s="57"/>
      <c r="DK1330" s="57"/>
      <c r="DL1330" s="57"/>
      <c r="DM1330" s="57"/>
      <c r="DN1330" s="57"/>
      <c r="DO1330" s="57"/>
      <c r="DP1330" s="57"/>
      <c r="DQ1330" s="57"/>
      <c r="DR1330" s="57"/>
      <c r="DS1330" s="57"/>
      <c r="DT1330" s="57"/>
      <c r="DU1330" s="57"/>
      <c r="DV1330" s="57"/>
      <c r="DW1330" s="57"/>
      <c r="DX1330" s="57"/>
      <c r="DY1330" s="57"/>
      <c r="DZ1330" s="57"/>
      <c r="EA1330" s="57"/>
      <c r="EB1330" s="57"/>
      <c r="EC1330" s="68" t="str">
        <f t="shared" si="223"/>
        <v>NO</v>
      </c>
      <c r="ED1330" s="68" t="str">
        <f t="shared" si="224"/>
        <v>NO</v>
      </c>
      <c r="EE1330" s="68" t="str">
        <f t="shared" si="225"/>
        <v>CUMPLE</v>
      </c>
      <c r="EF1330" s="68" t="b">
        <f t="shared" si="226"/>
        <v>0</v>
      </c>
      <c r="EG1330" s="68">
        <v>1324</v>
      </c>
      <c r="EH1330" s="68" t="b">
        <f t="shared" si="227"/>
        <v>0</v>
      </c>
      <c r="EI1330" s="68">
        <v>1324</v>
      </c>
      <c r="EJ1330" s="68" t="b">
        <f t="shared" si="228"/>
        <v>0</v>
      </c>
      <c r="EK1330" s="57">
        <v>8193003</v>
      </c>
      <c r="EL1330" s="68" t="b">
        <f t="shared" si="229"/>
        <v>0</v>
      </c>
      <c r="EM1330" s="67"/>
      <c r="EN1330" s="69" t="str">
        <f t="shared" si="230"/>
        <v>CUMPLE</v>
      </c>
    </row>
    <row r="1331" spans="1:144" s="58" customFormat="1" ht="12.75" hidden="1" x14ac:dyDescent="0.2">
      <c r="A1331" s="11"/>
      <c r="B1331" s="6"/>
      <c r="C1331" s="6"/>
      <c r="D1331" s="11"/>
      <c r="E1331" s="12"/>
      <c r="F1331" s="13">
        <f t="shared" si="220"/>
        <v>0</v>
      </c>
      <c r="G1331" s="13">
        <f t="shared" si="221"/>
        <v>0</v>
      </c>
      <c r="H1331" s="27">
        <f t="shared" si="222"/>
        <v>0</v>
      </c>
      <c r="I1331" s="57"/>
      <c r="J1331" s="57"/>
      <c r="K1331" s="57"/>
      <c r="L1331" s="57"/>
      <c r="M1331" s="57"/>
      <c r="N1331" s="57"/>
      <c r="O1331" s="57"/>
      <c r="P1331" s="57"/>
      <c r="Q1331" s="57"/>
      <c r="R1331" s="57"/>
      <c r="S1331" s="57"/>
      <c r="T1331" s="57"/>
      <c r="U1331" s="57"/>
      <c r="V1331" s="57"/>
      <c r="W1331" s="57"/>
      <c r="X1331" s="57"/>
      <c r="Y1331" s="57"/>
      <c r="Z1331" s="57"/>
      <c r="AA1331" s="57"/>
      <c r="AB1331" s="57"/>
      <c r="AC1331" s="57"/>
      <c r="AD1331" s="57"/>
      <c r="AE1331" s="57"/>
      <c r="AF1331" s="57"/>
      <c r="AG1331" s="57"/>
      <c r="AH1331" s="57"/>
      <c r="AI1331" s="57"/>
      <c r="AJ1331" s="57"/>
      <c r="AK1331" s="57"/>
      <c r="AL1331" s="57"/>
      <c r="AM1331" s="57"/>
      <c r="AN1331" s="57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  <c r="BB1331" s="57"/>
      <c r="BC1331" s="57"/>
      <c r="BD1331" s="57"/>
      <c r="BE1331" s="57"/>
      <c r="BF1331" s="57"/>
      <c r="BG1331" s="57"/>
      <c r="BH1331" s="57"/>
      <c r="BI1331" s="57"/>
      <c r="BJ1331" s="57"/>
      <c r="BK1331" s="57"/>
      <c r="BL1331" s="57"/>
      <c r="BM1331" s="57"/>
      <c r="BN1331" s="57"/>
      <c r="BO1331" s="57"/>
      <c r="BP1331" s="57"/>
      <c r="BQ1331" s="57"/>
      <c r="BR1331" s="57"/>
      <c r="BS1331" s="57"/>
      <c r="BT1331" s="57"/>
      <c r="BU1331" s="57"/>
      <c r="BV1331" s="57"/>
      <c r="BW1331" s="57"/>
      <c r="BX1331" s="57"/>
      <c r="BY1331" s="57"/>
      <c r="BZ1331" s="57"/>
      <c r="CA1331" s="57"/>
      <c r="CB1331" s="57"/>
      <c r="CC1331" s="57"/>
      <c r="CD1331" s="57"/>
      <c r="CE1331" s="57"/>
      <c r="CF1331" s="57"/>
      <c r="CG1331" s="57"/>
      <c r="CH1331" s="57"/>
      <c r="CI1331" s="57"/>
      <c r="CJ1331" s="57"/>
      <c r="CK1331" s="57"/>
      <c r="CL1331" s="57"/>
      <c r="CM1331" s="57"/>
      <c r="CN1331" s="57"/>
      <c r="CO1331" s="57"/>
      <c r="CP1331" s="57"/>
      <c r="CQ1331" s="57"/>
      <c r="CR1331" s="57"/>
      <c r="CS1331" s="57"/>
      <c r="CT1331" s="57"/>
      <c r="CU1331" s="57"/>
      <c r="CV1331" s="57"/>
      <c r="CW1331" s="57"/>
      <c r="CX1331" s="57"/>
      <c r="CY1331" s="57"/>
      <c r="CZ1331" s="57"/>
      <c r="DA1331" s="57"/>
      <c r="DB1331" s="57"/>
      <c r="DC1331" s="57"/>
      <c r="DD1331" s="57"/>
      <c r="DE1331" s="57"/>
      <c r="DF1331" s="57"/>
      <c r="DG1331" s="57"/>
      <c r="DH1331" s="57"/>
      <c r="DI1331" s="57"/>
      <c r="DJ1331" s="57"/>
      <c r="DK1331" s="57"/>
      <c r="DL1331" s="57"/>
      <c r="DM1331" s="57"/>
      <c r="DN1331" s="57"/>
      <c r="DO1331" s="57"/>
      <c r="DP1331" s="57"/>
      <c r="DQ1331" s="57"/>
      <c r="DR1331" s="57"/>
      <c r="DS1331" s="57"/>
      <c r="DT1331" s="57"/>
      <c r="DU1331" s="57"/>
      <c r="DV1331" s="57"/>
      <c r="DW1331" s="57"/>
      <c r="DX1331" s="57"/>
      <c r="DY1331" s="57"/>
      <c r="DZ1331" s="57"/>
      <c r="EA1331" s="57"/>
      <c r="EB1331" s="57"/>
      <c r="EC1331" s="68" t="str">
        <f t="shared" si="223"/>
        <v>NO</v>
      </c>
      <c r="ED1331" s="68" t="str">
        <f t="shared" si="224"/>
        <v>NO</v>
      </c>
      <c r="EE1331" s="68" t="str">
        <f t="shared" si="225"/>
        <v>CUMPLE</v>
      </c>
      <c r="EF1331" s="68" t="b">
        <f t="shared" si="226"/>
        <v>0</v>
      </c>
      <c r="EG1331" s="68">
        <v>1325</v>
      </c>
      <c r="EH1331" s="68" t="b">
        <f t="shared" si="227"/>
        <v>0</v>
      </c>
      <c r="EI1331" s="68">
        <v>1325</v>
      </c>
      <c r="EJ1331" s="68" t="b">
        <f t="shared" si="228"/>
        <v>0</v>
      </c>
      <c r="EK1331" s="57">
        <v>8193004</v>
      </c>
      <c r="EL1331" s="68" t="b">
        <f t="shared" si="229"/>
        <v>0</v>
      </c>
      <c r="EM1331" s="67"/>
      <c r="EN1331" s="69" t="str">
        <f t="shared" si="230"/>
        <v>CUMPLE</v>
      </c>
    </row>
    <row r="1332" spans="1:144" s="58" customFormat="1" ht="12.75" hidden="1" x14ac:dyDescent="0.2">
      <c r="A1332" s="11"/>
      <c r="B1332" s="6"/>
      <c r="C1332" s="6"/>
      <c r="D1332" s="11"/>
      <c r="E1332" s="12"/>
      <c r="F1332" s="13">
        <f t="shared" si="220"/>
        <v>0</v>
      </c>
      <c r="G1332" s="13">
        <f t="shared" si="221"/>
        <v>0</v>
      </c>
      <c r="H1332" s="27">
        <f t="shared" si="222"/>
        <v>0</v>
      </c>
      <c r="I1332" s="57"/>
      <c r="J1332" s="57"/>
      <c r="K1332" s="57"/>
      <c r="L1332" s="57"/>
      <c r="M1332" s="57"/>
      <c r="N1332" s="57"/>
      <c r="O1332" s="57"/>
      <c r="P1332" s="57"/>
      <c r="Q1332" s="57"/>
      <c r="R1332" s="57"/>
      <c r="S1332" s="57"/>
      <c r="T1332" s="57"/>
      <c r="U1332" s="57"/>
      <c r="V1332" s="57"/>
      <c r="W1332" s="57"/>
      <c r="X1332" s="57"/>
      <c r="Y1332" s="57"/>
      <c r="Z1332" s="57"/>
      <c r="AA1332" s="57"/>
      <c r="AB1332" s="57"/>
      <c r="AC1332" s="57"/>
      <c r="AD1332" s="57"/>
      <c r="AE1332" s="57"/>
      <c r="AF1332" s="57"/>
      <c r="AG1332" s="57"/>
      <c r="AH1332" s="57"/>
      <c r="AI1332" s="57"/>
      <c r="AJ1332" s="57"/>
      <c r="AK1332" s="57"/>
      <c r="AL1332" s="57"/>
      <c r="AM1332" s="57"/>
      <c r="AN1332" s="57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  <c r="BB1332" s="57"/>
      <c r="BC1332" s="57"/>
      <c r="BD1332" s="57"/>
      <c r="BE1332" s="57"/>
      <c r="BF1332" s="57"/>
      <c r="BG1332" s="57"/>
      <c r="BH1332" s="57"/>
      <c r="BI1332" s="57"/>
      <c r="BJ1332" s="57"/>
      <c r="BK1332" s="57"/>
      <c r="BL1332" s="57"/>
      <c r="BM1332" s="57"/>
      <c r="BN1332" s="57"/>
      <c r="BO1332" s="57"/>
      <c r="BP1332" s="57"/>
      <c r="BQ1332" s="57"/>
      <c r="BR1332" s="57"/>
      <c r="BS1332" s="57"/>
      <c r="BT1332" s="57"/>
      <c r="BU1332" s="57"/>
      <c r="BV1332" s="57"/>
      <c r="BW1332" s="57"/>
      <c r="BX1332" s="57"/>
      <c r="BY1332" s="57"/>
      <c r="BZ1332" s="57"/>
      <c r="CA1332" s="57"/>
      <c r="CB1332" s="57"/>
      <c r="CC1332" s="57"/>
      <c r="CD1332" s="57"/>
      <c r="CE1332" s="57"/>
      <c r="CF1332" s="57"/>
      <c r="CG1332" s="57"/>
      <c r="CH1332" s="57"/>
      <c r="CI1332" s="57"/>
      <c r="CJ1332" s="57"/>
      <c r="CK1332" s="57"/>
      <c r="CL1332" s="57"/>
      <c r="CM1332" s="57"/>
      <c r="CN1332" s="57"/>
      <c r="CO1332" s="57"/>
      <c r="CP1332" s="57"/>
      <c r="CQ1332" s="57"/>
      <c r="CR1332" s="57"/>
      <c r="CS1332" s="57"/>
      <c r="CT1332" s="57"/>
      <c r="CU1332" s="57"/>
      <c r="CV1332" s="57"/>
      <c r="CW1332" s="57"/>
      <c r="CX1332" s="57"/>
      <c r="CY1332" s="57"/>
      <c r="CZ1332" s="57"/>
      <c r="DA1332" s="57"/>
      <c r="DB1332" s="57"/>
      <c r="DC1332" s="57"/>
      <c r="DD1332" s="57"/>
      <c r="DE1332" s="57"/>
      <c r="DF1332" s="57"/>
      <c r="DG1332" s="57"/>
      <c r="DH1332" s="57"/>
      <c r="DI1332" s="57"/>
      <c r="DJ1332" s="57"/>
      <c r="DK1332" s="57"/>
      <c r="DL1332" s="57"/>
      <c r="DM1332" s="57"/>
      <c r="DN1332" s="57"/>
      <c r="DO1332" s="57"/>
      <c r="DP1332" s="57"/>
      <c r="DQ1332" s="57"/>
      <c r="DR1332" s="57"/>
      <c r="DS1332" s="57"/>
      <c r="DT1332" s="57"/>
      <c r="DU1332" s="57"/>
      <c r="DV1332" s="57"/>
      <c r="DW1332" s="57"/>
      <c r="DX1332" s="57"/>
      <c r="DY1332" s="57"/>
      <c r="DZ1332" s="57"/>
      <c r="EA1332" s="57"/>
      <c r="EB1332" s="57"/>
      <c r="EC1332" s="68" t="str">
        <f t="shared" si="223"/>
        <v>NO</v>
      </c>
      <c r="ED1332" s="68" t="str">
        <f t="shared" si="224"/>
        <v>NO</v>
      </c>
      <c r="EE1332" s="68" t="str">
        <f t="shared" si="225"/>
        <v>CUMPLE</v>
      </c>
      <c r="EF1332" s="68" t="b">
        <f t="shared" si="226"/>
        <v>0</v>
      </c>
      <c r="EG1332" s="68">
        <v>1326</v>
      </c>
      <c r="EH1332" s="68" t="b">
        <f t="shared" si="227"/>
        <v>0</v>
      </c>
      <c r="EI1332" s="68">
        <v>1326</v>
      </c>
      <c r="EJ1332" s="68" t="b">
        <f t="shared" si="228"/>
        <v>0</v>
      </c>
      <c r="EK1332" s="57">
        <v>8193005</v>
      </c>
      <c r="EL1332" s="68" t="b">
        <f t="shared" si="229"/>
        <v>0</v>
      </c>
      <c r="EM1332" s="67"/>
      <c r="EN1332" s="69" t="str">
        <f t="shared" si="230"/>
        <v>CUMPLE</v>
      </c>
    </row>
    <row r="1333" spans="1:144" s="58" customFormat="1" ht="12.75" hidden="1" x14ac:dyDescent="0.2">
      <c r="A1333" s="11"/>
      <c r="B1333" s="6"/>
      <c r="C1333" s="6"/>
      <c r="D1333" s="11"/>
      <c r="E1333" s="12"/>
      <c r="F1333" s="13">
        <f t="shared" si="220"/>
        <v>0</v>
      </c>
      <c r="G1333" s="13">
        <f t="shared" si="221"/>
        <v>0</v>
      </c>
      <c r="H1333" s="27">
        <f t="shared" si="222"/>
        <v>0</v>
      </c>
      <c r="I1333" s="57"/>
      <c r="J1333" s="57"/>
      <c r="K1333" s="57"/>
      <c r="L1333" s="57"/>
      <c r="M1333" s="57"/>
      <c r="N1333" s="57"/>
      <c r="O1333" s="57"/>
      <c r="P1333" s="57"/>
      <c r="Q1333" s="57"/>
      <c r="R1333" s="57"/>
      <c r="S1333" s="57"/>
      <c r="T1333" s="57"/>
      <c r="U1333" s="57"/>
      <c r="V1333" s="57"/>
      <c r="W1333" s="57"/>
      <c r="X1333" s="57"/>
      <c r="Y1333" s="57"/>
      <c r="Z1333" s="57"/>
      <c r="AA1333" s="57"/>
      <c r="AB1333" s="57"/>
      <c r="AC1333" s="57"/>
      <c r="AD1333" s="57"/>
      <c r="AE1333" s="57"/>
      <c r="AF1333" s="57"/>
      <c r="AG1333" s="57"/>
      <c r="AH1333" s="57"/>
      <c r="AI1333" s="57"/>
      <c r="AJ1333" s="57"/>
      <c r="AK1333" s="57"/>
      <c r="AL1333" s="57"/>
      <c r="AM1333" s="57"/>
      <c r="AN1333" s="57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  <c r="BB1333" s="57"/>
      <c r="BC1333" s="57"/>
      <c r="BD1333" s="57"/>
      <c r="BE1333" s="57"/>
      <c r="BF1333" s="57"/>
      <c r="BG1333" s="57"/>
      <c r="BH1333" s="57"/>
      <c r="BI1333" s="57"/>
      <c r="BJ1333" s="57"/>
      <c r="BK1333" s="57"/>
      <c r="BL1333" s="57"/>
      <c r="BM1333" s="57"/>
      <c r="BN1333" s="57"/>
      <c r="BO1333" s="57"/>
      <c r="BP1333" s="57"/>
      <c r="BQ1333" s="57"/>
      <c r="BR1333" s="57"/>
      <c r="BS1333" s="57"/>
      <c r="BT1333" s="57"/>
      <c r="BU1333" s="57"/>
      <c r="BV1333" s="57"/>
      <c r="BW1333" s="57"/>
      <c r="BX1333" s="57"/>
      <c r="BY1333" s="57"/>
      <c r="BZ1333" s="57"/>
      <c r="CA1333" s="57"/>
      <c r="CB1333" s="57"/>
      <c r="CC1333" s="57"/>
      <c r="CD1333" s="57"/>
      <c r="CE1333" s="57"/>
      <c r="CF1333" s="57"/>
      <c r="CG1333" s="57"/>
      <c r="CH1333" s="57"/>
      <c r="CI1333" s="57"/>
      <c r="CJ1333" s="57"/>
      <c r="CK1333" s="57"/>
      <c r="CL1333" s="57"/>
      <c r="CM1333" s="57"/>
      <c r="CN1333" s="57"/>
      <c r="CO1333" s="57"/>
      <c r="CP1333" s="57"/>
      <c r="CQ1333" s="57"/>
      <c r="CR1333" s="57"/>
      <c r="CS1333" s="57"/>
      <c r="CT1333" s="57"/>
      <c r="CU1333" s="57"/>
      <c r="CV1333" s="57"/>
      <c r="CW1333" s="57"/>
      <c r="CX1333" s="57"/>
      <c r="CY1333" s="57"/>
      <c r="CZ1333" s="57"/>
      <c r="DA1333" s="57"/>
      <c r="DB1333" s="57"/>
      <c r="DC1333" s="57"/>
      <c r="DD1333" s="57"/>
      <c r="DE1333" s="57"/>
      <c r="DF1333" s="57"/>
      <c r="DG1333" s="57"/>
      <c r="DH1333" s="57"/>
      <c r="DI1333" s="57"/>
      <c r="DJ1333" s="57"/>
      <c r="DK1333" s="57"/>
      <c r="DL1333" s="57"/>
      <c r="DM1333" s="57"/>
      <c r="DN1333" s="57"/>
      <c r="DO1333" s="57"/>
      <c r="DP1333" s="57"/>
      <c r="DQ1333" s="57"/>
      <c r="DR1333" s="57"/>
      <c r="DS1333" s="57"/>
      <c r="DT1333" s="57"/>
      <c r="DU1333" s="57"/>
      <c r="DV1333" s="57"/>
      <c r="DW1333" s="57"/>
      <c r="DX1333" s="57"/>
      <c r="DY1333" s="57"/>
      <c r="DZ1333" s="57"/>
      <c r="EA1333" s="57"/>
      <c r="EB1333" s="57"/>
      <c r="EC1333" s="68" t="str">
        <f t="shared" si="223"/>
        <v>NO</v>
      </c>
      <c r="ED1333" s="68" t="str">
        <f t="shared" si="224"/>
        <v>NO</v>
      </c>
      <c r="EE1333" s="68" t="str">
        <f t="shared" si="225"/>
        <v>CUMPLE</v>
      </c>
      <c r="EF1333" s="68" t="b">
        <f t="shared" si="226"/>
        <v>0</v>
      </c>
      <c r="EG1333" s="68">
        <v>1327</v>
      </c>
      <c r="EH1333" s="68" t="b">
        <f t="shared" si="227"/>
        <v>0</v>
      </c>
      <c r="EI1333" s="68">
        <v>1327</v>
      </c>
      <c r="EJ1333" s="68" t="b">
        <f t="shared" si="228"/>
        <v>0</v>
      </c>
      <c r="EK1333" s="57">
        <v>8193006</v>
      </c>
      <c r="EL1333" s="68" t="b">
        <f t="shared" si="229"/>
        <v>0</v>
      </c>
      <c r="EM1333" s="67"/>
      <c r="EN1333" s="69" t="str">
        <f t="shared" si="230"/>
        <v>CUMPLE</v>
      </c>
    </row>
    <row r="1334" spans="1:144" s="58" customFormat="1" ht="12.75" hidden="1" x14ac:dyDescent="0.2">
      <c r="A1334" s="55"/>
      <c r="B1334" s="55"/>
      <c r="C1334" s="55"/>
      <c r="D1334" s="55"/>
      <c r="E1334" s="55"/>
      <c r="F1334" s="13">
        <f t="shared" si="220"/>
        <v>0</v>
      </c>
      <c r="G1334" s="13">
        <f t="shared" si="221"/>
        <v>0</v>
      </c>
      <c r="H1334" s="27">
        <f t="shared" si="222"/>
        <v>0</v>
      </c>
      <c r="I1334" s="57"/>
      <c r="J1334" s="57"/>
      <c r="K1334" s="57"/>
      <c r="L1334" s="57"/>
      <c r="M1334" s="57"/>
      <c r="N1334" s="57"/>
      <c r="O1334" s="57"/>
      <c r="P1334" s="57"/>
      <c r="Q1334" s="57"/>
      <c r="R1334" s="57"/>
      <c r="S1334" s="57"/>
      <c r="T1334" s="57"/>
      <c r="U1334" s="57"/>
      <c r="V1334" s="57"/>
      <c r="W1334" s="57"/>
      <c r="X1334" s="57"/>
      <c r="Y1334" s="57"/>
      <c r="Z1334" s="57"/>
      <c r="AA1334" s="57"/>
      <c r="AB1334" s="57"/>
      <c r="AC1334" s="57"/>
      <c r="AD1334" s="57"/>
      <c r="AE1334" s="57"/>
      <c r="AF1334" s="57"/>
      <c r="AG1334" s="57"/>
      <c r="AH1334" s="57"/>
      <c r="AI1334" s="57"/>
      <c r="AJ1334" s="57"/>
      <c r="AK1334" s="57"/>
      <c r="AL1334" s="57"/>
      <c r="AM1334" s="57"/>
      <c r="AN1334" s="57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  <c r="BB1334" s="57"/>
      <c r="BC1334" s="57"/>
      <c r="BD1334" s="57"/>
      <c r="BE1334" s="57"/>
      <c r="BF1334" s="57"/>
      <c r="BG1334" s="57"/>
      <c r="BH1334" s="57"/>
      <c r="BI1334" s="57"/>
      <c r="BJ1334" s="57"/>
      <c r="BK1334" s="57"/>
      <c r="BL1334" s="57"/>
      <c r="BM1334" s="57"/>
      <c r="BN1334" s="57"/>
      <c r="BO1334" s="57"/>
      <c r="BP1334" s="57"/>
      <c r="BQ1334" s="57"/>
      <c r="BR1334" s="57"/>
      <c r="BS1334" s="57"/>
      <c r="BT1334" s="57"/>
      <c r="BU1334" s="57"/>
      <c r="BV1334" s="57"/>
      <c r="BW1334" s="57"/>
      <c r="BX1334" s="57"/>
      <c r="BY1334" s="57"/>
      <c r="BZ1334" s="57"/>
      <c r="CA1334" s="57"/>
      <c r="CB1334" s="57"/>
      <c r="CC1334" s="57"/>
      <c r="CD1334" s="57"/>
      <c r="CE1334" s="57"/>
      <c r="CF1334" s="57"/>
      <c r="CG1334" s="57"/>
      <c r="CH1334" s="57"/>
      <c r="CI1334" s="57"/>
      <c r="CJ1334" s="57"/>
      <c r="CK1334" s="57"/>
      <c r="CL1334" s="57"/>
      <c r="CM1334" s="57"/>
      <c r="CN1334" s="57"/>
      <c r="CO1334" s="57"/>
      <c r="CP1334" s="57"/>
      <c r="CQ1334" s="57"/>
      <c r="CR1334" s="57"/>
      <c r="CS1334" s="57"/>
      <c r="CT1334" s="57"/>
      <c r="CU1334" s="57"/>
      <c r="CV1334" s="57"/>
      <c r="CW1334" s="57"/>
      <c r="CX1334" s="57"/>
      <c r="CY1334" s="57"/>
      <c r="CZ1334" s="57"/>
      <c r="DA1334" s="57"/>
      <c r="DB1334" s="57"/>
      <c r="DC1334" s="57"/>
      <c r="DD1334" s="57"/>
      <c r="DE1334" s="57"/>
      <c r="DF1334" s="57"/>
      <c r="DG1334" s="57"/>
      <c r="DH1334" s="57"/>
      <c r="DI1334" s="57"/>
      <c r="DJ1334" s="57"/>
      <c r="DK1334" s="57"/>
      <c r="DL1334" s="57"/>
      <c r="DM1334" s="57"/>
      <c r="DN1334" s="57"/>
      <c r="DO1334" s="57"/>
      <c r="DP1334" s="57"/>
      <c r="DQ1334" s="57"/>
      <c r="DR1334" s="57"/>
      <c r="DS1334" s="57"/>
      <c r="DT1334" s="57"/>
      <c r="DU1334" s="57"/>
      <c r="DV1334" s="57"/>
      <c r="DW1334" s="57"/>
      <c r="DX1334" s="57"/>
      <c r="DY1334" s="57"/>
      <c r="DZ1334" s="57"/>
      <c r="EA1334" s="57"/>
      <c r="EB1334" s="57"/>
      <c r="EC1334" s="68" t="str">
        <f t="shared" si="223"/>
        <v>NO</v>
      </c>
      <c r="ED1334" s="68" t="str">
        <f t="shared" si="224"/>
        <v>NO</v>
      </c>
      <c r="EE1334" s="68" t="str">
        <f t="shared" si="225"/>
        <v>CUMPLE</v>
      </c>
      <c r="EF1334" s="68" t="b">
        <f t="shared" si="226"/>
        <v>0</v>
      </c>
      <c r="EG1334" s="68">
        <v>1328</v>
      </c>
      <c r="EH1334" s="68" t="b">
        <f t="shared" si="227"/>
        <v>0</v>
      </c>
      <c r="EI1334" s="68">
        <v>1328</v>
      </c>
      <c r="EJ1334" s="68" t="b">
        <f t="shared" si="228"/>
        <v>0</v>
      </c>
      <c r="EK1334" s="57">
        <v>8193007</v>
      </c>
      <c r="EL1334" s="68" t="b">
        <f t="shared" si="229"/>
        <v>0</v>
      </c>
      <c r="EM1334" s="67"/>
      <c r="EN1334" s="69" t="str">
        <f t="shared" si="230"/>
        <v>CUMPLE</v>
      </c>
    </row>
    <row r="1335" spans="1:144" s="58" customFormat="1" ht="12.75" hidden="1" x14ac:dyDescent="0.2">
      <c r="A1335" s="11"/>
      <c r="B1335" s="3"/>
      <c r="C1335" s="3"/>
      <c r="D1335" s="11"/>
      <c r="E1335" s="12"/>
      <c r="F1335" s="13">
        <f t="shared" si="220"/>
        <v>0</v>
      </c>
      <c r="G1335" s="13">
        <f t="shared" si="221"/>
        <v>0</v>
      </c>
      <c r="H1335" s="27">
        <f t="shared" si="222"/>
        <v>0</v>
      </c>
      <c r="I1335" s="57"/>
      <c r="J1335" s="57"/>
      <c r="K1335" s="57"/>
      <c r="L1335" s="57"/>
      <c r="M1335" s="57"/>
      <c r="N1335" s="57"/>
      <c r="O1335" s="57"/>
      <c r="P1335" s="57"/>
      <c r="Q1335" s="57"/>
      <c r="R1335" s="57"/>
      <c r="S1335" s="57"/>
      <c r="T1335" s="57"/>
      <c r="U1335" s="57"/>
      <c r="V1335" s="57"/>
      <c r="W1335" s="57"/>
      <c r="X1335" s="57"/>
      <c r="Y1335" s="57"/>
      <c r="Z1335" s="57"/>
      <c r="AA1335" s="57"/>
      <c r="AB1335" s="57"/>
      <c r="AC1335" s="57"/>
      <c r="AD1335" s="57"/>
      <c r="AE1335" s="57"/>
      <c r="AF1335" s="57"/>
      <c r="AG1335" s="57"/>
      <c r="AH1335" s="57"/>
      <c r="AI1335" s="57"/>
      <c r="AJ1335" s="57"/>
      <c r="AK1335" s="57"/>
      <c r="AL1335" s="57"/>
      <c r="AM1335" s="57"/>
      <c r="AN1335" s="57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  <c r="BB1335" s="57"/>
      <c r="BC1335" s="57"/>
      <c r="BD1335" s="57"/>
      <c r="BE1335" s="57"/>
      <c r="BF1335" s="57"/>
      <c r="BG1335" s="57"/>
      <c r="BH1335" s="57"/>
      <c r="BI1335" s="57"/>
      <c r="BJ1335" s="57"/>
      <c r="BK1335" s="57"/>
      <c r="BL1335" s="57"/>
      <c r="BM1335" s="57"/>
      <c r="BN1335" s="57"/>
      <c r="BO1335" s="57"/>
      <c r="BP1335" s="57"/>
      <c r="BQ1335" s="57"/>
      <c r="BR1335" s="57"/>
      <c r="BS1335" s="57"/>
      <c r="BT1335" s="57"/>
      <c r="BU1335" s="57"/>
      <c r="BV1335" s="57"/>
      <c r="BW1335" s="57"/>
      <c r="BX1335" s="57"/>
      <c r="BY1335" s="57"/>
      <c r="BZ1335" s="57"/>
      <c r="CA1335" s="57"/>
      <c r="CB1335" s="57"/>
      <c r="CC1335" s="57"/>
      <c r="CD1335" s="57"/>
      <c r="CE1335" s="57"/>
      <c r="CF1335" s="57"/>
      <c r="CG1335" s="57"/>
      <c r="CH1335" s="57"/>
      <c r="CI1335" s="57"/>
      <c r="CJ1335" s="57"/>
      <c r="CK1335" s="57"/>
      <c r="CL1335" s="57"/>
      <c r="CM1335" s="57"/>
      <c r="CN1335" s="57"/>
      <c r="CO1335" s="57"/>
      <c r="CP1335" s="57"/>
      <c r="CQ1335" s="57"/>
      <c r="CR1335" s="57"/>
      <c r="CS1335" s="57"/>
      <c r="CT1335" s="57"/>
      <c r="CU1335" s="57"/>
      <c r="CV1335" s="57"/>
      <c r="CW1335" s="57"/>
      <c r="CX1335" s="57"/>
      <c r="CY1335" s="57"/>
      <c r="CZ1335" s="57"/>
      <c r="DA1335" s="57"/>
      <c r="DB1335" s="57"/>
      <c r="DC1335" s="57"/>
      <c r="DD1335" s="57"/>
      <c r="DE1335" s="57"/>
      <c r="DF1335" s="57"/>
      <c r="DG1335" s="57"/>
      <c r="DH1335" s="57"/>
      <c r="DI1335" s="57"/>
      <c r="DJ1335" s="57"/>
      <c r="DK1335" s="57"/>
      <c r="DL1335" s="57"/>
      <c r="DM1335" s="57"/>
      <c r="DN1335" s="57"/>
      <c r="DO1335" s="57"/>
      <c r="DP1335" s="57"/>
      <c r="DQ1335" s="57"/>
      <c r="DR1335" s="57"/>
      <c r="DS1335" s="57"/>
      <c r="DT1335" s="57"/>
      <c r="DU1335" s="57"/>
      <c r="DV1335" s="57"/>
      <c r="DW1335" s="57"/>
      <c r="DX1335" s="57"/>
      <c r="DY1335" s="57"/>
      <c r="DZ1335" s="57"/>
      <c r="EA1335" s="57"/>
      <c r="EB1335" s="57"/>
      <c r="EC1335" s="68" t="str">
        <f t="shared" si="223"/>
        <v>NO</v>
      </c>
      <c r="ED1335" s="68" t="str">
        <f t="shared" si="224"/>
        <v>NO</v>
      </c>
      <c r="EE1335" s="68" t="str">
        <f t="shared" si="225"/>
        <v>CUMPLE</v>
      </c>
      <c r="EF1335" s="68" t="b">
        <f t="shared" si="226"/>
        <v>0</v>
      </c>
      <c r="EG1335" s="68">
        <v>1329</v>
      </c>
      <c r="EH1335" s="68" t="b">
        <f t="shared" si="227"/>
        <v>0</v>
      </c>
      <c r="EI1335" s="68">
        <v>1329</v>
      </c>
      <c r="EJ1335" s="68" t="b">
        <f t="shared" si="228"/>
        <v>0</v>
      </c>
      <c r="EK1335" s="57">
        <v>8193008</v>
      </c>
      <c r="EL1335" s="68" t="b">
        <f t="shared" si="229"/>
        <v>0</v>
      </c>
      <c r="EM1335" s="67"/>
      <c r="EN1335" s="69" t="str">
        <f t="shared" si="230"/>
        <v>CUMPLE</v>
      </c>
    </row>
    <row r="1336" spans="1:144" s="58" customFormat="1" ht="12.75" hidden="1" x14ac:dyDescent="0.2">
      <c r="A1336" s="11"/>
      <c r="B1336" s="3"/>
      <c r="C1336" s="3"/>
      <c r="D1336" s="11"/>
      <c r="E1336" s="12"/>
      <c r="F1336" s="13">
        <f t="shared" si="220"/>
        <v>0</v>
      </c>
      <c r="G1336" s="13">
        <f t="shared" si="221"/>
        <v>0</v>
      </c>
      <c r="H1336" s="27">
        <f t="shared" si="222"/>
        <v>0</v>
      </c>
      <c r="I1336" s="57"/>
      <c r="J1336" s="57"/>
      <c r="K1336" s="57"/>
      <c r="L1336" s="57"/>
      <c r="M1336" s="57"/>
      <c r="N1336" s="57"/>
      <c r="O1336" s="57"/>
      <c r="P1336" s="57"/>
      <c r="Q1336" s="57"/>
      <c r="R1336" s="57"/>
      <c r="S1336" s="57"/>
      <c r="T1336" s="57"/>
      <c r="U1336" s="57"/>
      <c r="V1336" s="57"/>
      <c r="W1336" s="57"/>
      <c r="X1336" s="57"/>
      <c r="Y1336" s="57"/>
      <c r="Z1336" s="57"/>
      <c r="AA1336" s="57"/>
      <c r="AB1336" s="57"/>
      <c r="AC1336" s="57"/>
      <c r="AD1336" s="57"/>
      <c r="AE1336" s="57"/>
      <c r="AF1336" s="57"/>
      <c r="AG1336" s="57"/>
      <c r="AH1336" s="57"/>
      <c r="AI1336" s="57"/>
      <c r="AJ1336" s="57"/>
      <c r="AK1336" s="57"/>
      <c r="AL1336" s="57"/>
      <c r="AM1336" s="57"/>
      <c r="AN1336" s="57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  <c r="BB1336" s="57"/>
      <c r="BC1336" s="57"/>
      <c r="BD1336" s="57"/>
      <c r="BE1336" s="57"/>
      <c r="BF1336" s="57"/>
      <c r="BG1336" s="57"/>
      <c r="BH1336" s="57"/>
      <c r="BI1336" s="57"/>
      <c r="BJ1336" s="57"/>
      <c r="BK1336" s="57"/>
      <c r="BL1336" s="57"/>
      <c r="BM1336" s="57"/>
      <c r="BN1336" s="57"/>
      <c r="BO1336" s="57"/>
      <c r="BP1336" s="57"/>
      <c r="BQ1336" s="57"/>
      <c r="BR1336" s="57"/>
      <c r="BS1336" s="57"/>
      <c r="BT1336" s="57"/>
      <c r="BU1336" s="57"/>
      <c r="BV1336" s="57"/>
      <c r="BW1336" s="57"/>
      <c r="BX1336" s="57"/>
      <c r="BY1336" s="57"/>
      <c r="BZ1336" s="57"/>
      <c r="CA1336" s="57"/>
      <c r="CB1336" s="57"/>
      <c r="CC1336" s="57"/>
      <c r="CD1336" s="57"/>
      <c r="CE1336" s="57"/>
      <c r="CF1336" s="57"/>
      <c r="CG1336" s="57"/>
      <c r="CH1336" s="57"/>
      <c r="CI1336" s="57"/>
      <c r="CJ1336" s="57"/>
      <c r="CK1336" s="57"/>
      <c r="CL1336" s="57"/>
      <c r="CM1336" s="57"/>
      <c r="CN1336" s="57"/>
      <c r="CO1336" s="57"/>
      <c r="CP1336" s="57"/>
      <c r="CQ1336" s="57"/>
      <c r="CR1336" s="57"/>
      <c r="CS1336" s="57"/>
      <c r="CT1336" s="57"/>
      <c r="CU1336" s="57"/>
      <c r="CV1336" s="57"/>
      <c r="CW1336" s="57"/>
      <c r="CX1336" s="57"/>
      <c r="CY1336" s="57"/>
      <c r="CZ1336" s="57"/>
      <c r="DA1336" s="57"/>
      <c r="DB1336" s="57"/>
      <c r="DC1336" s="57"/>
      <c r="DD1336" s="57"/>
      <c r="DE1336" s="57"/>
      <c r="DF1336" s="57"/>
      <c r="DG1336" s="57"/>
      <c r="DH1336" s="57"/>
      <c r="DI1336" s="57"/>
      <c r="DJ1336" s="57"/>
      <c r="DK1336" s="57"/>
      <c r="DL1336" s="57"/>
      <c r="DM1336" s="57"/>
      <c r="DN1336" s="57"/>
      <c r="DO1336" s="57"/>
      <c r="DP1336" s="57"/>
      <c r="DQ1336" s="57"/>
      <c r="DR1336" s="57"/>
      <c r="DS1336" s="57"/>
      <c r="DT1336" s="57"/>
      <c r="DU1336" s="57"/>
      <c r="DV1336" s="57"/>
      <c r="DW1336" s="57"/>
      <c r="DX1336" s="57"/>
      <c r="DY1336" s="57"/>
      <c r="DZ1336" s="57"/>
      <c r="EA1336" s="57"/>
      <c r="EB1336" s="57"/>
      <c r="EC1336" s="68" t="str">
        <f t="shared" si="223"/>
        <v>NO</v>
      </c>
      <c r="ED1336" s="68" t="str">
        <f t="shared" si="224"/>
        <v>NO</v>
      </c>
      <c r="EE1336" s="68" t="str">
        <f t="shared" si="225"/>
        <v>CUMPLE</v>
      </c>
      <c r="EF1336" s="68" t="b">
        <f t="shared" si="226"/>
        <v>0</v>
      </c>
      <c r="EG1336" s="68">
        <v>1330</v>
      </c>
      <c r="EH1336" s="68" t="b">
        <f t="shared" si="227"/>
        <v>0</v>
      </c>
      <c r="EI1336" s="68">
        <v>1330</v>
      </c>
      <c r="EJ1336" s="68" t="b">
        <f t="shared" si="228"/>
        <v>0</v>
      </c>
      <c r="EK1336" s="57">
        <v>8193009</v>
      </c>
      <c r="EL1336" s="68" t="b">
        <f t="shared" si="229"/>
        <v>0</v>
      </c>
      <c r="EM1336" s="67"/>
      <c r="EN1336" s="69" t="str">
        <f t="shared" si="230"/>
        <v>CUMPLE</v>
      </c>
    </row>
    <row r="1337" spans="1:144" s="58" customFormat="1" ht="12.75" hidden="1" x14ac:dyDescent="0.2">
      <c r="A1337" s="11"/>
      <c r="B1337" s="3"/>
      <c r="C1337" s="3"/>
      <c r="D1337" s="11"/>
      <c r="E1337" s="12"/>
      <c r="F1337" s="13">
        <f t="shared" si="220"/>
        <v>0</v>
      </c>
      <c r="G1337" s="13">
        <f t="shared" si="221"/>
        <v>0</v>
      </c>
      <c r="H1337" s="27">
        <f t="shared" si="222"/>
        <v>0</v>
      </c>
      <c r="I1337" s="57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57"/>
      <c r="V1337" s="57"/>
      <c r="W1337" s="57"/>
      <c r="X1337" s="57"/>
      <c r="Y1337" s="57"/>
      <c r="Z1337" s="57"/>
      <c r="AA1337" s="57"/>
      <c r="AB1337" s="57"/>
      <c r="AC1337" s="57"/>
      <c r="AD1337" s="57"/>
      <c r="AE1337" s="57"/>
      <c r="AF1337" s="57"/>
      <c r="AG1337" s="57"/>
      <c r="AH1337" s="57"/>
      <c r="AI1337" s="57"/>
      <c r="AJ1337" s="57"/>
      <c r="AK1337" s="57"/>
      <c r="AL1337" s="57"/>
      <c r="AM1337" s="57"/>
      <c r="AN1337" s="57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  <c r="BB1337" s="57"/>
      <c r="BC1337" s="57"/>
      <c r="BD1337" s="57"/>
      <c r="BE1337" s="57"/>
      <c r="BF1337" s="57"/>
      <c r="BG1337" s="57"/>
      <c r="BH1337" s="57"/>
      <c r="BI1337" s="57"/>
      <c r="BJ1337" s="57"/>
      <c r="BK1337" s="57"/>
      <c r="BL1337" s="57"/>
      <c r="BM1337" s="57"/>
      <c r="BN1337" s="57"/>
      <c r="BO1337" s="57"/>
      <c r="BP1337" s="57"/>
      <c r="BQ1337" s="57"/>
      <c r="BR1337" s="57"/>
      <c r="BS1337" s="57"/>
      <c r="BT1337" s="57"/>
      <c r="BU1337" s="57"/>
      <c r="BV1337" s="57"/>
      <c r="BW1337" s="57"/>
      <c r="BX1337" s="57"/>
      <c r="BY1337" s="57"/>
      <c r="BZ1337" s="57"/>
      <c r="CA1337" s="57"/>
      <c r="CB1337" s="57"/>
      <c r="CC1337" s="57"/>
      <c r="CD1337" s="57"/>
      <c r="CE1337" s="57"/>
      <c r="CF1337" s="57"/>
      <c r="CG1337" s="57"/>
      <c r="CH1337" s="57"/>
      <c r="CI1337" s="57"/>
      <c r="CJ1337" s="57"/>
      <c r="CK1337" s="57"/>
      <c r="CL1337" s="57"/>
      <c r="CM1337" s="57"/>
      <c r="CN1337" s="57"/>
      <c r="CO1337" s="57"/>
      <c r="CP1337" s="57"/>
      <c r="CQ1337" s="57"/>
      <c r="CR1337" s="57"/>
      <c r="CS1337" s="57"/>
      <c r="CT1337" s="57"/>
      <c r="CU1337" s="57"/>
      <c r="CV1337" s="57"/>
      <c r="CW1337" s="57"/>
      <c r="CX1337" s="57"/>
      <c r="CY1337" s="57"/>
      <c r="CZ1337" s="57"/>
      <c r="DA1337" s="57"/>
      <c r="DB1337" s="57"/>
      <c r="DC1337" s="57"/>
      <c r="DD1337" s="57"/>
      <c r="DE1337" s="57"/>
      <c r="DF1337" s="57"/>
      <c r="DG1337" s="57"/>
      <c r="DH1337" s="57"/>
      <c r="DI1337" s="57"/>
      <c r="DJ1337" s="57"/>
      <c r="DK1337" s="57"/>
      <c r="DL1337" s="57"/>
      <c r="DM1337" s="57"/>
      <c r="DN1337" s="57"/>
      <c r="DO1337" s="57"/>
      <c r="DP1337" s="57"/>
      <c r="DQ1337" s="57"/>
      <c r="DR1337" s="57"/>
      <c r="DS1337" s="57"/>
      <c r="DT1337" s="57"/>
      <c r="DU1337" s="57"/>
      <c r="DV1337" s="57"/>
      <c r="DW1337" s="57"/>
      <c r="DX1337" s="57"/>
      <c r="DY1337" s="57"/>
      <c r="DZ1337" s="57"/>
      <c r="EA1337" s="57"/>
      <c r="EB1337" s="57"/>
      <c r="EC1337" s="68" t="str">
        <f t="shared" si="223"/>
        <v>NO</v>
      </c>
      <c r="ED1337" s="68" t="str">
        <f t="shared" si="224"/>
        <v>NO</v>
      </c>
      <c r="EE1337" s="68" t="str">
        <f t="shared" si="225"/>
        <v>CUMPLE</v>
      </c>
      <c r="EF1337" s="68" t="b">
        <f t="shared" si="226"/>
        <v>0</v>
      </c>
      <c r="EG1337" s="68">
        <v>1331</v>
      </c>
      <c r="EH1337" s="68" t="b">
        <f t="shared" si="227"/>
        <v>0</v>
      </c>
      <c r="EI1337" s="68">
        <v>1331</v>
      </c>
      <c r="EJ1337" s="68" t="b">
        <f t="shared" si="228"/>
        <v>0</v>
      </c>
      <c r="EK1337" s="57">
        <v>8193010</v>
      </c>
      <c r="EL1337" s="68" t="b">
        <f t="shared" si="229"/>
        <v>0</v>
      </c>
      <c r="EM1337" s="67"/>
      <c r="EN1337" s="69" t="str">
        <f t="shared" si="230"/>
        <v>CUMPLE</v>
      </c>
    </row>
    <row r="1338" spans="1:144" s="58" customFormat="1" ht="12.75" hidden="1" x14ac:dyDescent="0.2">
      <c r="A1338" s="11"/>
      <c r="B1338" s="3"/>
      <c r="C1338" s="3"/>
      <c r="D1338" s="11"/>
      <c r="E1338" s="12"/>
      <c r="F1338" s="13">
        <f t="shared" si="220"/>
        <v>0</v>
      </c>
      <c r="G1338" s="13">
        <f t="shared" si="221"/>
        <v>0</v>
      </c>
      <c r="H1338" s="27">
        <f t="shared" si="222"/>
        <v>0</v>
      </c>
      <c r="I1338" s="57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7"/>
      <c r="U1338" s="57"/>
      <c r="V1338" s="57"/>
      <c r="W1338" s="57"/>
      <c r="X1338" s="57"/>
      <c r="Y1338" s="57"/>
      <c r="Z1338" s="57"/>
      <c r="AA1338" s="57"/>
      <c r="AB1338" s="57"/>
      <c r="AC1338" s="57"/>
      <c r="AD1338" s="57"/>
      <c r="AE1338" s="57"/>
      <c r="AF1338" s="57"/>
      <c r="AG1338" s="57"/>
      <c r="AH1338" s="57"/>
      <c r="AI1338" s="57"/>
      <c r="AJ1338" s="57"/>
      <c r="AK1338" s="57"/>
      <c r="AL1338" s="57"/>
      <c r="AM1338" s="57"/>
      <c r="AN1338" s="57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  <c r="BB1338" s="57"/>
      <c r="BC1338" s="57"/>
      <c r="BD1338" s="57"/>
      <c r="BE1338" s="57"/>
      <c r="BF1338" s="57"/>
      <c r="BG1338" s="57"/>
      <c r="BH1338" s="57"/>
      <c r="BI1338" s="57"/>
      <c r="BJ1338" s="57"/>
      <c r="BK1338" s="57"/>
      <c r="BL1338" s="57"/>
      <c r="BM1338" s="57"/>
      <c r="BN1338" s="57"/>
      <c r="BO1338" s="57"/>
      <c r="BP1338" s="57"/>
      <c r="BQ1338" s="57"/>
      <c r="BR1338" s="57"/>
      <c r="BS1338" s="57"/>
      <c r="BT1338" s="57"/>
      <c r="BU1338" s="57"/>
      <c r="BV1338" s="57"/>
      <c r="BW1338" s="57"/>
      <c r="BX1338" s="57"/>
      <c r="BY1338" s="57"/>
      <c r="BZ1338" s="57"/>
      <c r="CA1338" s="57"/>
      <c r="CB1338" s="57"/>
      <c r="CC1338" s="57"/>
      <c r="CD1338" s="57"/>
      <c r="CE1338" s="57"/>
      <c r="CF1338" s="57"/>
      <c r="CG1338" s="57"/>
      <c r="CH1338" s="57"/>
      <c r="CI1338" s="57"/>
      <c r="CJ1338" s="57"/>
      <c r="CK1338" s="57"/>
      <c r="CL1338" s="57"/>
      <c r="CM1338" s="57"/>
      <c r="CN1338" s="57"/>
      <c r="CO1338" s="57"/>
      <c r="CP1338" s="57"/>
      <c r="CQ1338" s="57"/>
      <c r="CR1338" s="57"/>
      <c r="CS1338" s="57"/>
      <c r="CT1338" s="57"/>
      <c r="CU1338" s="57"/>
      <c r="CV1338" s="57"/>
      <c r="CW1338" s="57"/>
      <c r="CX1338" s="57"/>
      <c r="CY1338" s="57"/>
      <c r="CZ1338" s="57"/>
      <c r="DA1338" s="57"/>
      <c r="DB1338" s="57"/>
      <c r="DC1338" s="57"/>
      <c r="DD1338" s="57"/>
      <c r="DE1338" s="57"/>
      <c r="DF1338" s="57"/>
      <c r="DG1338" s="57"/>
      <c r="DH1338" s="57"/>
      <c r="DI1338" s="57"/>
      <c r="DJ1338" s="57"/>
      <c r="DK1338" s="57"/>
      <c r="DL1338" s="57"/>
      <c r="DM1338" s="57"/>
      <c r="DN1338" s="57"/>
      <c r="DO1338" s="57"/>
      <c r="DP1338" s="57"/>
      <c r="DQ1338" s="57"/>
      <c r="DR1338" s="57"/>
      <c r="DS1338" s="57"/>
      <c r="DT1338" s="57"/>
      <c r="DU1338" s="57"/>
      <c r="DV1338" s="57"/>
      <c r="DW1338" s="57"/>
      <c r="DX1338" s="57"/>
      <c r="DY1338" s="57"/>
      <c r="DZ1338" s="57"/>
      <c r="EA1338" s="57"/>
      <c r="EB1338" s="57"/>
      <c r="EC1338" s="68" t="str">
        <f t="shared" si="223"/>
        <v>NO</v>
      </c>
      <c r="ED1338" s="68" t="str">
        <f t="shared" si="224"/>
        <v>NO</v>
      </c>
      <c r="EE1338" s="68" t="str">
        <f t="shared" si="225"/>
        <v>CUMPLE</v>
      </c>
      <c r="EF1338" s="68" t="b">
        <f t="shared" si="226"/>
        <v>0</v>
      </c>
      <c r="EG1338" s="68">
        <v>1332</v>
      </c>
      <c r="EH1338" s="68" t="b">
        <f t="shared" si="227"/>
        <v>0</v>
      </c>
      <c r="EI1338" s="68">
        <v>1332</v>
      </c>
      <c r="EJ1338" s="68" t="b">
        <f t="shared" si="228"/>
        <v>0</v>
      </c>
      <c r="EK1338" s="57">
        <v>8193011</v>
      </c>
      <c r="EL1338" s="68" t="b">
        <f t="shared" si="229"/>
        <v>0</v>
      </c>
      <c r="EM1338" s="67"/>
      <c r="EN1338" s="69" t="str">
        <f t="shared" si="230"/>
        <v>CUMPLE</v>
      </c>
    </row>
    <row r="1339" spans="1:144" s="58" customFormat="1" ht="12.75" hidden="1" x14ac:dyDescent="0.2">
      <c r="A1339" s="11"/>
      <c r="B1339" s="3"/>
      <c r="C1339" s="3"/>
      <c r="D1339" s="11"/>
      <c r="E1339" s="12"/>
      <c r="F1339" s="13">
        <f t="shared" si="220"/>
        <v>0</v>
      </c>
      <c r="G1339" s="13">
        <f t="shared" si="221"/>
        <v>0</v>
      </c>
      <c r="H1339" s="27">
        <f t="shared" si="222"/>
        <v>0</v>
      </c>
      <c r="I1339" s="57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7"/>
      <c r="U1339" s="57"/>
      <c r="V1339" s="57"/>
      <c r="W1339" s="57"/>
      <c r="X1339" s="57"/>
      <c r="Y1339" s="57"/>
      <c r="Z1339" s="57"/>
      <c r="AA1339" s="57"/>
      <c r="AB1339" s="57"/>
      <c r="AC1339" s="57"/>
      <c r="AD1339" s="57"/>
      <c r="AE1339" s="57"/>
      <c r="AF1339" s="57"/>
      <c r="AG1339" s="57"/>
      <c r="AH1339" s="57"/>
      <c r="AI1339" s="57"/>
      <c r="AJ1339" s="57"/>
      <c r="AK1339" s="57"/>
      <c r="AL1339" s="57"/>
      <c r="AM1339" s="57"/>
      <c r="AN1339" s="57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  <c r="BB1339" s="57"/>
      <c r="BC1339" s="57"/>
      <c r="BD1339" s="57"/>
      <c r="BE1339" s="57"/>
      <c r="BF1339" s="57"/>
      <c r="BG1339" s="57"/>
      <c r="BH1339" s="57"/>
      <c r="BI1339" s="57"/>
      <c r="BJ1339" s="57"/>
      <c r="BK1339" s="57"/>
      <c r="BL1339" s="57"/>
      <c r="BM1339" s="57"/>
      <c r="BN1339" s="57"/>
      <c r="BO1339" s="57"/>
      <c r="BP1339" s="57"/>
      <c r="BQ1339" s="57"/>
      <c r="BR1339" s="57"/>
      <c r="BS1339" s="57"/>
      <c r="BT1339" s="57"/>
      <c r="BU1339" s="57"/>
      <c r="BV1339" s="57"/>
      <c r="BW1339" s="57"/>
      <c r="BX1339" s="57"/>
      <c r="BY1339" s="57"/>
      <c r="BZ1339" s="57"/>
      <c r="CA1339" s="57"/>
      <c r="CB1339" s="57"/>
      <c r="CC1339" s="57"/>
      <c r="CD1339" s="57"/>
      <c r="CE1339" s="57"/>
      <c r="CF1339" s="57"/>
      <c r="CG1339" s="57"/>
      <c r="CH1339" s="57"/>
      <c r="CI1339" s="57"/>
      <c r="CJ1339" s="57"/>
      <c r="CK1339" s="57"/>
      <c r="CL1339" s="57"/>
      <c r="CM1339" s="57"/>
      <c r="CN1339" s="57"/>
      <c r="CO1339" s="57"/>
      <c r="CP1339" s="57"/>
      <c r="CQ1339" s="57"/>
      <c r="CR1339" s="57"/>
      <c r="CS1339" s="57"/>
      <c r="CT1339" s="57"/>
      <c r="CU1339" s="57"/>
      <c r="CV1339" s="57"/>
      <c r="CW1339" s="57"/>
      <c r="CX1339" s="57"/>
      <c r="CY1339" s="57"/>
      <c r="CZ1339" s="57"/>
      <c r="DA1339" s="57"/>
      <c r="DB1339" s="57"/>
      <c r="DC1339" s="57"/>
      <c r="DD1339" s="57"/>
      <c r="DE1339" s="57"/>
      <c r="DF1339" s="57"/>
      <c r="DG1339" s="57"/>
      <c r="DH1339" s="57"/>
      <c r="DI1339" s="57"/>
      <c r="DJ1339" s="57"/>
      <c r="DK1339" s="57"/>
      <c r="DL1339" s="57"/>
      <c r="DM1339" s="57"/>
      <c r="DN1339" s="57"/>
      <c r="DO1339" s="57"/>
      <c r="DP1339" s="57"/>
      <c r="DQ1339" s="57"/>
      <c r="DR1339" s="57"/>
      <c r="DS1339" s="57"/>
      <c r="DT1339" s="57"/>
      <c r="DU1339" s="57"/>
      <c r="DV1339" s="57"/>
      <c r="DW1339" s="57"/>
      <c r="DX1339" s="57"/>
      <c r="DY1339" s="57"/>
      <c r="DZ1339" s="57"/>
      <c r="EA1339" s="57"/>
      <c r="EB1339" s="57"/>
      <c r="EC1339" s="68" t="str">
        <f t="shared" si="223"/>
        <v>NO</v>
      </c>
      <c r="ED1339" s="68" t="str">
        <f t="shared" si="224"/>
        <v>NO</v>
      </c>
      <c r="EE1339" s="68" t="str">
        <f t="shared" si="225"/>
        <v>CUMPLE</v>
      </c>
      <c r="EF1339" s="68" t="b">
        <f t="shared" si="226"/>
        <v>0</v>
      </c>
      <c r="EG1339" s="68">
        <v>1333</v>
      </c>
      <c r="EH1339" s="68" t="b">
        <f t="shared" si="227"/>
        <v>0</v>
      </c>
      <c r="EI1339" s="68">
        <v>1333</v>
      </c>
      <c r="EJ1339" s="68" t="b">
        <f t="shared" si="228"/>
        <v>0</v>
      </c>
      <c r="EK1339" s="57">
        <v>8193012</v>
      </c>
      <c r="EL1339" s="68" t="b">
        <f t="shared" si="229"/>
        <v>0</v>
      </c>
      <c r="EM1339" s="67"/>
      <c r="EN1339" s="69" t="str">
        <f t="shared" si="230"/>
        <v>CUMPLE</v>
      </c>
    </row>
    <row r="1340" spans="1:144" s="58" customFormat="1" ht="12.75" hidden="1" x14ac:dyDescent="0.2">
      <c r="A1340" s="11"/>
      <c r="B1340" s="3"/>
      <c r="C1340" s="3"/>
      <c r="D1340" s="11"/>
      <c r="E1340" s="12"/>
      <c r="F1340" s="13">
        <f t="shared" si="220"/>
        <v>0</v>
      </c>
      <c r="G1340" s="13">
        <f t="shared" si="221"/>
        <v>0</v>
      </c>
      <c r="H1340" s="27">
        <f t="shared" si="222"/>
        <v>0</v>
      </c>
      <c r="I1340" s="57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57"/>
      <c r="V1340" s="57"/>
      <c r="W1340" s="57"/>
      <c r="X1340" s="57"/>
      <c r="Y1340" s="57"/>
      <c r="Z1340" s="57"/>
      <c r="AA1340" s="57"/>
      <c r="AB1340" s="57"/>
      <c r="AC1340" s="57"/>
      <c r="AD1340" s="57"/>
      <c r="AE1340" s="57"/>
      <c r="AF1340" s="57"/>
      <c r="AG1340" s="57"/>
      <c r="AH1340" s="57"/>
      <c r="AI1340" s="57"/>
      <c r="AJ1340" s="57"/>
      <c r="AK1340" s="57"/>
      <c r="AL1340" s="57"/>
      <c r="AM1340" s="57"/>
      <c r="AN1340" s="57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  <c r="BB1340" s="57"/>
      <c r="BC1340" s="57"/>
      <c r="BD1340" s="57"/>
      <c r="BE1340" s="57"/>
      <c r="BF1340" s="57"/>
      <c r="BG1340" s="57"/>
      <c r="BH1340" s="57"/>
      <c r="BI1340" s="57"/>
      <c r="BJ1340" s="57"/>
      <c r="BK1340" s="57"/>
      <c r="BL1340" s="57"/>
      <c r="BM1340" s="57"/>
      <c r="BN1340" s="57"/>
      <c r="BO1340" s="57"/>
      <c r="BP1340" s="57"/>
      <c r="BQ1340" s="57"/>
      <c r="BR1340" s="57"/>
      <c r="BS1340" s="57"/>
      <c r="BT1340" s="57"/>
      <c r="BU1340" s="57"/>
      <c r="BV1340" s="57"/>
      <c r="BW1340" s="57"/>
      <c r="BX1340" s="57"/>
      <c r="BY1340" s="57"/>
      <c r="BZ1340" s="57"/>
      <c r="CA1340" s="57"/>
      <c r="CB1340" s="57"/>
      <c r="CC1340" s="57"/>
      <c r="CD1340" s="57"/>
      <c r="CE1340" s="57"/>
      <c r="CF1340" s="57"/>
      <c r="CG1340" s="57"/>
      <c r="CH1340" s="57"/>
      <c r="CI1340" s="57"/>
      <c r="CJ1340" s="57"/>
      <c r="CK1340" s="57"/>
      <c r="CL1340" s="57"/>
      <c r="CM1340" s="57"/>
      <c r="CN1340" s="57"/>
      <c r="CO1340" s="57"/>
      <c r="CP1340" s="57"/>
      <c r="CQ1340" s="57"/>
      <c r="CR1340" s="57"/>
      <c r="CS1340" s="57"/>
      <c r="CT1340" s="57"/>
      <c r="CU1340" s="57"/>
      <c r="CV1340" s="57"/>
      <c r="CW1340" s="57"/>
      <c r="CX1340" s="57"/>
      <c r="CY1340" s="57"/>
      <c r="CZ1340" s="57"/>
      <c r="DA1340" s="57"/>
      <c r="DB1340" s="57"/>
      <c r="DC1340" s="57"/>
      <c r="DD1340" s="57"/>
      <c r="DE1340" s="57"/>
      <c r="DF1340" s="57"/>
      <c r="DG1340" s="57"/>
      <c r="DH1340" s="57"/>
      <c r="DI1340" s="57"/>
      <c r="DJ1340" s="57"/>
      <c r="DK1340" s="57"/>
      <c r="DL1340" s="57"/>
      <c r="DM1340" s="57"/>
      <c r="DN1340" s="57"/>
      <c r="DO1340" s="57"/>
      <c r="DP1340" s="57"/>
      <c r="DQ1340" s="57"/>
      <c r="DR1340" s="57"/>
      <c r="DS1340" s="57"/>
      <c r="DT1340" s="57"/>
      <c r="DU1340" s="57"/>
      <c r="DV1340" s="57"/>
      <c r="DW1340" s="57"/>
      <c r="DX1340" s="57"/>
      <c r="DY1340" s="57"/>
      <c r="DZ1340" s="57"/>
      <c r="EA1340" s="57"/>
      <c r="EB1340" s="57"/>
      <c r="EC1340" s="68" t="str">
        <f t="shared" si="223"/>
        <v>NO</v>
      </c>
      <c r="ED1340" s="68" t="str">
        <f t="shared" si="224"/>
        <v>NO</v>
      </c>
      <c r="EE1340" s="68" t="str">
        <f t="shared" si="225"/>
        <v>CUMPLE</v>
      </c>
      <c r="EF1340" s="68" t="b">
        <f t="shared" si="226"/>
        <v>0</v>
      </c>
      <c r="EG1340" s="68">
        <v>1334</v>
      </c>
      <c r="EH1340" s="68" t="b">
        <f t="shared" si="227"/>
        <v>0</v>
      </c>
      <c r="EI1340" s="68">
        <v>1334</v>
      </c>
      <c r="EJ1340" s="68" t="b">
        <f t="shared" si="228"/>
        <v>0</v>
      </c>
      <c r="EK1340" s="57">
        <v>8193013</v>
      </c>
      <c r="EL1340" s="68" t="b">
        <f t="shared" si="229"/>
        <v>0</v>
      </c>
      <c r="EM1340" s="67"/>
      <c r="EN1340" s="69" t="str">
        <f t="shared" si="230"/>
        <v>CUMPLE</v>
      </c>
    </row>
    <row r="1341" spans="1:144" s="58" customFormat="1" ht="12.75" hidden="1" x14ac:dyDescent="0.2">
      <c r="A1341" s="11"/>
      <c r="B1341" s="3"/>
      <c r="C1341" s="3"/>
      <c r="D1341" s="11"/>
      <c r="E1341" s="12"/>
      <c r="F1341" s="13">
        <f t="shared" si="220"/>
        <v>0</v>
      </c>
      <c r="G1341" s="13">
        <f t="shared" si="221"/>
        <v>0</v>
      </c>
      <c r="H1341" s="27">
        <f t="shared" si="222"/>
        <v>0</v>
      </c>
      <c r="I1341" s="57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7"/>
      <c r="U1341" s="57"/>
      <c r="V1341" s="57"/>
      <c r="W1341" s="57"/>
      <c r="X1341" s="57"/>
      <c r="Y1341" s="57"/>
      <c r="Z1341" s="57"/>
      <c r="AA1341" s="57"/>
      <c r="AB1341" s="57"/>
      <c r="AC1341" s="57"/>
      <c r="AD1341" s="57"/>
      <c r="AE1341" s="57"/>
      <c r="AF1341" s="57"/>
      <c r="AG1341" s="57"/>
      <c r="AH1341" s="57"/>
      <c r="AI1341" s="57"/>
      <c r="AJ1341" s="57"/>
      <c r="AK1341" s="57"/>
      <c r="AL1341" s="57"/>
      <c r="AM1341" s="57"/>
      <c r="AN1341" s="57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  <c r="BB1341" s="57"/>
      <c r="BC1341" s="57"/>
      <c r="BD1341" s="57"/>
      <c r="BE1341" s="57"/>
      <c r="BF1341" s="57"/>
      <c r="BG1341" s="57"/>
      <c r="BH1341" s="57"/>
      <c r="BI1341" s="57"/>
      <c r="BJ1341" s="57"/>
      <c r="BK1341" s="57"/>
      <c r="BL1341" s="57"/>
      <c r="BM1341" s="57"/>
      <c r="BN1341" s="57"/>
      <c r="BO1341" s="57"/>
      <c r="BP1341" s="57"/>
      <c r="BQ1341" s="57"/>
      <c r="BR1341" s="57"/>
      <c r="BS1341" s="57"/>
      <c r="BT1341" s="57"/>
      <c r="BU1341" s="57"/>
      <c r="BV1341" s="57"/>
      <c r="BW1341" s="57"/>
      <c r="BX1341" s="57"/>
      <c r="BY1341" s="57"/>
      <c r="BZ1341" s="57"/>
      <c r="CA1341" s="57"/>
      <c r="CB1341" s="57"/>
      <c r="CC1341" s="57"/>
      <c r="CD1341" s="57"/>
      <c r="CE1341" s="57"/>
      <c r="CF1341" s="57"/>
      <c r="CG1341" s="57"/>
      <c r="CH1341" s="57"/>
      <c r="CI1341" s="57"/>
      <c r="CJ1341" s="57"/>
      <c r="CK1341" s="57"/>
      <c r="CL1341" s="57"/>
      <c r="CM1341" s="57"/>
      <c r="CN1341" s="57"/>
      <c r="CO1341" s="57"/>
      <c r="CP1341" s="57"/>
      <c r="CQ1341" s="57"/>
      <c r="CR1341" s="57"/>
      <c r="CS1341" s="57"/>
      <c r="CT1341" s="57"/>
      <c r="CU1341" s="57"/>
      <c r="CV1341" s="57"/>
      <c r="CW1341" s="57"/>
      <c r="CX1341" s="57"/>
      <c r="CY1341" s="57"/>
      <c r="CZ1341" s="57"/>
      <c r="DA1341" s="57"/>
      <c r="DB1341" s="57"/>
      <c r="DC1341" s="57"/>
      <c r="DD1341" s="57"/>
      <c r="DE1341" s="57"/>
      <c r="DF1341" s="57"/>
      <c r="DG1341" s="57"/>
      <c r="DH1341" s="57"/>
      <c r="DI1341" s="57"/>
      <c r="DJ1341" s="57"/>
      <c r="DK1341" s="57"/>
      <c r="DL1341" s="57"/>
      <c r="DM1341" s="57"/>
      <c r="DN1341" s="57"/>
      <c r="DO1341" s="57"/>
      <c r="DP1341" s="57"/>
      <c r="DQ1341" s="57"/>
      <c r="DR1341" s="57"/>
      <c r="DS1341" s="57"/>
      <c r="DT1341" s="57"/>
      <c r="DU1341" s="57"/>
      <c r="DV1341" s="57"/>
      <c r="DW1341" s="57"/>
      <c r="DX1341" s="57"/>
      <c r="DY1341" s="57"/>
      <c r="DZ1341" s="57"/>
      <c r="EA1341" s="57"/>
      <c r="EB1341" s="57"/>
      <c r="EC1341" s="68" t="str">
        <f t="shared" si="223"/>
        <v>NO</v>
      </c>
      <c r="ED1341" s="68" t="str">
        <f t="shared" si="224"/>
        <v>NO</v>
      </c>
      <c r="EE1341" s="68" t="str">
        <f t="shared" si="225"/>
        <v>CUMPLE</v>
      </c>
      <c r="EF1341" s="68" t="b">
        <f t="shared" si="226"/>
        <v>0</v>
      </c>
      <c r="EG1341" s="68">
        <v>1335</v>
      </c>
      <c r="EH1341" s="68" t="b">
        <f t="shared" si="227"/>
        <v>0</v>
      </c>
      <c r="EI1341" s="68">
        <v>1335</v>
      </c>
      <c r="EJ1341" s="68" t="b">
        <f t="shared" si="228"/>
        <v>0</v>
      </c>
      <c r="EK1341" s="57">
        <v>8193014</v>
      </c>
      <c r="EL1341" s="68" t="b">
        <f t="shared" si="229"/>
        <v>0</v>
      </c>
      <c r="EM1341" s="67"/>
      <c r="EN1341" s="69" t="str">
        <f t="shared" si="230"/>
        <v>CUMPLE</v>
      </c>
    </row>
    <row r="1342" spans="1:144" s="58" customFormat="1" ht="12.75" hidden="1" x14ac:dyDescent="0.2">
      <c r="A1342" s="11"/>
      <c r="B1342" s="3"/>
      <c r="C1342" s="3"/>
      <c r="D1342" s="11"/>
      <c r="E1342" s="12"/>
      <c r="F1342" s="13">
        <f t="shared" si="220"/>
        <v>0</v>
      </c>
      <c r="G1342" s="13">
        <f t="shared" si="221"/>
        <v>0</v>
      </c>
      <c r="H1342" s="27">
        <f t="shared" si="222"/>
        <v>0</v>
      </c>
      <c r="I1342" s="57"/>
      <c r="J1342" s="57"/>
      <c r="K1342" s="57"/>
      <c r="L1342" s="57"/>
      <c r="M1342" s="57"/>
      <c r="N1342" s="57"/>
      <c r="O1342" s="57"/>
      <c r="P1342" s="57"/>
      <c r="Q1342" s="57"/>
      <c r="R1342" s="57"/>
      <c r="S1342" s="57"/>
      <c r="T1342" s="57"/>
      <c r="U1342" s="57"/>
      <c r="V1342" s="57"/>
      <c r="W1342" s="57"/>
      <c r="X1342" s="57"/>
      <c r="Y1342" s="57"/>
      <c r="Z1342" s="57"/>
      <c r="AA1342" s="57"/>
      <c r="AB1342" s="57"/>
      <c r="AC1342" s="57"/>
      <c r="AD1342" s="57"/>
      <c r="AE1342" s="57"/>
      <c r="AF1342" s="57"/>
      <c r="AG1342" s="57"/>
      <c r="AH1342" s="57"/>
      <c r="AI1342" s="57"/>
      <c r="AJ1342" s="57"/>
      <c r="AK1342" s="57"/>
      <c r="AL1342" s="57"/>
      <c r="AM1342" s="57"/>
      <c r="AN1342" s="57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  <c r="BB1342" s="57"/>
      <c r="BC1342" s="57"/>
      <c r="BD1342" s="57"/>
      <c r="BE1342" s="57"/>
      <c r="BF1342" s="57"/>
      <c r="BG1342" s="57"/>
      <c r="BH1342" s="57"/>
      <c r="BI1342" s="57"/>
      <c r="BJ1342" s="57"/>
      <c r="BK1342" s="57"/>
      <c r="BL1342" s="57"/>
      <c r="BM1342" s="57"/>
      <c r="BN1342" s="57"/>
      <c r="BO1342" s="57"/>
      <c r="BP1342" s="57"/>
      <c r="BQ1342" s="57"/>
      <c r="BR1342" s="57"/>
      <c r="BS1342" s="57"/>
      <c r="BT1342" s="57"/>
      <c r="BU1342" s="57"/>
      <c r="BV1342" s="57"/>
      <c r="BW1342" s="57"/>
      <c r="BX1342" s="57"/>
      <c r="BY1342" s="57"/>
      <c r="BZ1342" s="57"/>
      <c r="CA1342" s="57"/>
      <c r="CB1342" s="57"/>
      <c r="CC1342" s="57"/>
      <c r="CD1342" s="57"/>
      <c r="CE1342" s="57"/>
      <c r="CF1342" s="57"/>
      <c r="CG1342" s="57"/>
      <c r="CH1342" s="57"/>
      <c r="CI1342" s="57"/>
      <c r="CJ1342" s="57"/>
      <c r="CK1342" s="57"/>
      <c r="CL1342" s="57"/>
      <c r="CM1342" s="57"/>
      <c r="CN1342" s="57"/>
      <c r="CO1342" s="57"/>
      <c r="CP1342" s="57"/>
      <c r="CQ1342" s="57"/>
      <c r="CR1342" s="57"/>
      <c r="CS1342" s="57"/>
      <c r="CT1342" s="57"/>
      <c r="CU1342" s="57"/>
      <c r="CV1342" s="57"/>
      <c r="CW1342" s="57"/>
      <c r="CX1342" s="57"/>
      <c r="CY1342" s="57"/>
      <c r="CZ1342" s="57"/>
      <c r="DA1342" s="57"/>
      <c r="DB1342" s="57"/>
      <c r="DC1342" s="57"/>
      <c r="DD1342" s="57"/>
      <c r="DE1342" s="57"/>
      <c r="DF1342" s="57"/>
      <c r="DG1342" s="57"/>
      <c r="DH1342" s="57"/>
      <c r="DI1342" s="57"/>
      <c r="DJ1342" s="57"/>
      <c r="DK1342" s="57"/>
      <c r="DL1342" s="57"/>
      <c r="DM1342" s="57"/>
      <c r="DN1342" s="57"/>
      <c r="DO1342" s="57"/>
      <c r="DP1342" s="57"/>
      <c r="DQ1342" s="57"/>
      <c r="DR1342" s="57"/>
      <c r="DS1342" s="57"/>
      <c r="DT1342" s="57"/>
      <c r="DU1342" s="57"/>
      <c r="DV1342" s="57"/>
      <c r="DW1342" s="57"/>
      <c r="DX1342" s="57"/>
      <c r="DY1342" s="57"/>
      <c r="DZ1342" s="57"/>
      <c r="EA1342" s="57"/>
      <c r="EB1342" s="57"/>
      <c r="EC1342" s="68" t="str">
        <f t="shared" si="223"/>
        <v>NO</v>
      </c>
      <c r="ED1342" s="68" t="str">
        <f t="shared" si="224"/>
        <v>NO</v>
      </c>
      <c r="EE1342" s="68" t="str">
        <f t="shared" si="225"/>
        <v>CUMPLE</v>
      </c>
      <c r="EF1342" s="68" t="b">
        <f t="shared" si="226"/>
        <v>0</v>
      </c>
      <c r="EG1342" s="68">
        <v>1336</v>
      </c>
      <c r="EH1342" s="68" t="b">
        <f t="shared" si="227"/>
        <v>0</v>
      </c>
      <c r="EI1342" s="68">
        <v>1336</v>
      </c>
      <c r="EJ1342" s="68" t="b">
        <f t="shared" si="228"/>
        <v>0</v>
      </c>
      <c r="EK1342" s="57">
        <v>8193015</v>
      </c>
      <c r="EL1342" s="68" t="b">
        <f t="shared" si="229"/>
        <v>0</v>
      </c>
      <c r="EM1342" s="67"/>
      <c r="EN1342" s="69" t="str">
        <f t="shared" si="230"/>
        <v>CUMPLE</v>
      </c>
    </row>
    <row r="1343" spans="1:144" s="58" customFormat="1" ht="12.75" hidden="1" x14ac:dyDescent="0.2">
      <c r="A1343" s="11"/>
      <c r="B1343" s="3"/>
      <c r="C1343" s="3"/>
      <c r="D1343" s="11"/>
      <c r="E1343" s="12"/>
      <c r="F1343" s="13">
        <f t="shared" si="220"/>
        <v>0</v>
      </c>
      <c r="G1343" s="13">
        <f t="shared" si="221"/>
        <v>0</v>
      </c>
      <c r="H1343" s="27">
        <f t="shared" si="222"/>
        <v>0</v>
      </c>
      <c r="I1343" s="57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7"/>
      <c r="U1343" s="57"/>
      <c r="V1343" s="57"/>
      <c r="W1343" s="57"/>
      <c r="X1343" s="57"/>
      <c r="Y1343" s="57"/>
      <c r="Z1343" s="57"/>
      <c r="AA1343" s="57"/>
      <c r="AB1343" s="57"/>
      <c r="AC1343" s="57"/>
      <c r="AD1343" s="57"/>
      <c r="AE1343" s="57"/>
      <c r="AF1343" s="57"/>
      <c r="AG1343" s="57"/>
      <c r="AH1343" s="57"/>
      <c r="AI1343" s="57"/>
      <c r="AJ1343" s="57"/>
      <c r="AK1343" s="57"/>
      <c r="AL1343" s="57"/>
      <c r="AM1343" s="57"/>
      <c r="AN1343" s="57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  <c r="BB1343" s="57"/>
      <c r="BC1343" s="57"/>
      <c r="BD1343" s="57"/>
      <c r="BE1343" s="57"/>
      <c r="BF1343" s="57"/>
      <c r="BG1343" s="57"/>
      <c r="BH1343" s="57"/>
      <c r="BI1343" s="57"/>
      <c r="BJ1343" s="57"/>
      <c r="BK1343" s="57"/>
      <c r="BL1343" s="57"/>
      <c r="BM1343" s="57"/>
      <c r="BN1343" s="57"/>
      <c r="BO1343" s="57"/>
      <c r="BP1343" s="57"/>
      <c r="BQ1343" s="57"/>
      <c r="BR1343" s="57"/>
      <c r="BS1343" s="57"/>
      <c r="BT1343" s="57"/>
      <c r="BU1343" s="57"/>
      <c r="BV1343" s="57"/>
      <c r="BW1343" s="57"/>
      <c r="BX1343" s="57"/>
      <c r="BY1343" s="57"/>
      <c r="BZ1343" s="57"/>
      <c r="CA1343" s="57"/>
      <c r="CB1343" s="57"/>
      <c r="CC1343" s="57"/>
      <c r="CD1343" s="57"/>
      <c r="CE1343" s="57"/>
      <c r="CF1343" s="57"/>
      <c r="CG1343" s="57"/>
      <c r="CH1343" s="57"/>
      <c r="CI1343" s="57"/>
      <c r="CJ1343" s="57"/>
      <c r="CK1343" s="57"/>
      <c r="CL1343" s="57"/>
      <c r="CM1343" s="57"/>
      <c r="CN1343" s="57"/>
      <c r="CO1343" s="57"/>
      <c r="CP1343" s="57"/>
      <c r="CQ1343" s="57"/>
      <c r="CR1343" s="57"/>
      <c r="CS1343" s="57"/>
      <c r="CT1343" s="57"/>
      <c r="CU1343" s="57"/>
      <c r="CV1343" s="57"/>
      <c r="CW1343" s="57"/>
      <c r="CX1343" s="57"/>
      <c r="CY1343" s="57"/>
      <c r="CZ1343" s="57"/>
      <c r="DA1343" s="57"/>
      <c r="DB1343" s="57"/>
      <c r="DC1343" s="57"/>
      <c r="DD1343" s="57"/>
      <c r="DE1343" s="57"/>
      <c r="DF1343" s="57"/>
      <c r="DG1343" s="57"/>
      <c r="DH1343" s="57"/>
      <c r="DI1343" s="57"/>
      <c r="DJ1343" s="57"/>
      <c r="DK1343" s="57"/>
      <c r="DL1343" s="57"/>
      <c r="DM1343" s="57"/>
      <c r="DN1343" s="57"/>
      <c r="DO1343" s="57"/>
      <c r="DP1343" s="57"/>
      <c r="DQ1343" s="57"/>
      <c r="DR1343" s="57"/>
      <c r="DS1343" s="57"/>
      <c r="DT1343" s="57"/>
      <c r="DU1343" s="57"/>
      <c r="DV1343" s="57"/>
      <c r="DW1343" s="57"/>
      <c r="DX1343" s="57"/>
      <c r="DY1343" s="57"/>
      <c r="DZ1343" s="57"/>
      <c r="EA1343" s="57"/>
      <c r="EB1343" s="57"/>
      <c r="EC1343" s="68" t="str">
        <f t="shared" si="223"/>
        <v>NO</v>
      </c>
      <c r="ED1343" s="68" t="str">
        <f t="shared" si="224"/>
        <v>NO</v>
      </c>
      <c r="EE1343" s="68" t="str">
        <f t="shared" si="225"/>
        <v>CUMPLE</v>
      </c>
      <c r="EF1343" s="68" t="b">
        <f t="shared" si="226"/>
        <v>0</v>
      </c>
      <c r="EG1343" s="68">
        <v>1337</v>
      </c>
      <c r="EH1343" s="68" t="b">
        <f t="shared" si="227"/>
        <v>0</v>
      </c>
      <c r="EI1343" s="68">
        <v>1337</v>
      </c>
      <c r="EJ1343" s="68" t="b">
        <f t="shared" si="228"/>
        <v>0</v>
      </c>
      <c r="EK1343" s="57">
        <v>8193016</v>
      </c>
      <c r="EL1343" s="68" t="b">
        <f t="shared" si="229"/>
        <v>0</v>
      </c>
      <c r="EM1343" s="67"/>
      <c r="EN1343" s="69" t="str">
        <f t="shared" si="230"/>
        <v>CUMPLE</v>
      </c>
    </row>
    <row r="1344" spans="1:144" s="58" customFormat="1" ht="12.75" hidden="1" x14ac:dyDescent="0.2">
      <c r="A1344" s="11"/>
      <c r="B1344" s="3"/>
      <c r="C1344" s="3"/>
      <c r="D1344" s="11"/>
      <c r="E1344" s="12"/>
      <c r="F1344" s="13">
        <f t="shared" si="220"/>
        <v>0</v>
      </c>
      <c r="G1344" s="13">
        <f t="shared" si="221"/>
        <v>0</v>
      </c>
      <c r="H1344" s="27">
        <f t="shared" si="222"/>
        <v>0</v>
      </c>
      <c r="I1344" s="57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57"/>
      <c r="V1344" s="57"/>
      <c r="W1344" s="57"/>
      <c r="X1344" s="57"/>
      <c r="Y1344" s="57"/>
      <c r="Z1344" s="57"/>
      <c r="AA1344" s="57"/>
      <c r="AB1344" s="57"/>
      <c r="AC1344" s="57"/>
      <c r="AD1344" s="57"/>
      <c r="AE1344" s="57"/>
      <c r="AF1344" s="57"/>
      <c r="AG1344" s="57"/>
      <c r="AH1344" s="57"/>
      <c r="AI1344" s="57"/>
      <c r="AJ1344" s="57"/>
      <c r="AK1344" s="57"/>
      <c r="AL1344" s="57"/>
      <c r="AM1344" s="57"/>
      <c r="AN1344" s="57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  <c r="BB1344" s="57"/>
      <c r="BC1344" s="57"/>
      <c r="BD1344" s="57"/>
      <c r="BE1344" s="57"/>
      <c r="BF1344" s="57"/>
      <c r="BG1344" s="57"/>
      <c r="BH1344" s="57"/>
      <c r="BI1344" s="57"/>
      <c r="BJ1344" s="57"/>
      <c r="BK1344" s="57"/>
      <c r="BL1344" s="57"/>
      <c r="BM1344" s="57"/>
      <c r="BN1344" s="57"/>
      <c r="BO1344" s="57"/>
      <c r="BP1344" s="57"/>
      <c r="BQ1344" s="57"/>
      <c r="BR1344" s="57"/>
      <c r="BS1344" s="57"/>
      <c r="BT1344" s="57"/>
      <c r="BU1344" s="57"/>
      <c r="BV1344" s="57"/>
      <c r="BW1344" s="57"/>
      <c r="BX1344" s="57"/>
      <c r="BY1344" s="57"/>
      <c r="BZ1344" s="57"/>
      <c r="CA1344" s="57"/>
      <c r="CB1344" s="57"/>
      <c r="CC1344" s="57"/>
      <c r="CD1344" s="57"/>
      <c r="CE1344" s="57"/>
      <c r="CF1344" s="57"/>
      <c r="CG1344" s="57"/>
      <c r="CH1344" s="57"/>
      <c r="CI1344" s="57"/>
      <c r="CJ1344" s="57"/>
      <c r="CK1344" s="57"/>
      <c r="CL1344" s="57"/>
      <c r="CM1344" s="57"/>
      <c r="CN1344" s="57"/>
      <c r="CO1344" s="57"/>
      <c r="CP1344" s="57"/>
      <c r="CQ1344" s="57"/>
      <c r="CR1344" s="57"/>
      <c r="CS1344" s="57"/>
      <c r="CT1344" s="57"/>
      <c r="CU1344" s="57"/>
      <c r="CV1344" s="57"/>
      <c r="CW1344" s="57"/>
      <c r="CX1344" s="57"/>
      <c r="CY1344" s="57"/>
      <c r="CZ1344" s="57"/>
      <c r="DA1344" s="57"/>
      <c r="DB1344" s="57"/>
      <c r="DC1344" s="57"/>
      <c r="DD1344" s="57"/>
      <c r="DE1344" s="57"/>
      <c r="DF1344" s="57"/>
      <c r="DG1344" s="57"/>
      <c r="DH1344" s="57"/>
      <c r="DI1344" s="57"/>
      <c r="DJ1344" s="57"/>
      <c r="DK1344" s="57"/>
      <c r="DL1344" s="57"/>
      <c r="DM1344" s="57"/>
      <c r="DN1344" s="57"/>
      <c r="DO1344" s="57"/>
      <c r="DP1344" s="57"/>
      <c r="DQ1344" s="57"/>
      <c r="DR1344" s="57"/>
      <c r="DS1344" s="57"/>
      <c r="DT1344" s="57"/>
      <c r="DU1344" s="57"/>
      <c r="DV1344" s="57"/>
      <c r="DW1344" s="57"/>
      <c r="DX1344" s="57"/>
      <c r="DY1344" s="57"/>
      <c r="DZ1344" s="57"/>
      <c r="EA1344" s="57"/>
      <c r="EB1344" s="57"/>
      <c r="EC1344" s="68" t="str">
        <f t="shared" si="223"/>
        <v>NO</v>
      </c>
      <c r="ED1344" s="68" t="str">
        <f t="shared" si="224"/>
        <v>NO</v>
      </c>
      <c r="EE1344" s="68" t="str">
        <f t="shared" si="225"/>
        <v>CUMPLE</v>
      </c>
      <c r="EF1344" s="68" t="b">
        <f t="shared" si="226"/>
        <v>0</v>
      </c>
      <c r="EG1344" s="68">
        <v>1338</v>
      </c>
      <c r="EH1344" s="68" t="b">
        <f t="shared" si="227"/>
        <v>0</v>
      </c>
      <c r="EI1344" s="68">
        <v>1338</v>
      </c>
      <c r="EJ1344" s="68" t="b">
        <f t="shared" si="228"/>
        <v>0</v>
      </c>
      <c r="EK1344" s="57">
        <v>8193017</v>
      </c>
      <c r="EL1344" s="68" t="b">
        <f t="shared" si="229"/>
        <v>0</v>
      </c>
      <c r="EM1344" s="67"/>
      <c r="EN1344" s="69" t="str">
        <f t="shared" si="230"/>
        <v>CUMPLE</v>
      </c>
    </row>
    <row r="1345" spans="1:144" s="58" customFormat="1" ht="12.75" hidden="1" x14ac:dyDescent="0.2">
      <c r="A1345" s="11"/>
      <c r="B1345" s="6"/>
      <c r="C1345" s="6"/>
      <c r="D1345" s="11"/>
      <c r="E1345" s="12"/>
      <c r="F1345" s="13">
        <f t="shared" si="220"/>
        <v>0</v>
      </c>
      <c r="G1345" s="13">
        <f t="shared" si="221"/>
        <v>0</v>
      </c>
      <c r="H1345" s="27">
        <f t="shared" si="222"/>
        <v>0</v>
      </c>
      <c r="I1345" s="57"/>
      <c r="J1345" s="57"/>
      <c r="K1345" s="57"/>
      <c r="L1345" s="57"/>
      <c r="M1345" s="57"/>
      <c r="N1345" s="57"/>
      <c r="O1345" s="57"/>
      <c r="P1345" s="57"/>
      <c r="Q1345" s="57"/>
      <c r="R1345" s="57"/>
      <c r="S1345" s="57"/>
      <c r="T1345" s="57"/>
      <c r="U1345" s="57"/>
      <c r="V1345" s="57"/>
      <c r="W1345" s="57"/>
      <c r="X1345" s="57"/>
      <c r="Y1345" s="57"/>
      <c r="Z1345" s="57"/>
      <c r="AA1345" s="57"/>
      <c r="AB1345" s="57"/>
      <c r="AC1345" s="57"/>
      <c r="AD1345" s="57"/>
      <c r="AE1345" s="57"/>
      <c r="AF1345" s="57"/>
      <c r="AG1345" s="57"/>
      <c r="AH1345" s="57"/>
      <c r="AI1345" s="57"/>
      <c r="AJ1345" s="57"/>
      <c r="AK1345" s="57"/>
      <c r="AL1345" s="57"/>
      <c r="AM1345" s="57"/>
      <c r="AN1345" s="57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  <c r="BB1345" s="57"/>
      <c r="BC1345" s="57"/>
      <c r="BD1345" s="57"/>
      <c r="BE1345" s="57"/>
      <c r="BF1345" s="57"/>
      <c r="BG1345" s="57"/>
      <c r="BH1345" s="57"/>
      <c r="BI1345" s="57"/>
      <c r="BJ1345" s="57"/>
      <c r="BK1345" s="57"/>
      <c r="BL1345" s="57"/>
      <c r="BM1345" s="57"/>
      <c r="BN1345" s="57"/>
      <c r="BO1345" s="57"/>
      <c r="BP1345" s="57"/>
      <c r="BQ1345" s="57"/>
      <c r="BR1345" s="57"/>
      <c r="BS1345" s="57"/>
      <c r="BT1345" s="57"/>
      <c r="BU1345" s="57"/>
      <c r="BV1345" s="57"/>
      <c r="BW1345" s="57"/>
      <c r="BX1345" s="57"/>
      <c r="BY1345" s="57"/>
      <c r="BZ1345" s="57"/>
      <c r="CA1345" s="57"/>
      <c r="CB1345" s="57"/>
      <c r="CC1345" s="57"/>
      <c r="CD1345" s="57"/>
      <c r="CE1345" s="57"/>
      <c r="CF1345" s="57"/>
      <c r="CG1345" s="57"/>
      <c r="CH1345" s="57"/>
      <c r="CI1345" s="57"/>
      <c r="CJ1345" s="57"/>
      <c r="CK1345" s="57"/>
      <c r="CL1345" s="57"/>
      <c r="CM1345" s="57"/>
      <c r="CN1345" s="57"/>
      <c r="CO1345" s="57"/>
      <c r="CP1345" s="57"/>
      <c r="CQ1345" s="57"/>
      <c r="CR1345" s="57"/>
      <c r="CS1345" s="57"/>
      <c r="CT1345" s="57"/>
      <c r="CU1345" s="57"/>
      <c r="CV1345" s="57"/>
      <c r="CW1345" s="57"/>
      <c r="CX1345" s="57"/>
      <c r="CY1345" s="57"/>
      <c r="CZ1345" s="57"/>
      <c r="DA1345" s="57"/>
      <c r="DB1345" s="57"/>
      <c r="DC1345" s="57"/>
      <c r="DD1345" s="57"/>
      <c r="DE1345" s="57"/>
      <c r="DF1345" s="57"/>
      <c r="DG1345" s="57"/>
      <c r="DH1345" s="57"/>
      <c r="DI1345" s="57"/>
      <c r="DJ1345" s="57"/>
      <c r="DK1345" s="57"/>
      <c r="DL1345" s="57"/>
      <c r="DM1345" s="57"/>
      <c r="DN1345" s="57"/>
      <c r="DO1345" s="57"/>
      <c r="DP1345" s="57"/>
      <c r="DQ1345" s="57"/>
      <c r="DR1345" s="57"/>
      <c r="DS1345" s="57"/>
      <c r="DT1345" s="57"/>
      <c r="DU1345" s="57"/>
      <c r="DV1345" s="57"/>
      <c r="DW1345" s="57"/>
      <c r="DX1345" s="57"/>
      <c r="DY1345" s="57"/>
      <c r="DZ1345" s="57"/>
      <c r="EA1345" s="57"/>
      <c r="EB1345" s="57"/>
      <c r="EC1345" s="68" t="str">
        <f t="shared" si="223"/>
        <v>NO</v>
      </c>
      <c r="ED1345" s="68" t="str">
        <f t="shared" si="224"/>
        <v>NO</v>
      </c>
      <c r="EE1345" s="68" t="str">
        <f t="shared" si="225"/>
        <v>CUMPLE</v>
      </c>
      <c r="EF1345" s="68" t="b">
        <f t="shared" si="226"/>
        <v>0</v>
      </c>
      <c r="EG1345" s="68">
        <v>1339</v>
      </c>
      <c r="EH1345" s="68" t="b">
        <f t="shared" si="227"/>
        <v>0</v>
      </c>
      <c r="EI1345" s="68">
        <v>1339</v>
      </c>
      <c r="EJ1345" s="68" t="b">
        <f t="shared" si="228"/>
        <v>0</v>
      </c>
      <c r="EK1345" s="57">
        <v>8193018</v>
      </c>
      <c r="EL1345" s="68" t="b">
        <f t="shared" si="229"/>
        <v>0</v>
      </c>
      <c r="EM1345" s="67"/>
      <c r="EN1345" s="69" t="str">
        <f t="shared" si="230"/>
        <v>CUMPLE</v>
      </c>
    </row>
    <row r="1346" spans="1:144" s="58" customFormat="1" ht="12.75" hidden="1" x14ac:dyDescent="0.2">
      <c r="A1346" s="11"/>
      <c r="B1346" s="6"/>
      <c r="C1346" s="6"/>
      <c r="D1346" s="11"/>
      <c r="E1346" s="12"/>
      <c r="F1346" s="13">
        <f t="shared" si="220"/>
        <v>0</v>
      </c>
      <c r="G1346" s="13">
        <f t="shared" si="221"/>
        <v>0</v>
      </c>
      <c r="H1346" s="27">
        <f t="shared" si="222"/>
        <v>0</v>
      </c>
      <c r="I1346" s="57"/>
      <c r="J1346" s="57"/>
      <c r="K1346" s="57"/>
      <c r="L1346" s="57"/>
      <c r="M1346" s="57"/>
      <c r="N1346" s="57"/>
      <c r="O1346" s="57"/>
      <c r="P1346" s="57"/>
      <c r="Q1346" s="57"/>
      <c r="R1346" s="57"/>
      <c r="S1346" s="57"/>
      <c r="T1346" s="57"/>
      <c r="U1346" s="57"/>
      <c r="V1346" s="57"/>
      <c r="W1346" s="57"/>
      <c r="X1346" s="57"/>
      <c r="Y1346" s="57"/>
      <c r="Z1346" s="57"/>
      <c r="AA1346" s="57"/>
      <c r="AB1346" s="57"/>
      <c r="AC1346" s="57"/>
      <c r="AD1346" s="57"/>
      <c r="AE1346" s="57"/>
      <c r="AF1346" s="57"/>
      <c r="AG1346" s="57"/>
      <c r="AH1346" s="57"/>
      <c r="AI1346" s="57"/>
      <c r="AJ1346" s="57"/>
      <c r="AK1346" s="57"/>
      <c r="AL1346" s="57"/>
      <c r="AM1346" s="57"/>
      <c r="AN1346" s="57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  <c r="BB1346" s="57"/>
      <c r="BC1346" s="57"/>
      <c r="BD1346" s="57"/>
      <c r="BE1346" s="57"/>
      <c r="BF1346" s="57"/>
      <c r="BG1346" s="57"/>
      <c r="BH1346" s="57"/>
      <c r="BI1346" s="57"/>
      <c r="BJ1346" s="57"/>
      <c r="BK1346" s="57"/>
      <c r="BL1346" s="57"/>
      <c r="BM1346" s="57"/>
      <c r="BN1346" s="57"/>
      <c r="BO1346" s="57"/>
      <c r="BP1346" s="57"/>
      <c r="BQ1346" s="57"/>
      <c r="BR1346" s="57"/>
      <c r="BS1346" s="57"/>
      <c r="BT1346" s="57"/>
      <c r="BU1346" s="57"/>
      <c r="BV1346" s="57"/>
      <c r="BW1346" s="57"/>
      <c r="BX1346" s="57"/>
      <c r="BY1346" s="57"/>
      <c r="BZ1346" s="57"/>
      <c r="CA1346" s="57"/>
      <c r="CB1346" s="57"/>
      <c r="CC1346" s="57"/>
      <c r="CD1346" s="57"/>
      <c r="CE1346" s="57"/>
      <c r="CF1346" s="57"/>
      <c r="CG1346" s="57"/>
      <c r="CH1346" s="57"/>
      <c r="CI1346" s="57"/>
      <c r="CJ1346" s="57"/>
      <c r="CK1346" s="57"/>
      <c r="CL1346" s="57"/>
      <c r="CM1346" s="57"/>
      <c r="CN1346" s="57"/>
      <c r="CO1346" s="57"/>
      <c r="CP1346" s="57"/>
      <c r="CQ1346" s="57"/>
      <c r="CR1346" s="57"/>
      <c r="CS1346" s="57"/>
      <c r="CT1346" s="57"/>
      <c r="CU1346" s="57"/>
      <c r="CV1346" s="57"/>
      <c r="CW1346" s="57"/>
      <c r="CX1346" s="57"/>
      <c r="CY1346" s="57"/>
      <c r="CZ1346" s="57"/>
      <c r="DA1346" s="57"/>
      <c r="DB1346" s="57"/>
      <c r="DC1346" s="57"/>
      <c r="DD1346" s="57"/>
      <c r="DE1346" s="57"/>
      <c r="DF1346" s="57"/>
      <c r="DG1346" s="57"/>
      <c r="DH1346" s="57"/>
      <c r="DI1346" s="57"/>
      <c r="DJ1346" s="57"/>
      <c r="DK1346" s="57"/>
      <c r="DL1346" s="57"/>
      <c r="DM1346" s="57"/>
      <c r="DN1346" s="57"/>
      <c r="DO1346" s="57"/>
      <c r="DP1346" s="57"/>
      <c r="DQ1346" s="57"/>
      <c r="DR1346" s="57"/>
      <c r="DS1346" s="57"/>
      <c r="DT1346" s="57"/>
      <c r="DU1346" s="57"/>
      <c r="DV1346" s="57"/>
      <c r="DW1346" s="57"/>
      <c r="DX1346" s="57"/>
      <c r="DY1346" s="57"/>
      <c r="DZ1346" s="57"/>
      <c r="EA1346" s="57"/>
      <c r="EB1346" s="57"/>
      <c r="EC1346" s="68" t="str">
        <f t="shared" si="223"/>
        <v>NO</v>
      </c>
      <c r="ED1346" s="68" t="str">
        <f t="shared" si="224"/>
        <v>NO</v>
      </c>
      <c r="EE1346" s="68" t="str">
        <f t="shared" si="225"/>
        <v>CUMPLE</v>
      </c>
      <c r="EF1346" s="68" t="b">
        <f t="shared" si="226"/>
        <v>0</v>
      </c>
      <c r="EG1346" s="68">
        <v>1340</v>
      </c>
      <c r="EH1346" s="68" t="b">
        <f t="shared" si="227"/>
        <v>0</v>
      </c>
      <c r="EI1346" s="68">
        <v>1340</v>
      </c>
      <c r="EJ1346" s="68" t="b">
        <f t="shared" si="228"/>
        <v>0</v>
      </c>
      <c r="EK1346" s="57">
        <v>8193019</v>
      </c>
      <c r="EL1346" s="68" t="b">
        <f t="shared" si="229"/>
        <v>0</v>
      </c>
      <c r="EM1346" s="67"/>
      <c r="EN1346" s="69" t="str">
        <f t="shared" si="230"/>
        <v>CUMPLE</v>
      </c>
    </row>
    <row r="1347" spans="1:144" s="58" customFormat="1" ht="12.75" hidden="1" x14ac:dyDescent="0.2">
      <c r="A1347" s="11"/>
      <c r="B1347" s="6"/>
      <c r="C1347" s="6"/>
      <c r="D1347" s="11"/>
      <c r="E1347" s="12"/>
      <c r="F1347" s="13">
        <f t="shared" si="220"/>
        <v>0</v>
      </c>
      <c r="G1347" s="13">
        <f t="shared" si="221"/>
        <v>0</v>
      </c>
      <c r="H1347" s="27">
        <f t="shared" si="222"/>
        <v>0</v>
      </c>
      <c r="I1347" s="57"/>
      <c r="J1347" s="57"/>
      <c r="K1347" s="57"/>
      <c r="L1347" s="57"/>
      <c r="M1347" s="57"/>
      <c r="N1347" s="57"/>
      <c r="O1347" s="57"/>
      <c r="P1347" s="57"/>
      <c r="Q1347" s="57"/>
      <c r="R1347" s="57"/>
      <c r="S1347" s="57"/>
      <c r="T1347" s="57"/>
      <c r="U1347" s="57"/>
      <c r="V1347" s="57"/>
      <c r="W1347" s="57"/>
      <c r="X1347" s="57"/>
      <c r="Y1347" s="57"/>
      <c r="Z1347" s="57"/>
      <c r="AA1347" s="57"/>
      <c r="AB1347" s="57"/>
      <c r="AC1347" s="57"/>
      <c r="AD1347" s="57"/>
      <c r="AE1347" s="57"/>
      <c r="AF1347" s="57"/>
      <c r="AG1347" s="57"/>
      <c r="AH1347" s="57"/>
      <c r="AI1347" s="57"/>
      <c r="AJ1347" s="57"/>
      <c r="AK1347" s="57"/>
      <c r="AL1347" s="57"/>
      <c r="AM1347" s="57"/>
      <c r="AN1347" s="57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  <c r="BB1347" s="57"/>
      <c r="BC1347" s="57"/>
      <c r="BD1347" s="57"/>
      <c r="BE1347" s="57"/>
      <c r="BF1347" s="57"/>
      <c r="BG1347" s="57"/>
      <c r="BH1347" s="57"/>
      <c r="BI1347" s="57"/>
      <c r="BJ1347" s="57"/>
      <c r="BK1347" s="57"/>
      <c r="BL1347" s="57"/>
      <c r="BM1347" s="57"/>
      <c r="BN1347" s="57"/>
      <c r="BO1347" s="57"/>
      <c r="BP1347" s="57"/>
      <c r="BQ1347" s="57"/>
      <c r="BR1347" s="57"/>
      <c r="BS1347" s="57"/>
      <c r="BT1347" s="57"/>
      <c r="BU1347" s="57"/>
      <c r="BV1347" s="57"/>
      <c r="BW1347" s="57"/>
      <c r="BX1347" s="57"/>
      <c r="BY1347" s="57"/>
      <c r="BZ1347" s="57"/>
      <c r="CA1347" s="57"/>
      <c r="CB1347" s="57"/>
      <c r="CC1347" s="57"/>
      <c r="CD1347" s="57"/>
      <c r="CE1347" s="57"/>
      <c r="CF1347" s="57"/>
      <c r="CG1347" s="57"/>
      <c r="CH1347" s="57"/>
      <c r="CI1347" s="57"/>
      <c r="CJ1347" s="57"/>
      <c r="CK1347" s="57"/>
      <c r="CL1347" s="57"/>
      <c r="CM1347" s="57"/>
      <c r="CN1347" s="57"/>
      <c r="CO1347" s="57"/>
      <c r="CP1347" s="57"/>
      <c r="CQ1347" s="57"/>
      <c r="CR1347" s="57"/>
      <c r="CS1347" s="57"/>
      <c r="CT1347" s="57"/>
      <c r="CU1347" s="57"/>
      <c r="CV1347" s="57"/>
      <c r="CW1347" s="57"/>
      <c r="CX1347" s="57"/>
      <c r="CY1347" s="57"/>
      <c r="CZ1347" s="57"/>
      <c r="DA1347" s="57"/>
      <c r="DB1347" s="57"/>
      <c r="DC1347" s="57"/>
      <c r="DD1347" s="57"/>
      <c r="DE1347" s="57"/>
      <c r="DF1347" s="57"/>
      <c r="DG1347" s="57"/>
      <c r="DH1347" s="57"/>
      <c r="DI1347" s="57"/>
      <c r="DJ1347" s="57"/>
      <c r="DK1347" s="57"/>
      <c r="DL1347" s="57"/>
      <c r="DM1347" s="57"/>
      <c r="DN1347" s="57"/>
      <c r="DO1347" s="57"/>
      <c r="DP1347" s="57"/>
      <c r="DQ1347" s="57"/>
      <c r="DR1347" s="57"/>
      <c r="DS1347" s="57"/>
      <c r="DT1347" s="57"/>
      <c r="DU1347" s="57"/>
      <c r="DV1347" s="57"/>
      <c r="DW1347" s="57"/>
      <c r="DX1347" s="57"/>
      <c r="DY1347" s="57"/>
      <c r="DZ1347" s="57"/>
      <c r="EA1347" s="57"/>
      <c r="EB1347" s="57"/>
      <c r="EC1347" s="68" t="str">
        <f t="shared" si="223"/>
        <v>NO</v>
      </c>
      <c r="ED1347" s="68" t="str">
        <f t="shared" si="224"/>
        <v>NO</v>
      </c>
      <c r="EE1347" s="68" t="str">
        <f t="shared" si="225"/>
        <v>CUMPLE</v>
      </c>
      <c r="EF1347" s="68" t="b">
        <f t="shared" si="226"/>
        <v>0</v>
      </c>
      <c r="EG1347" s="68">
        <v>1341</v>
      </c>
      <c r="EH1347" s="68" t="b">
        <f t="shared" si="227"/>
        <v>0</v>
      </c>
      <c r="EI1347" s="68">
        <v>1341</v>
      </c>
      <c r="EJ1347" s="68" t="b">
        <f t="shared" si="228"/>
        <v>0</v>
      </c>
      <c r="EK1347" s="57">
        <v>8193020</v>
      </c>
      <c r="EL1347" s="68" t="b">
        <f t="shared" si="229"/>
        <v>0</v>
      </c>
      <c r="EM1347" s="67"/>
      <c r="EN1347" s="69" t="str">
        <f t="shared" si="230"/>
        <v>CUMPLE</v>
      </c>
    </row>
    <row r="1348" spans="1:144" s="58" customFormat="1" ht="12.75" hidden="1" x14ac:dyDescent="0.2">
      <c r="A1348" s="11"/>
      <c r="B1348" s="6"/>
      <c r="C1348" s="6"/>
      <c r="D1348" s="11"/>
      <c r="E1348" s="12"/>
      <c r="F1348" s="13">
        <f t="shared" si="220"/>
        <v>0</v>
      </c>
      <c r="G1348" s="13">
        <f t="shared" si="221"/>
        <v>0</v>
      </c>
      <c r="H1348" s="27">
        <f t="shared" si="222"/>
        <v>0</v>
      </c>
      <c r="I1348" s="57"/>
      <c r="J1348" s="57"/>
      <c r="K1348" s="57"/>
      <c r="L1348" s="57"/>
      <c r="M1348" s="57"/>
      <c r="N1348" s="57"/>
      <c r="O1348" s="57"/>
      <c r="P1348" s="57"/>
      <c r="Q1348" s="57"/>
      <c r="R1348" s="57"/>
      <c r="S1348" s="57"/>
      <c r="T1348" s="57"/>
      <c r="U1348" s="57"/>
      <c r="V1348" s="57"/>
      <c r="W1348" s="57"/>
      <c r="X1348" s="57"/>
      <c r="Y1348" s="57"/>
      <c r="Z1348" s="57"/>
      <c r="AA1348" s="57"/>
      <c r="AB1348" s="57"/>
      <c r="AC1348" s="57"/>
      <c r="AD1348" s="57"/>
      <c r="AE1348" s="57"/>
      <c r="AF1348" s="57"/>
      <c r="AG1348" s="57"/>
      <c r="AH1348" s="57"/>
      <c r="AI1348" s="57"/>
      <c r="AJ1348" s="57"/>
      <c r="AK1348" s="57"/>
      <c r="AL1348" s="57"/>
      <c r="AM1348" s="57"/>
      <c r="AN1348" s="57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  <c r="BB1348" s="57"/>
      <c r="BC1348" s="57"/>
      <c r="BD1348" s="57"/>
      <c r="BE1348" s="57"/>
      <c r="BF1348" s="57"/>
      <c r="BG1348" s="57"/>
      <c r="BH1348" s="57"/>
      <c r="BI1348" s="57"/>
      <c r="BJ1348" s="57"/>
      <c r="BK1348" s="57"/>
      <c r="BL1348" s="57"/>
      <c r="BM1348" s="57"/>
      <c r="BN1348" s="57"/>
      <c r="BO1348" s="57"/>
      <c r="BP1348" s="57"/>
      <c r="BQ1348" s="57"/>
      <c r="BR1348" s="57"/>
      <c r="BS1348" s="57"/>
      <c r="BT1348" s="57"/>
      <c r="BU1348" s="57"/>
      <c r="BV1348" s="57"/>
      <c r="BW1348" s="57"/>
      <c r="BX1348" s="57"/>
      <c r="BY1348" s="57"/>
      <c r="BZ1348" s="57"/>
      <c r="CA1348" s="57"/>
      <c r="CB1348" s="57"/>
      <c r="CC1348" s="57"/>
      <c r="CD1348" s="57"/>
      <c r="CE1348" s="57"/>
      <c r="CF1348" s="57"/>
      <c r="CG1348" s="57"/>
      <c r="CH1348" s="57"/>
      <c r="CI1348" s="57"/>
      <c r="CJ1348" s="57"/>
      <c r="CK1348" s="57"/>
      <c r="CL1348" s="57"/>
      <c r="CM1348" s="57"/>
      <c r="CN1348" s="57"/>
      <c r="CO1348" s="57"/>
      <c r="CP1348" s="57"/>
      <c r="CQ1348" s="57"/>
      <c r="CR1348" s="57"/>
      <c r="CS1348" s="57"/>
      <c r="CT1348" s="57"/>
      <c r="CU1348" s="57"/>
      <c r="CV1348" s="57"/>
      <c r="CW1348" s="57"/>
      <c r="CX1348" s="57"/>
      <c r="CY1348" s="57"/>
      <c r="CZ1348" s="57"/>
      <c r="DA1348" s="57"/>
      <c r="DB1348" s="57"/>
      <c r="DC1348" s="57"/>
      <c r="DD1348" s="57"/>
      <c r="DE1348" s="57"/>
      <c r="DF1348" s="57"/>
      <c r="DG1348" s="57"/>
      <c r="DH1348" s="57"/>
      <c r="DI1348" s="57"/>
      <c r="DJ1348" s="57"/>
      <c r="DK1348" s="57"/>
      <c r="DL1348" s="57"/>
      <c r="DM1348" s="57"/>
      <c r="DN1348" s="57"/>
      <c r="DO1348" s="57"/>
      <c r="DP1348" s="57"/>
      <c r="DQ1348" s="57"/>
      <c r="DR1348" s="57"/>
      <c r="DS1348" s="57"/>
      <c r="DT1348" s="57"/>
      <c r="DU1348" s="57"/>
      <c r="DV1348" s="57"/>
      <c r="DW1348" s="57"/>
      <c r="DX1348" s="57"/>
      <c r="DY1348" s="57"/>
      <c r="DZ1348" s="57"/>
      <c r="EA1348" s="57"/>
      <c r="EB1348" s="57"/>
      <c r="EC1348" s="68" t="str">
        <f t="shared" si="223"/>
        <v>NO</v>
      </c>
      <c r="ED1348" s="68" t="str">
        <f t="shared" si="224"/>
        <v>NO</v>
      </c>
      <c r="EE1348" s="68" t="str">
        <f t="shared" si="225"/>
        <v>CUMPLE</v>
      </c>
      <c r="EF1348" s="68" t="b">
        <f t="shared" si="226"/>
        <v>0</v>
      </c>
      <c r="EG1348" s="68">
        <v>1342</v>
      </c>
      <c r="EH1348" s="68" t="b">
        <f t="shared" si="227"/>
        <v>0</v>
      </c>
      <c r="EI1348" s="68">
        <v>1342</v>
      </c>
      <c r="EJ1348" s="68" t="b">
        <f t="shared" si="228"/>
        <v>0</v>
      </c>
      <c r="EK1348" s="57">
        <v>8193021</v>
      </c>
      <c r="EL1348" s="68" t="b">
        <f t="shared" si="229"/>
        <v>0</v>
      </c>
      <c r="EM1348" s="67"/>
      <c r="EN1348" s="69" t="str">
        <f t="shared" si="230"/>
        <v>CUMPLE</v>
      </c>
    </row>
    <row r="1349" spans="1:144" s="58" customFormat="1" ht="12.75" hidden="1" x14ac:dyDescent="0.2">
      <c r="A1349" s="11"/>
      <c r="B1349" s="6"/>
      <c r="C1349" s="6"/>
      <c r="D1349" s="11"/>
      <c r="E1349" s="12"/>
      <c r="F1349" s="13">
        <f t="shared" si="220"/>
        <v>0</v>
      </c>
      <c r="G1349" s="13">
        <f t="shared" si="221"/>
        <v>0</v>
      </c>
      <c r="H1349" s="27">
        <f t="shared" si="222"/>
        <v>0</v>
      </c>
      <c r="I1349" s="57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57"/>
      <c r="V1349" s="57"/>
      <c r="W1349" s="57"/>
      <c r="X1349" s="57"/>
      <c r="Y1349" s="57"/>
      <c r="Z1349" s="57"/>
      <c r="AA1349" s="57"/>
      <c r="AB1349" s="57"/>
      <c r="AC1349" s="57"/>
      <c r="AD1349" s="57"/>
      <c r="AE1349" s="57"/>
      <c r="AF1349" s="57"/>
      <c r="AG1349" s="57"/>
      <c r="AH1349" s="57"/>
      <c r="AI1349" s="57"/>
      <c r="AJ1349" s="57"/>
      <c r="AK1349" s="57"/>
      <c r="AL1349" s="57"/>
      <c r="AM1349" s="57"/>
      <c r="AN1349" s="57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  <c r="BB1349" s="57"/>
      <c r="BC1349" s="57"/>
      <c r="BD1349" s="57"/>
      <c r="BE1349" s="57"/>
      <c r="BF1349" s="57"/>
      <c r="BG1349" s="57"/>
      <c r="BH1349" s="57"/>
      <c r="BI1349" s="57"/>
      <c r="BJ1349" s="57"/>
      <c r="BK1349" s="57"/>
      <c r="BL1349" s="57"/>
      <c r="BM1349" s="57"/>
      <c r="BN1349" s="57"/>
      <c r="BO1349" s="57"/>
      <c r="BP1349" s="57"/>
      <c r="BQ1349" s="57"/>
      <c r="BR1349" s="57"/>
      <c r="BS1349" s="57"/>
      <c r="BT1349" s="57"/>
      <c r="BU1349" s="57"/>
      <c r="BV1349" s="57"/>
      <c r="BW1349" s="57"/>
      <c r="BX1349" s="57"/>
      <c r="BY1349" s="57"/>
      <c r="BZ1349" s="57"/>
      <c r="CA1349" s="57"/>
      <c r="CB1349" s="57"/>
      <c r="CC1349" s="57"/>
      <c r="CD1349" s="57"/>
      <c r="CE1349" s="57"/>
      <c r="CF1349" s="57"/>
      <c r="CG1349" s="57"/>
      <c r="CH1349" s="57"/>
      <c r="CI1349" s="57"/>
      <c r="CJ1349" s="57"/>
      <c r="CK1349" s="57"/>
      <c r="CL1349" s="57"/>
      <c r="CM1349" s="57"/>
      <c r="CN1349" s="57"/>
      <c r="CO1349" s="57"/>
      <c r="CP1349" s="57"/>
      <c r="CQ1349" s="57"/>
      <c r="CR1349" s="57"/>
      <c r="CS1349" s="57"/>
      <c r="CT1349" s="57"/>
      <c r="CU1349" s="57"/>
      <c r="CV1349" s="57"/>
      <c r="CW1349" s="57"/>
      <c r="CX1349" s="57"/>
      <c r="CY1349" s="57"/>
      <c r="CZ1349" s="57"/>
      <c r="DA1349" s="57"/>
      <c r="DB1349" s="57"/>
      <c r="DC1349" s="57"/>
      <c r="DD1349" s="57"/>
      <c r="DE1349" s="57"/>
      <c r="DF1349" s="57"/>
      <c r="DG1349" s="57"/>
      <c r="DH1349" s="57"/>
      <c r="DI1349" s="57"/>
      <c r="DJ1349" s="57"/>
      <c r="DK1349" s="57"/>
      <c r="DL1349" s="57"/>
      <c r="DM1349" s="57"/>
      <c r="DN1349" s="57"/>
      <c r="DO1349" s="57"/>
      <c r="DP1349" s="57"/>
      <c r="DQ1349" s="57"/>
      <c r="DR1349" s="57"/>
      <c r="DS1349" s="57"/>
      <c r="DT1349" s="57"/>
      <c r="DU1349" s="57"/>
      <c r="DV1349" s="57"/>
      <c r="DW1349" s="57"/>
      <c r="DX1349" s="57"/>
      <c r="DY1349" s="57"/>
      <c r="DZ1349" s="57"/>
      <c r="EA1349" s="57"/>
      <c r="EB1349" s="57"/>
      <c r="EC1349" s="68" t="str">
        <f t="shared" si="223"/>
        <v>NO</v>
      </c>
      <c r="ED1349" s="68" t="str">
        <f t="shared" si="224"/>
        <v>NO</v>
      </c>
      <c r="EE1349" s="68" t="str">
        <f t="shared" si="225"/>
        <v>CUMPLE</v>
      </c>
      <c r="EF1349" s="68" t="b">
        <f t="shared" si="226"/>
        <v>0</v>
      </c>
      <c r="EG1349" s="68">
        <v>1343</v>
      </c>
      <c r="EH1349" s="68" t="b">
        <f t="shared" si="227"/>
        <v>0</v>
      </c>
      <c r="EI1349" s="68">
        <v>1343</v>
      </c>
      <c r="EJ1349" s="68" t="b">
        <f t="shared" si="228"/>
        <v>0</v>
      </c>
      <c r="EK1349" s="57">
        <v>8193022</v>
      </c>
      <c r="EL1349" s="68" t="b">
        <f t="shared" si="229"/>
        <v>0</v>
      </c>
      <c r="EM1349" s="67"/>
      <c r="EN1349" s="69" t="str">
        <f t="shared" si="230"/>
        <v>CUMPLE</v>
      </c>
    </row>
    <row r="1350" spans="1:144" s="58" customFormat="1" ht="12.75" hidden="1" x14ac:dyDescent="0.2">
      <c r="A1350" s="11"/>
      <c r="B1350" s="6"/>
      <c r="C1350" s="6"/>
      <c r="D1350" s="11"/>
      <c r="E1350" s="12"/>
      <c r="F1350" s="13">
        <f t="shared" si="220"/>
        <v>0</v>
      </c>
      <c r="G1350" s="13">
        <f t="shared" si="221"/>
        <v>0</v>
      </c>
      <c r="H1350" s="27">
        <f t="shared" si="222"/>
        <v>0</v>
      </c>
      <c r="I1350" s="57"/>
      <c r="J1350" s="57"/>
      <c r="K1350" s="57"/>
      <c r="L1350" s="57"/>
      <c r="M1350" s="57"/>
      <c r="N1350" s="57"/>
      <c r="O1350" s="57"/>
      <c r="P1350" s="57"/>
      <c r="Q1350" s="57"/>
      <c r="R1350" s="57"/>
      <c r="S1350" s="57"/>
      <c r="T1350" s="57"/>
      <c r="U1350" s="57"/>
      <c r="V1350" s="57"/>
      <c r="W1350" s="57"/>
      <c r="X1350" s="57"/>
      <c r="Y1350" s="57"/>
      <c r="Z1350" s="57"/>
      <c r="AA1350" s="57"/>
      <c r="AB1350" s="57"/>
      <c r="AC1350" s="57"/>
      <c r="AD1350" s="57"/>
      <c r="AE1350" s="57"/>
      <c r="AF1350" s="57"/>
      <c r="AG1350" s="57"/>
      <c r="AH1350" s="57"/>
      <c r="AI1350" s="57"/>
      <c r="AJ1350" s="57"/>
      <c r="AK1350" s="57"/>
      <c r="AL1350" s="57"/>
      <c r="AM1350" s="57"/>
      <c r="AN1350" s="57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  <c r="BB1350" s="57"/>
      <c r="BC1350" s="57"/>
      <c r="BD1350" s="57"/>
      <c r="BE1350" s="57"/>
      <c r="BF1350" s="57"/>
      <c r="BG1350" s="57"/>
      <c r="BH1350" s="57"/>
      <c r="BI1350" s="57"/>
      <c r="BJ1350" s="57"/>
      <c r="BK1350" s="57"/>
      <c r="BL1350" s="57"/>
      <c r="BM1350" s="57"/>
      <c r="BN1350" s="57"/>
      <c r="BO1350" s="57"/>
      <c r="BP1350" s="57"/>
      <c r="BQ1350" s="57"/>
      <c r="BR1350" s="57"/>
      <c r="BS1350" s="57"/>
      <c r="BT1350" s="57"/>
      <c r="BU1350" s="57"/>
      <c r="BV1350" s="57"/>
      <c r="BW1350" s="57"/>
      <c r="BX1350" s="57"/>
      <c r="BY1350" s="57"/>
      <c r="BZ1350" s="57"/>
      <c r="CA1350" s="57"/>
      <c r="CB1350" s="57"/>
      <c r="CC1350" s="57"/>
      <c r="CD1350" s="57"/>
      <c r="CE1350" s="57"/>
      <c r="CF1350" s="57"/>
      <c r="CG1350" s="57"/>
      <c r="CH1350" s="57"/>
      <c r="CI1350" s="57"/>
      <c r="CJ1350" s="57"/>
      <c r="CK1350" s="57"/>
      <c r="CL1350" s="57"/>
      <c r="CM1350" s="57"/>
      <c r="CN1350" s="57"/>
      <c r="CO1350" s="57"/>
      <c r="CP1350" s="57"/>
      <c r="CQ1350" s="57"/>
      <c r="CR1350" s="57"/>
      <c r="CS1350" s="57"/>
      <c r="CT1350" s="57"/>
      <c r="CU1350" s="57"/>
      <c r="CV1350" s="57"/>
      <c r="CW1350" s="57"/>
      <c r="CX1350" s="57"/>
      <c r="CY1350" s="57"/>
      <c r="CZ1350" s="57"/>
      <c r="DA1350" s="57"/>
      <c r="DB1350" s="57"/>
      <c r="DC1350" s="57"/>
      <c r="DD1350" s="57"/>
      <c r="DE1350" s="57"/>
      <c r="DF1350" s="57"/>
      <c r="DG1350" s="57"/>
      <c r="DH1350" s="57"/>
      <c r="DI1350" s="57"/>
      <c r="DJ1350" s="57"/>
      <c r="DK1350" s="57"/>
      <c r="DL1350" s="57"/>
      <c r="DM1350" s="57"/>
      <c r="DN1350" s="57"/>
      <c r="DO1350" s="57"/>
      <c r="DP1350" s="57"/>
      <c r="DQ1350" s="57"/>
      <c r="DR1350" s="57"/>
      <c r="DS1350" s="57"/>
      <c r="DT1350" s="57"/>
      <c r="DU1350" s="57"/>
      <c r="DV1350" s="57"/>
      <c r="DW1350" s="57"/>
      <c r="DX1350" s="57"/>
      <c r="DY1350" s="57"/>
      <c r="DZ1350" s="57"/>
      <c r="EA1350" s="57"/>
      <c r="EB1350" s="57"/>
      <c r="EC1350" s="68" t="str">
        <f t="shared" si="223"/>
        <v>NO</v>
      </c>
      <c r="ED1350" s="68" t="str">
        <f t="shared" si="224"/>
        <v>NO</v>
      </c>
      <c r="EE1350" s="68" t="str">
        <f t="shared" si="225"/>
        <v>CUMPLE</v>
      </c>
      <c r="EF1350" s="68" t="b">
        <f t="shared" si="226"/>
        <v>0</v>
      </c>
      <c r="EG1350" s="68">
        <v>1344</v>
      </c>
      <c r="EH1350" s="68" t="b">
        <f t="shared" si="227"/>
        <v>0</v>
      </c>
      <c r="EI1350" s="68">
        <v>1344</v>
      </c>
      <c r="EJ1350" s="68" t="b">
        <f t="shared" si="228"/>
        <v>0</v>
      </c>
      <c r="EK1350" s="57">
        <v>8193023</v>
      </c>
      <c r="EL1350" s="68" t="b">
        <f t="shared" si="229"/>
        <v>0</v>
      </c>
      <c r="EM1350" s="67"/>
      <c r="EN1350" s="69" t="str">
        <f t="shared" si="230"/>
        <v>CUMPLE</v>
      </c>
    </row>
    <row r="1351" spans="1:144" s="58" customFormat="1" ht="12.75" hidden="1" x14ac:dyDescent="0.2">
      <c r="A1351" s="11"/>
      <c r="B1351" s="6"/>
      <c r="C1351" s="6"/>
      <c r="D1351" s="11"/>
      <c r="E1351" s="12"/>
      <c r="F1351" s="13">
        <f t="shared" si="220"/>
        <v>0</v>
      </c>
      <c r="G1351" s="13">
        <f t="shared" si="221"/>
        <v>0</v>
      </c>
      <c r="H1351" s="27">
        <f t="shared" si="222"/>
        <v>0</v>
      </c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  <c r="AH1351" s="57"/>
      <c r="AI1351" s="57"/>
      <c r="AJ1351" s="57"/>
      <c r="AK1351" s="57"/>
      <c r="AL1351" s="57"/>
      <c r="AM1351" s="57"/>
      <c r="AN1351" s="57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  <c r="BB1351" s="57"/>
      <c r="BC1351" s="57"/>
      <c r="BD1351" s="57"/>
      <c r="BE1351" s="57"/>
      <c r="BF1351" s="57"/>
      <c r="BG1351" s="57"/>
      <c r="BH1351" s="57"/>
      <c r="BI1351" s="57"/>
      <c r="BJ1351" s="57"/>
      <c r="BK1351" s="57"/>
      <c r="BL1351" s="57"/>
      <c r="BM1351" s="57"/>
      <c r="BN1351" s="57"/>
      <c r="BO1351" s="57"/>
      <c r="BP1351" s="57"/>
      <c r="BQ1351" s="57"/>
      <c r="BR1351" s="57"/>
      <c r="BS1351" s="57"/>
      <c r="BT1351" s="57"/>
      <c r="BU1351" s="57"/>
      <c r="BV1351" s="57"/>
      <c r="BW1351" s="57"/>
      <c r="BX1351" s="57"/>
      <c r="BY1351" s="57"/>
      <c r="BZ1351" s="57"/>
      <c r="CA1351" s="57"/>
      <c r="CB1351" s="57"/>
      <c r="CC1351" s="57"/>
      <c r="CD1351" s="57"/>
      <c r="CE1351" s="57"/>
      <c r="CF1351" s="57"/>
      <c r="CG1351" s="57"/>
      <c r="CH1351" s="57"/>
      <c r="CI1351" s="57"/>
      <c r="CJ1351" s="57"/>
      <c r="CK1351" s="57"/>
      <c r="CL1351" s="57"/>
      <c r="CM1351" s="57"/>
      <c r="CN1351" s="57"/>
      <c r="CO1351" s="57"/>
      <c r="CP1351" s="57"/>
      <c r="CQ1351" s="57"/>
      <c r="CR1351" s="57"/>
      <c r="CS1351" s="57"/>
      <c r="CT1351" s="57"/>
      <c r="CU1351" s="57"/>
      <c r="CV1351" s="57"/>
      <c r="CW1351" s="57"/>
      <c r="CX1351" s="57"/>
      <c r="CY1351" s="57"/>
      <c r="CZ1351" s="57"/>
      <c r="DA1351" s="57"/>
      <c r="DB1351" s="57"/>
      <c r="DC1351" s="57"/>
      <c r="DD1351" s="57"/>
      <c r="DE1351" s="57"/>
      <c r="DF1351" s="57"/>
      <c r="DG1351" s="57"/>
      <c r="DH1351" s="57"/>
      <c r="DI1351" s="57"/>
      <c r="DJ1351" s="57"/>
      <c r="DK1351" s="57"/>
      <c r="DL1351" s="57"/>
      <c r="DM1351" s="57"/>
      <c r="DN1351" s="57"/>
      <c r="DO1351" s="57"/>
      <c r="DP1351" s="57"/>
      <c r="DQ1351" s="57"/>
      <c r="DR1351" s="57"/>
      <c r="DS1351" s="57"/>
      <c r="DT1351" s="57"/>
      <c r="DU1351" s="57"/>
      <c r="DV1351" s="57"/>
      <c r="DW1351" s="57"/>
      <c r="DX1351" s="57"/>
      <c r="DY1351" s="57"/>
      <c r="DZ1351" s="57"/>
      <c r="EA1351" s="57"/>
      <c r="EB1351" s="57"/>
      <c r="EC1351" s="68" t="str">
        <f t="shared" si="223"/>
        <v>NO</v>
      </c>
      <c r="ED1351" s="68" t="str">
        <f t="shared" si="224"/>
        <v>NO</v>
      </c>
      <c r="EE1351" s="68" t="str">
        <f t="shared" si="225"/>
        <v>CUMPLE</v>
      </c>
      <c r="EF1351" s="68" t="b">
        <f t="shared" si="226"/>
        <v>0</v>
      </c>
      <c r="EG1351" s="68">
        <v>1345</v>
      </c>
      <c r="EH1351" s="68" t="b">
        <f t="shared" si="227"/>
        <v>0</v>
      </c>
      <c r="EI1351" s="68">
        <v>1345</v>
      </c>
      <c r="EJ1351" s="68" t="b">
        <f t="shared" si="228"/>
        <v>0</v>
      </c>
      <c r="EK1351" s="57">
        <v>8193024</v>
      </c>
      <c r="EL1351" s="68" t="b">
        <f t="shared" si="229"/>
        <v>0</v>
      </c>
      <c r="EM1351" s="67"/>
      <c r="EN1351" s="69" t="str">
        <f t="shared" si="230"/>
        <v>CUMPLE</v>
      </c>
    </row>
    <row r="1352" spans="1:144" s="58" customFormat="1" ht="12.75" hidden="1" x14ac:dyDescent="0.2">
      <c r="A1352" s="11"/>
      <c r="B1352" s="6"/>
      <c r="C1352" s="6"/>
      <c r="D1352" s="11"/>
      <c r="E1352" s="12"/>
      <c r="F1352" s="13">
        <f t="shared" ref="F1352:F1415" si="231">+E1352*D1352</f>
        <v>0</v>
      </c>
      <c r="G1352" s="13">
        <f t="shared" ref="G1352:G1415" si="232">+F1352*0.16</f>
        <v>0</v>
      </c>
      <c r="H1352" s="27">
        <f t="shared" ref="H1352:H1415" si="233">+G1352+F1352</f>
        <v>0</v>
      </c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  <c r="AH1352" s="57"/>
      <c r="AI1352" s="57"/>
      <c r="AJ1352" s="57"/>
      <c r="AK1352" s="57"/>
      <c r="AL1352" s="57"/>
      <c r="AM1352" s="57"/>
      <c r="AN1352" s="57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  <c r="BB1352" s="57"/>
      <c r="BC1352" s="57"/>
      <c r="BD1352" s="57"/>
      <c r="BE1352" s="57"/>
      <c r="BF1352" s="57"/>
      <c r="BG1352" s="57"/>
      <c r="BH1352" s="57"/>
      <c r="BI1352" s="57"/>
      <c r="BJ1352" s="57"/>
      <c r="BK1352" s="57"/>
      <c r="BL1352" s="57"/>
      <c r="BM1352" s="57"/>
      <c r="BN1352" s="57"/>
      <c r="BO1352" s="57"/>
      <c r="BP1352" s="57"/>
      <c r="BQ1352" s="57"/>
      <c r="BR1352" s="57"/>
      <c r="BS1352" s="57"/>
      <c r="BT1352" s="57"/>
      <c r="BU1352" s="57"/>
      <c r="BV1352" s="57"/>
      <c r="BW1352" s="57"/>
      <c r="BX1352" s="57"/>
      <c r="BY1352" s="57"/>
      <c r="BZ1352" s="57"/>
      <c r="CA1352" s="57"/>
      <c r="CB1352" s="57"/>
      <c r="CC1352" s="57"/>
      <c r="CD1352" s="57"/>
      <c r="CE1352" s="57"/>
      <c r="CF1352" s="57"/>
      <c r="CG1352" s="57"/>
      <c r="CH1352" s="57"/>
      <c r="CI1352" s="57"/>
      <c r="CJ1352" s="57"/>
      <c r="CK1352" s="57"/>
      <c r="CL1352" s="57"/>
      <c r="CM1352" s="57"/>
      <c r="CN1352" s="57"/>
      <c r="CO1352" s="57"/>
      <c r="CP1352" s="57"/>
      <c r="CQ1352" s="57"/>
      <c r="CR1352" s="57"/>
      <c r="CS1352" s="57"/>
      <c r="CT1352" s="57"/>
      <c r="CU1352" s="57"/>
      <c r="CV1352" s="57"/>
      <c r="CW1352" s="57"/>
      <c r="CX1352" s="57"/>
      <c r="CY1352" s="57"/>
      <c r="CZ1352" s="57"/>
      <c r="DA1352" s="57"/>
      <c r="DB1352" s="57"/>
      <c r="DC1352" s="57"/>
      <c r="DD1352" s="57"/>
      <c r="DE1352" s="57"/>
      <c r="DF1352" s="57"/>
      <c r="DG1352" s="57"/>
      <c r="DH1352" s="57"/>
      <c r="DI1352" s="57"/>
      <c r="DJ1352" s="57"/>
      <c r="DK1352" s="57"/>
      <c r="DL1352" s="57"/>
      <c r="DM1352" s="57"/>
      <c r="DN1352" s="57"/>
      <c r="DO1352" s="57"/>
      <c r="DP1352" s="57"/>
      <c r="DQ1352" s="57"/>
      <c r="DR1352" s="57"/>
      <c r="DS1352" s="57"/>
      <c r="DT1352" s="57"/>
      <c r="DU1352" s="57"/>
      <c r="DV1352" s="57"/>
      <c r="DW1352" s="57"/>
      <c r="DX1352" s="57"/>
      <c r="DY1352" s="57"/>
      <c r="DZ1352" s="57"/>
      <c r="EA1352" s="57"/>
      <c r="EB1352" s="57"/>
      <c r="EC1352" s="68" t="str">
        <f t="shared" ref="EC1352:EC1415" si="234">IF(A1352&gt;0.9,"CUMPLE","NO")</f>
        <v>NO</v>
      </c>
      <c r="ED1352" s="68" t="str">
        <f t="shared" ref="ED1352:ED1415" si="235">IF(D1352&gt;0.9,"CUMPLE","NO")</f>
        <v>NO</v>
      </c>
      <c r="EE1352" s="68" t="str">
        <f t="shared" ref="EE1352:EE1415" si="236">+IF(EC1352=ED1352,"CUMPLE")</f>
        <v>CUMPLE</v>
      </c>
      <c r="EF1352" s="68" t="b">
        <f t="shared" ref="EF1352:EF1415" si="237">+IF(E1352&gt;0.9,"CUMPLE")</f>
        <v>0</v>
      </c>
      <c r="EG1352" s="68">
        <v>1346</v>
      </c>
      <c r="EH1352" s="68" t="b">
        <f t="shared" ref="EH1352:EH1415" si="238">+IF(A1352=EG1352,"CUMPLE")</f>
        <v>0</v>
      </c>
      <c r="EI1352" s="68">
        <v>1346</v>
      </c>
      <c r="EJ1352" s="68" t="b">
        <f t="shared" ref="EJ1352:EJ1415" si="239">+IF(D1352=EI1352,"CUMPLE")</f>
        <v>0</v>
      </c>
      <c r="EK1352" s="57">
        <v>8193025</v>
      </c>
      <c r="EL1352" s="68" t="b">
        <f t="shared" ref="EL1352:EL1415" si="240">+IF(G1352=EK1352,"CUMPLE")</f>
        <v>0</v>
      </c>
      <c r="EM1352" s="67"/>
      <c r="EN1352" s="69" t="str">
        <f t="shared" ref="EN1352:EN1415" si="241">+IF(EM1352=B1352,"CUMPLE")</f>
        <v>CUMPLE</v>
      </c>
    </row>
    <row r="1353" spans="1:144" s="58" customFormat="1" ht="12.75" hidden="1" x14ac:dyDescent="0.2">
      <c r="A1353" s="11"/>
      <c r="B1353" s="6"/>
      <c r="C1353" s="6"/>
      <c r="D1353" s="11"/>
      <c r="E1353" s="12"/>
      <c r="F1353" s="13">
        <f t="shared" si="231"/>
        <v>0</v>
      </c>
      <c r="G1353" s="13">
        <f t="shared" si="232"/>
        <v>0</v>
      </c>
      <c r="H1353" s="27">
        <f t="shared" si="233"/>
        <v>0</v>
      </c>
      <c r="I1353" s="57"/>
      <c r="J1353" s="57"/>
      <c r="K1353" s="57"/>
      <c r="L1353" s="57"/>
      <c r="M1353" s="57"/>
      <c r="N1353" s="57"/>
      <c r="O1353" s="57"/>
      <c r="P1353" s="57"/>
      <c r="Q1353" s="57"/>
      <c r="R1353" s="57"/>
      <c r="S1353" s="57"/>
      <c r="T1353" s="57"/>
      <c r="U1353" s="57"/>
      <c r="V1353" s="57"/>
      <c r="W1353" s="57"/>
      <c r="X1353" s="57"/>
      <c r="Y1353" s="57"/>
      <c r="Z1353" s="57"/>
      <c r="AA1353" s="57"/>
      <c r="AB1353" s="57"/>
      <c r="AC1353" s="57"/>
      <c r="AD1353" s="57"/>
      <c r="AE1353" s="57"/>
      <c r="AF1353" s="57"/>
      <c r="AG1353" s="57"/>
      <c r="AH1353" s="57"/>
      <c r="AI1353" s="57"/>
      <c r="AJ1353" s="57"/>
      <c r="AK1353" s="57"/>
      <c r="AL1353" s="57"/>
      <c r="AM1353" s="57"/>
      <c r="AN1353" s="57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  <c r="BB1353" s="57"/>
      <c r="BC1353" s="57"/>
      <c r="BD1353" s="57"/>
      <c r="BE1353" s="57"/>
      <c r="BF1353" s="57"/>
      <c r="BG1353" s="57"/>
      <c r="BH1353" s="57"/>
      <c r="BI1353" s="57"/>
      <c r="BJ1353" s="57"/>
      <c r="BK1353" s="57"/>
      <c r="BL1353" s="57"/>
      <c r="BM1353" s="57"/>
      <c r="BN1353" s="57"/>
      <c r="BO1353" s="57"/>
      <c r="BP1353" s="57"/>
      <c r="BQ1353" s="57"/>
      <c r="BR1353" s="57"/>
      <c r="BS1353" s="57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57"/>
      <c r="CE1353" s="57"/>
      <c r="CF1353" s="57"/>
      <c r="CG1353" s="57"/>
      <c r="CH1353" s="57"/>
      <c r="CI1353" s="57"/>
      <c r="CJ1353" s="57"/>
      <c r="CK1353" s="57"/>
      <c r="CL1353" s="57"/>
      <c r="CM1353" s="57"/>
      <c r="CN1353" s="57"/>
      <c r="CO1353" s="57"/>
      <c r="CP1353" s="57"/>
      <c r="CQ1353" s="57"/>
      <c r="CR1353" s="57"/>
      <c r="CS1353" s="57"/>
      <c r="CT1353" s="57"/>
      <c r="CU1353" s="57"/>
      <c r="CV1353" s="57"/>
      <c r="CW1353" s="57"/>
      <c r="CX1353" s="57"/>
      <c r="CY1353" s="57"/>
      <c r="CZ1353" s="57"/>
      <c r="DA1353" s="57"/>
      <c r="DB1353" s="57"/>
      <c r="DC1353" s="57"/>
      <c r="DD1353" s="57"/>
      <c r="DE1353" s="57"/>
      <c r="DF1353" s="57"/>
      <c r="DG1353" s="57"/>
      <c r="DH1353" s="57"/>
      <c r="DI1353" s="57"/>
      <c r="DJ1353" s="57"/>
      <c r="DK1353" s="57"/>
      <c r="DL1353" s="57"/>
      <c r="DM1353" s="57"/>
      <c r="DN1353" s="57"/>
      <c r="DO1353" s="57"/>
      <c r="DP1353" s="57"/>
      <c r="DQ1353" s="57"/>
      <c r="DR1353" s="57"/>
      <c r="DS1353" s="57"/>
      <c r="DT1353" s="57"/>
      <c r="DU1353" s="57"/>
      <c r="DV1353" s="57"/>
      <c r="DW1353" s="57"/>
      <c r="DX1353" s="57"/>
      <c r="DY1353" s="57"/>
      <c r="DZ1353" s="57"/>
      <c r="EA1353" s="57"/>
      <c r="EB1353" s="57"/>
      <c r="EC1353" s="68" t="str">
        <f t="shared" si="234"/>
        <v>NO</v>
      </c>
      <c r="ED1353" s="68" t="str">
        <f t="shared" si="235"/>
        <v>NO</v>
      </c>
      <c r="EE1353" s="68" t="str">
        <f t="shared" si="236"/>
        <v>CUMPLE</v>
      </c>
      <c r="EF1353" s="68" t="b">
        <f t="shared" si="237"/>
        <v>0</v>
      </c>
      <c r="EG1353" s="68">
        <v>1347</v>
      </c>
      <c r="EH1353" s="68" t="b">
        <f t="shared" si="238"/>
        <v>0</v>
      </c>
      <c r="EI1353" s="68">
        <v>1347</v>
      </c>
      <c r="EJ1353" s="68" t="b">
        <f t="shared" si="239"/>
        <v>0</v>
      </c>
      <c r="EK1353" s="57">
        <v>8193026</v>
      </c>
      <c r="EL1353" s="68" t="b">
        <f t="shared" si="240"/>
        <v>0</v>
      </c>
      <c r="EM1353" s="67"/>
      <c r="EN1353" s="69" t="str">
        <f t="shared" si="241"/>
        <v>CUMPLE</v>
      </c>
    </row>
    <row r="1354" spans="1:144" s="58" customFormat="1" ht="12.75" hidden="1" x14ac:dyDescent="0.2">
      <c r="A1354" s="11"/>
      <c r="B1354" s="3"/>
      <c r="C1354" s="3"/>
      <c r="D1354" s="11"/>
      <c r="E1354" s="12"/>
      <c r="F1354" s="13">
        <f t="shared" si="231"/>
        <v>0</v>
      </c>
      <c r="G1354" s="13">
        <f t="shared" si="232"/>
        <v>0</v>
      </c>
      <c r="H1354" s="27">
        <f t="shared" si="233"/>
        <v>0</v>
      </c>
      <c r="I1354" s="57"/>
      <c r="J1354" s="57"/>
      <c r="K1354" s="57"/>
      <c r="L1354" s="57"/>
      <c r="M1354" s="57"/>
      <c r="N1354" s="57"/>
      <c r="O1354" s="57"/>
      <c r="P1354" s="57"/>
      <c r="Q1354" s="57"/>
      <c r="R1354" s="57"/>
      <c r="S1354" s="57"/>
      <c r="T1354" s="57"/>
      <c r="U1354" s="57"/>
      <c r="V1354" s="57"/>
      <c r="W1354" s="57"/>
      <c r="X1354" s="57"/>
      <c r="Y1354" s="57"/>
      <c r="Z1354" s="57"/>
      <c r="AA1354" s="57"/>
      <c r="AB1354" s="57"/>
      <c r="AC1354" s="57"/>
      <c r="AD1354" s="57"/>
      <c r="AE1354" s="57"/>
      <c r="AF1354" s="57"/>
      <c r="AG1354" s="57"/>
      <c r="AH1354" s="57"/>
      <c r="AI1354" s="57"/>
      <c r="AJ1354" s="57"/>
      <c r="AK1354" s="57"/>
      <c r="AL1354" s="57"/>
      <c r="AM1354" s="57"/>
      <c r="AN1354" s="57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  <c r="BB1354" s="57"/>
      <c r="BC1354" s="57"/>
      <c r="BD1354" s="57"/>
      <c r="BE1354" s="57"/>
      <c r="BF1354" s="57"/>
      <c r="BG1354" s="57"/>
      <c r="BH1354" s="57"/>
      <c r="BI1354" s="57"/>
      <c r="BJ1354" s="57"/>
      <c r="BK1354" s="57"/>
      <c r="BL1354" s="57"/>
      <c r="BM1354" s="57"/>
      <c r="BN1354" s="57"/>
      <c r="BO1354" s="57"/>
      <c r="BP1354" s="57"/>
      <c r="BQ1354" s="57"/>
      <c r="BR1354" s="57"/>
      <c r="BS1354" s="57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57"/>
      <c r="CE1354" s="57"/>
      <c r="CF1354" s="57"/>
      <c r="CG1354" s="57"/>
      <c r="CH1354" s="57"/>
      <c r="CI1354" s="57"/>
      <c r="CJ1354" s="57"/>
      <c r="CK1354" s="57"/>
      <c r="CL1354" s="57"/>
      <c r="CM1354" s="57"/>
      <c r="CN1354" s="57"/>
      <c r="CO1354" s="57"/>
      <c r="CP1354" s="57"/>
      <c r="CQ1354" s="57"/>
      <c r="CR1354" s="57"/>
      <c r="CS1354" s="57"/>
      <c r="CT1354" s="57"/>
      <c r="CU1354" s="57"/>
      <c r="CV1354" s="57"/>
      <c r="CW1354" s="57"/>
      <c r="CX1354" s="57"/>
      <c r="CY1354" s="57"/>
      <c r="CZ1354" s="57"/>
      <c r="DA1354" s="57"/>
      <c r="DB1354" s="57"/>
      <c r="DC1354" s="57"/>
      <c r="DD1354" s="57"/>
      <c r="DE1354" s="57"/>
      <c r="DF1354" s="57"/>
      <c r="DG1354" s="57"/>
      <c r="DH1354" s="57"/>
      <c r="DI1354" s="57"/>
      <c r="DJ1354" s="57"/>
      <c r="DK1354" s="57"/>
      <c r="DL1354" s="57"/>
      <c r="DM1354" s="57"/>
      <c r="DN1354" s="57"/>
      <c r="DO1354" s="57"/>
      <c r="DP1354" s="57"/>
      <c r="DQ1354" s="57"/>
      <c r="DR1354" s="57"/>
      <c r="DS1354" s="57"/>
      <c r="DT1354" s="57"/>
      <c r="DU1354" s="57"/>
      <c r="DV1354" s="57"/>
      <c r="DW1354" s="57"/>
      <c r="DX1354" s="57"/>
      <c r="DY1354" s="57"/>
      <c r="DZ1354" s="57"/>
      <c r="EA1354" s="57"/>
      <c r="EB1354" s="57"/>
      <c r="EC1354" s="68" t="str">
        <f t="shared" si="234"/>
        <v>NO</v>
      </c>
      <c r="ED1354" s="68" t="str">
        <f t="shared" si="235"/>
        <v>NO</v>
      </c>
      <c r="EE1354" s="68" t="str">
        <f t="shared" si="236"/>
        <v>CUMPLE</v>
      </c>
      <c r="EF1354" s="68" t="b">
        <f t="shared" si="237"/>
        <v>0</v>
      </c>
      <c r="EG1354" s="68">
        <v>1348</v>
      </c>
      <c r="EH1354" s="68" t="b">
        <f t="shared" si="238"/>
        <v>0</v>
      </c>
      <c r="EI1354" s="68">
        <v>1348</v>
      </c>
      <c r="EJ1354" s="68" t="b">
        <f t="shared" si="239"/>
        <v>0</v>
      </c>
      <c r="EK1354" s="57">
        <v>8193027</v>
      </c>
      <c r="EL1354" s="68" t="b">
        <f t="shared" si="240"/>
        <v>0</v>
      </c>
      <c r="EM1354" s="67"/>
      <c r="EN1354" s="69" t="str">
        <f t="shared" si="241"/>
        <v>CUMPLE</v>
      </c>
    </row>
    <row r="1355" spans="1:144" s="58" customFormat="1" ht="12.75" hidden="1" x14ac:dyDescent="0.2">
      <c r="A1355" s="11"/>
      <c r="B1355" s="3"/>
      <c r="C1355" s="3"/>
      <c r="D1355" s="11"/>
      <c r="E1355" s="12"/>
      <c r="F1355" s="13">
        <f t="shared" si="231"/>
        <v>0</v>
      </c>
      <c r="G1355" s="13">
        <f t="shared" si="232"/>
        <v>0</v>
      </c>
      <c r="H1355" s="27">
        <f t="shared" si="233"/>
        <v>0</v>
      </c>
      <c r="I1355" s="57"/>
      <c r="J1355" s="57"/>
      <c r="K1355" s="57"/>
      <c r="L1355" s="57"/>
      <c r="M1355" s="57"/>
      <c r="N1355" s="57"/>
      <c r="O1355" s="57"/>
      <c r="P1355" s="57"/>
      <c r="Q1355" s="57"/>
      <c r="R1355" s="57"/>
      <c r="S1355" s="57"/>
      <c r="T1355" s="57"/>
      <c r="U1355" s="57"/>
      <c r="V1355" s="57"/>
      <c r="W1355" s="57"/>
      <c r="X1355" s="57"/>
      <c r="Y1355" s="57"/>
      <c r="Z1355" s="57"/>
      <c r="AA1355" s="57"/>
      <c r="AB1355" s="57"/>
      <c r="AC1355" s="57"/>
      <c r="AD1355" s="57"/>
      <c r="AE1355" s="57"/>
      <c r="AF1355" s="57"/>
      <c r="AG1355" s="57"/>
      <c r="AH1355" s="57"/>
      <c r="AI1355" s="57"/>
      <c r="AJ1355" s="57"/>
      <c r="AK1355" s="57"/>
      <c r="AL1355" s="57"/>
      <c r="AM1355" s="57"/>
      <c r="AN1355" s="57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  <c r="BB1355" s="57"/>
      <c r="BC1355" s="57"/>
      <c r="BD1355" s="57"/>
      <c r="BE1355" s="57"/>
      <c r="BF1355" s="57"/>
      <c r="BG1355" s="57"/>
      <c r="BH1355" s="57"/>
      <c r="BI1355" s="57"/>
      <c r="BJ1355" s="57"/>
      <c r="BK1355" s="57"/>
      <c r="BL1355" s="57"/>
      <c r="BM1355" s="57"/>
      <c r="BN1355" s="57"/>
      <c r="BO1355" s="57"/>
      <c r="BP1355" s="57"/>
      <c r="BQ1355" s="57"/>
      <c r="BR1355" s="57"/>
      <c r="BS1355" s="57"/>
      <c r="BT1355" s="57"/>
      <c r="BU1355" s="57"/>
      <c r="BV1355" s="57"/>
      <c r="BW1355" s="57"/>
      <c r="BX1355" s="57"/>
      <c r="BY1355" s="57"/>
      <c r="BZ1355" s="57"/>
      <c r="CA1355" s="57"/>
      <c r="CB1355" s="57"/>
      <c r="CC1355" s="57"/>
      <c r="CD1355" s="57"/>
      <c r="CE1355" s="57"/>
      <c r="CF1355" s="57"/>
      <c r="CG1355" s="57"/>
      <c r="CH1355" s="57"/>
      <c r="CI1355" s="57"/>
      <c r="CJ1355" s="57"/>
      <c r="CK1355" s="57"/>
      <c r="CL1355" s="57"/>
      <c r="CM1355" s="57"/>
      <c r="CN1355" s="57"/>
      <c r="CO1355" s="57"/>
      <c r="CP1355" s="57"/>
      <c r="CQ1355" s="57"/>
      <c r="CR1355" s="57"/>
      <c r="CS1355" s="57"/>
      <c r="CT1355" s="57"/>
      <c r="CU1355" s="57"/>
      <c r="CV1355" s="57"/>
      <c r="CW1355" s="57"/>
      <c r="CX1355" s="57"/>
      <c r="CY1355" s="57"/>
      <c r="CZ1355" s="57"/>
      <c r="DA1355" s="57"/>
      <c r="DB1355" s="57"/>
      <c r="DC1355" s="57"/>
      <c r="DD1355" s="57"/>
      <c r="DE1355" s="57"/>
      <c r="DF1355" s="57"/>
      <c r="DG1355" s="57"/>
      <c r="DH1355" s="57"/>
      <c r="DI1355" s="57"/>
      <c r="DJ1355" s="57"/>
      <c r="DK1355" s="57"/>
      <c r="DL1355" s="57"/>
      <c r="DM1355" s="57"/>
      <c r="DN1355" s="57"/>
      <c r="DO1355" s="57"/>
      <c r="DP1355" s="57"/>
      <c r="DQ1355" s="57"/>
      <c r="DR1355" s="57"/>
      <c r="DS1355" s="57"/>
      <c r="DT1355" s="57"/>
      <c r="DU1355" s="57"/>
      <c r="DV1355" s="57"/>
      <c r="DW1355" s="57"/>
      <c r="DX1355" s="57"/>
      <c r="DY1355" s="57"/>
      <c r="DZ1355" s="57"/>
      <c r="EA1355" s="57"/>
      <c r="EB1355" s="57"/>
      <c r="EC1355" s="68" t="str">
        <f t="shared" si="234"/>
        <v>NO</v>
      </c>
      <c r="ED1355" s="68" t="str">
        <f t="shared" si="235"/>
        <v>NO</v>
      </c>
      <c r="EE1355" s="68" t="str">
        <f t="shared" si="236"/>
        <v>CUMPLE</v>
      </c>
      <c r="EF1355" s="68" t="b">
        <f t="shared" si="237"/>
        <v>0</v>
      </c>
      <c r="EG1355" s="68">
        <v>1349</v>
      </c>
      <c r="EH1355" s="68" t="b">
        <f t="shared" si="238"/>
        <v>0</v>
      </c>
      <c r="EI1355" s="68">
        <v>1349</v>
      </c>
      <c r="EJ1355" s="68" t="b">
        <f t="shared" si="239"/>
        <v>0</v>
      </c>
      <c r="EK1355" s="57">
        <v>8193028</v>
      </c>
      <c r="EL1355" s="68" t="b">
        <f t="shared" si="240"/>
        <v>0</v>
      </c>
      <c r="EM1355" s="67"/>
      <c r="EN1355" s="69" t="str">
        <f t="shared" si="241"/>
        <v>CUMPLE</v>
      </c>
    </row>
    <row r="1356" spans="1:144" s="58" customFormat="1" ht="12.75" hidden="1" x14ac:dyDescent="0.2">
      <c r="A1356" s="11"/>
      <c r="B1356" s="3"/>
      <c r="C1356" s="3"/>
      <c r="D1356" s="11"/>
      <c r="E1356" s="12"/>
      <c r="F1356" s="13">
        <f t="shared" si="231"/>
        <v>0</v>
      </c>
      <c r="G1356" s="13">
        <f t="shared" si="232"/>
        <v>0</v>
      </c>
      <c r="H1356" s="27">
        <f t="shared" si="233"/>
        <v>0</v>
      </c>
      <c r="I1356" s="57"/>
      <c r="J1356" s="57"/>
      <c r="K1356" s="57"/>
      <c r="L1356" s="57"/>
      <c r="M1356" s="57"/>
      <c r="N1356" s="57"/>
      <c r="O1356" s="57"/>
      <c r="P1356" s="57"/>
      <c r="Q1356" s="57"/>
      <c r="R1356" s="57"/>
      <c r="S1356" s="57"/>
      <c r="T1356" s="57"/>
      <c r="U1356" s="57"/>
      <c r="V1356" s="57"/>
      <c r="W1356" s="57"/>
      <c r="X1356" s="57"/>
      <c r="Y1356" s="57"/>
      <c r="Z1356" s="57"/>
      <c r="AA1356" s="57"/>
      <c r="AB1356" s="57"/>
      <c r="AC1356" s="57"/>
      <c r="AD1356" s="57"/>
      <c r="AE1356" s="57"/>
      <c r="AF1356" s="57"/>
      <c r="AG1356" s="57"/>
      <c r="AH1356" s="57"/>
      <c r="AI1356" s="57"/>
      <c r="AJ1356" s="57"/>
      <c r="AK1356" s="57"/>
      <c r="AL1356" s="57"/>
      <c r="AM1356" s="57"/>
      <c r="AN1356" s="57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  <c r="BB1356" s="57"/>
      <c r="BC1356" s="57"/>
      <c r="BD1356" s="57"/>
      <c r="BE1356" s="57"/>
      <c r="BF1356" s="57"/>
      <c r="BG1356" s="57"/>
      <c r="BH1356" s="57"/>
      <c r="BI1356" s="57"/>
      <c r="BJ1356" s="57"/>
      <c r="BK1356" s="57"/>
      <c r="BL1356" s="57"/>
      <c r="BM1356" s="57"/>
      <c r="BN1356" s="57"/>
      <c r="BO1356" s="57"/>
      <c r="BP1356" s="57"/>
      <c r="BQ1356" s="57"/>
      <c r="BR1356" s="57"/>
      <c r="BS1356" s="57"/>
      <c r="BT1356" s="57"/>
      <c r="BU1356" s="57"/>
      <c r="BV1356" s="57"/>
      <c r="BW1356" s="57"/>
      <c r="BX1356" s="57"/>
      <c r="BY1356" s="57"/>
      <c r="BZ1356" s="57"/>
      <c r="CA1356" s="57"/>
      <c r="CB1356" s="57"/>
      <c r="CC1356" s="57"/>
      <c r="CD1356" s="57"/>
      <c r="CE1356" s="57"/>
      <c r="CF1356" s="57"/>
      <c r="CG1356" s="57"/>
      <c r="CH1356" s="57"/>
      <c r="CI1356" s="57"/>
      <c r="CJ1356" s="57"/>
      <c r="CK1356" s="57"/>
      <c r="CL1356" s="57"/>
      <c r="CM1356" s="57"/>
      <c r="CN1356" s="57"/>
      <c r="CO1356" s="57"/>
      <c r="CP1356" s="57"/>
      <c r="CQ1356" s="57"/>
      <c r="CR1356" s="57"/>
      <c r="CS1356" s="57"/>
      <c r="CT1356" s="57"/>
      <c r="CU1356" s="57"/>
      <c r="CV1356" s="57"/>
      <c r="CW1356" s="57"/>
      <c r="CX1356" s="57"/>
      <c r="CY1356" s="57"/>
      <c r="CZ1356" s="57"/>
      <c r="DA1356" s="57"/>
      <c r="DB1356" s="57"/>
      <c r="DC1356" s="57"/>
      <c r="DD1356" s="57"/>
      <c r="DE1356" s="57"/>
      <c r="DF1356" s="57"/>
      <c r="DG1356" s="57"/>
      <c r="DH1356" s="57"/>
      <c r="DI1356" s="57"/>
      <c r="DJ1356" s="57"/>
      <c r="DK1356" s="57"/>
      <c r="DL1356" s="57"/>
      <c r="DM1356" s="57"/>
      <c r="DN1356" s="57"/>
      <c r="DO1356" s="57"/>
      <c r="DP1356" s="57"/>
      <c r="DQ1356" s="57"/>
      <c r="DR1356" s="57"/>
      <c r="DS1356" s="57"/>
      <c r="DT1356" s="57"/>
      <c r="DU1356" s="57"/>
      <c r="DV1356" s="57"/>
      <c r="DW1356" s="57"/>
      <c r="DX1356" s="57"/>
      <c r="DY1356" s="57"/>
      <c r="DZ1356" s="57"/>
      <c r="EA1356" s="57"/>
      <c r="EB1356" s="57"/>
      <c r="EC1356" s="68" t="str">
        <f t="shared" si="234"/>
        <v>NO</v>
      </c>
      <c r="ED1356" s="68" t="str">
        <f t="shared" si="235"/>
        <v>NO</v>
      </c>
      <c r="EE1356" s="68" t="str">
        <f t="shared" si="236"/>
        <v>CUMPLE</v>
      </c>
      <c r="EF1356" s="68" t="b">
        <f t="shared" si="237"/>
        <v>0</v>
      </c>
      <c r="EG1356" s="68">
        <v>1350</v>
      </c>
      <c r="EH1356" s="68" t="b">
        <f t="shared" si="238"/>
        <v>0</v>
      </c>
      <c r="EI1356" s="68">
        <v>1350</v>
      </c>
      <c r="EJ1356" s="68" t="b">
        <f t="shared" si="239"/>
        <v>0</v>
      </c>
      <c r="EK1356" s="57">
        <v>8193029</v>
      </c>
      <c r="EL1356" s="68" t="b">
        <f t="shared" si="240"/>
        <v>0</v>
      </c>
      <c r="EM1356" s="67"/>
      <c r="EN1356" s="69" t="str">
        <f t="shared" si="241"/>
        <v>CUMPLE</v>
      </c>
    </row>
    <row r="1357" spans="1:144" s="58" customFormat="1" ht="12.75" hidden="1" x14ac:dyDescent="0.2">
      <c r="A1357" s="11"/>
      <c r="B1357" s="3"/>
      <c r="C1357" s="3"/>
      <c r="D1357" s="11"/>
      <c r="E1357" s="12"/>
      <c r="F1357" s="13">
        <f t="shared" si="231"/>
        <v>0</v>
      </c>
      <c r="G1357" s="13">
        <f t="shared" si="232"/>
        <v>0</v>
      </c>
      <c r="H1357" s="27">
        <f t="shared" si="233"/>
        <v>0</v>
      </c>
      <c r="I1357" s="57"/>
      <c r="J1357" s="57"/>
      <c r="K1357" s="57"/>
      <c r="L1357" s="57"/>
      <c r="M1357" s="57"/>
      <c r="N1357" s="57"/>
      <c r="O1357" s="57"/>
      <c r="P1357" s="57"/>
      <c r="Q1357" s="57"/>
      <c r="R1357" s="57"/>
      <c r="S1357" s="57"/>
      <c r="T1357" s="57"/>
      <c r="U1357" s="57"/>
      <c r="V1357" s="57"/>
      <c r="W1357" s="57"/>
      <c r="X1357" s="57"/>
      <c r="Y1357" s="57"/>
      <c r="Z1357" s="57"/>
      <c r="AA1357" s="57"/>
      <c r="AB1357" s="57"/>
      <c r="AC1357" s="57"/>
      <c r="AD1357" s="57"/>
      <c r="AE1357" s="57"/>
      <c r="AF1357" s="57"/>
      <c r="AG1357" s="57"/>
      <c r="AH1357" s="57"/>
      <c r="AI1357" s="57"/>
      <c r="AJ1357" s="57"/>
      <c r="AK1357" s="57"/>
      <c r="AL1357" s="57"/>
      <c r="AM1357" s="57"/>
      <c r="AN1357" s="57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  <c r="BB1357" s="57"/>
      <c r="BC1357" s="57"/>
      <c r="BD1357" s="57"/>
      <c r="BE1357" s="57"/>
      <c r="BF1357" s="57"/>
      <c r="BG1357" s="57"/>
      <c r="BH1357" s="57"/>
      <c r="BI1357" s="57"/>
      <c r="BJ1357" s="57"/>
      <c r="BK1357" s="57"/>
      <c r="BL1357" s="57"/>
      <c r="BM1357" s="57"/>
      <c r="BN1357" s="57"/>
      <c r="BO1357" s="57"/>
      <c r="BP1357" s="57"/>
      <c r="BQ1357" s="57"/>
      <c r="BR1357" s="57"/>
      <c r="BS1357" s="57"/>
      <c r="BT1357" s="57"/>
      <c r="BU1357" s="57"/>
      <c r="BV1357" s="57"/>
      <c r="BW1357" s="57"/>
      <c r="BX1357" s="57"/>
      <c r="BY1357" s="57"/>
      <c r="BZ1357" s="57"/>
      <c r="CA1357" s="57"/>
      <c r="CB1357" s="57"/>
      <c r="CC1357" s="57"/>
      <c r="CD1357" s="57"/>
      <c r="CE1357" s="57"/>
      <c r="CF1357" s="57"/>
      <c r="CG1357" s="57"/>
      <c r="CH1357" s="57"/>
      <c r="CI1357" s="57"/>
      <c r="CJ1357" s="57"/>
      <c r="CK1357" s="57"/>
      <c r="CL1357" s="57"/>
      <c r="CM1357" s="57"/>
      <c r="CN1357" s="57"/>
      <c r="CO1357" s="57"/>
      <c r="CP1357" s="57"/>
      <c r="CQ1357" s="57"/>
      <c r="CR1357" s="57"/>
      <c r="CS1357" s="57"/>
      <c r="CT1357" s="57"/>
      <c r="CU1357" s="57"/>
      <c r="CV1357" s="57"/>
      <c r="CW1357" s="57"/>
      <c r="CX1357" s="57"/>
      <c r="CY1357" s="57"/>
      <c r="CZ1357" s="57"/>
      <c r="DA1357" s="57"/>
      <c r="DB1357" s="57"/>
      <c r="DC1357" s="57"/>
      <c r="DD1357" s="57"/>
      <c r="DE1357" s="57"/>
      <c r="DF1357" s="57"/>
      <c r="DG1357" s="57"/>
      <c r="DH1357" s="57"/>
      <c r="DI1357" s="57"/>
      <c r="DJ1357" s="57"/>
      <c r="DK1357" s="57"/>
      <c r="DL1357" s="57"/>
      <c r="DM1357" s="57"/>
      <c r="DN1357" s="57"/>
      <c r="DO1357" s="57"/>
      <c r="DP1357" s="57"/>
      <c r="DQ1357" s="57"/>
      <c r="DR1357" s="57"/>
      <c r="DS1357" s="57"/>
      <c r="DT1357" s="57"/>
      <c r="DU1357" s="57"/>
      <c r="DV1357" s="57"/>
      <c r="DW1357" s="57"/>
      <c r="DX1357" s="57"/>
      <c r="DY1357" s="57"/>
      <c r="DZ1357" s="57"/>
      <c r="EA1357" s="57"/>
      <c r="EB1357" s="57"/>
      <c r="EC1357" s="68" t="str">
        <f t="shared" si="234"/>
        <v>NO</v>
      </c>
      <c r="ED1357" s="68" t="str">
        <f t="shared" si="235"/>
        <v>NO</v>
      </c>
      <c r="EE1357" s="68" t="str">
        <f t="shared" si="236"/>
        <v>CUMPLE</v>
      </c>
      <c r="EF1357" s="68" t="b">
        <f t="shared" si="237"/>
        <v>0</v>
      </c>
      <c r="EG1357" s="68">
        <v>1351</v>
      </c>
      <c r="EH1357" s="68" t="b">
        <f t="shared" si="238"/>
        <v>0</v>
      </c>
      <c r="EI1357" s="68">
        <v>1351</v>
      </c>
      <c r="EJ1357" s="68" t="b">
        <f t="shared" si="239"/>
        <v>0</v>
      </c>
      <c r="EK1357" s="57">
        <v>8193030</v>
      </c>
      <c r="EL1357" s="68" t="b">
        <f t="shared" si="240"/>
        <v>0</v>
      </c>
      <c r="EM1357" s="67"/>
      <c r="EN1357" s="69" t="str">
        <f t="shared" si="241"/>
        <v>CUMPLE</v>
      </c>
    </row>
    <row r="1358" spans="1:144" s="58" customFormat="1" ht="12.75" hidden="1" x14ac:dyDescent="0.2">
      <c r="A1358" s="11"/>
      <c r="B1358" s="3"/>
      <c r="C1358" s="3"/>
      <c r="D1358" s="11"/>
      <c r="E1358" s="12"/>
      <c r="F1358" s="13">
        <f t="shared" si="231"/>
        <v>0</v>
      </c>
      <c r="G1358" s="13">
        <f t="shared" si="232"/>
        <v>0</v>
      </c>
      <c r="H1358" s="27">
        <f t="shared" si="233"/>
        <v>0</v>
      </c>
      <c r="I1358" s="57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7"/>
      <c r="U1358" s="57"/>
      <c r="V1358" s="57"/>
      <c r="W1358" s="57"/>
      <c r="X1358" s="57"/>
      <c r="Y1358" s="57"/>
      <c r="Z1358" s="57"/>
      <c r="AA1358" s="57"/>
      <c r="AB1358" s="57"/>
      <c r="AC1358" s="57"/>
      <c r="AD1358" s="57"/>
      <c r="AE1358" s="57"/>
      <c r="AF1358" s="57"/>
      <c r="AG1358" s="57"/>
      <c r="AH1358" s="57"/>
      <c r="AI1358" s="57"/>
      <c r="AJ1358" s="57"/>
      <c r="AK1358" s="57"/>
      <c r="AL1358" s="57"/>
      <c r="AM1358" s="57"/>
      <c r="AN1358" s="57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  <c r="BB1358" s="57"/>
      <c r="BC1358" s="57"/>
      <c r="BD1358" s="57"/>
      <c r="BE1358" s="57"/>
      <c r="BF1358" s="57"/>
      <c r="BG1358" s="57"/>
      <c r="BH1358" s="57"/>
      <c r="BI1358" s="57"/>
      <c r="BJ1358" s="57"/>
      <c r="BK1358" s="57"/>
      <c r="BL1358" s="57"/>
      <c r="BM1358" s="57"/>
      <c r="BN1358" s="57"/>
      <c r="BO1358" s="57"/>
      <c r="BP1358" s="57"/>
      <c r="BQ1358" s="57"/>
      <c r="BR1358" s="57"/>
      <c r="BS1358" s="57"/>
      <c r="BT1358" s="57"/>
      <c r="BU1358" s="57"/>
      <c r="BV1358" s="57"/>
      <c r="BW1358" s="57"/>
      <c r="BX1358" s="57"/>
      <c r="BY1358" s="57"/>
      <c r="BZ1358" s="57"/>
      <c r="CA1358" s="57"/>
      <c r="CB1358" s="57"/>
      <c r="CC1358" s="57"/>
      <c r="CD1358" s="57"/>
      <c r="CE1358" s="57"/>
      <c r="CF1358" s="57"/>
      <c r="CG1358" s="57"/>
      <c r="CH1358" s="57"/>
      <c r="CI1358" s="57"/>
      <c r="CJ1358" s="57"/>
      <c r="CK1358" s="57"/>
      <c r="CL1358" s="57"/>
      <c r="CM1358" s="57"/>
      <c r="CN1358" s="57"/>
      <c r="CO1358" s="57"/>
      <c r="CP1358" s="57"/>
      <c r="CQ1358" s="57"/>
      <c r="CR1358" s="57"/>
      <c r="CS1358" s="57"/>
      <c r="CT1358" s="57"/>
      <c r="CU1358" s="57"/>
      <c r="CV1358" s="57"/>
      <c r="CW1358" s="57"/>
      <c r="CX1358" s="57"/>
      <c r="CY1358" s="57"/>
      <c r="CZ1358" s="57"/>
      <c r="DA1358" s="57"/>
      <c r="DB1358" s="57"/>
      <c r="DC1358" s="57"/>
      <c r="DD1358" s="57"/>
      <c r="DE1358" s="57"/>
      <c r="DF1358" s="57"/>
      <c r="DG1358" s="57"/>
      <c r="DH1358" s="57"/>
      <c r="DI1358" s="57"/>
      <c r="DJ1358" s="57"/>
      <c r="DK1358" s="57"/>
      <c r="DL1358" s="57"/>
      <c r="DM1358" s="57"/>
      <c r="DN1358" s="57"/>
      <c r="DO1358" s="57"/>
      <c r="DP1358" s="57"/>
      <c r="DQ1358" s="57"/>
      <c r="DR1358" s="57"/>
      <c r="DS1358" s="57"/>
      <c r="DT1358" s="57"/>
      <c r="DU1358" s="57"/>
      <c r="DV1358" s="57"/>
      <c r="DW1358" s="57"/>
      <c r="DX1358" s="57"/>
      <c r="DY1358" s="57"/>
      <c r="DZ1358" s="57"/>
      <c r="EA1358" s="57"/>
      <c r="EB1358" s="57"/>
      <c r="EC1358" s="68" t="str">
        <f t="shared" si="234"/>
        <v>NO</v>
      </c>
      <c r="ED1358" s="68" t="str">
        <f t="shared" si="235"/>
        <v>NO</v>
      </c>
      <c r="EE1358" s="68" t="str">
        <f t="shared" si="236"/>
        <v>CUMPLE</v>
      </c>
      <c r="EF1358" s="68" t="b">
        <f t="shared" si="237"/>
        <v>0</v>
      </c>
      <c r="EG1358" s="68">
        <v>1352</v>
      </c>
      <c r="EH1358" s="68" t="b">
        <f t="shared" si="238"/>
        <v>0</v>
      </c>
      <c r="EI1358" s="68">
        <v>1352</v>
      </c>
      <c r="EJ1358" s="68" t="b">
        <f t="shared" si="239"/>
        <v>0</v>
      </c>
      <c r="EK1358" s="57">
        <v>8193031</v>
      </c>
      <c r="EL1358" s="68" t="b">
        <f t="shared" si="240"/>
        <v>0</v>
      </c>
      <c r="EM1358" s="67"/>
      <c r="EN1358" s="69" t="str">
        <f t="shared" si="241"/>
        <v>CUMPLE</v>
      </c>
    </row>
    <row r="1359" spans="1:144" s="58" customFormat="1" ht="12.75" hidden="1" x14ac:dyDescent="0.2">
      <c r="A1359" s="11"/>
      <c r="B1359" s="3"/>
      <c r="C1359" s="3"/>
      <c r="D1359" s="11"/>
      <c r="E1359" s="12"/>
      <c r="F1359" s="13">
        <f t="shared" si="231"/>
        <v>0</v>
      </c>
      <c r="G1359" s="13">
        <f t="shared" si="232"/>
        <v>0</v>
      </c>
      <c r="H1359" s="27">
        <f t="shared" si="233"/>
        <v>0</v>
      </c>
      <c r="I1359" s="57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7"/>
      <c r="U1359" s="57"/>
      <c r="V1359" s="57"/>
      <c r="W1359" s="57"/>
      <c r="X1359" s="57"/>
      <c r="Y1359" s="57"/>
      <c r="Z1359" s="57"/>
      <c r="AA1359" s="57"/>
      <c r="AB1359" s="57"/>
      <c r="AC1359" s="57"/>
      <c r="AD1359" s="57"/>
      <c r="AE1359" s="57"/>
      <c r="AF1359" s="57"/>
      <c r="AG1359" s="57"/>
      <c r="AH1359" s="57"/>
      <c r="AI1359" s="57"/>
      <c r="AJ1359" s="57"/>
      <c r="AK1359" s="57"/>
      <c r="AL1359" s="57"/>
      <c r="AM1359" s="57"/>
      <c r="AN1359" s="57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  <c r="BB1359" s="57"/>
      <c r="BC1359" s="57"/>
      <c r="BD1359" s="57"/>
      <c r="BE1359" s="57"/>
      <c r="BF1359" s="57"/>
      <c r="BG1359" s="57"/>
      <c r="BH1359" s="57"/>
      <c r="BI1359" s="57"/>
      <c r="BJ1359" s="57"/>
      <c r="BK1359" s="57"/>
      <c r="BL1359" s="57"/>
      <c r="BM1359" s="57"/>
      <c r="BN1359" s="57"/>
      <c r="BO1359" s="57"/>
      <c r="BP1359" s="57"/>
      <c r="BQ1359" s="57"/>
      <c r="BR1359" s="57"/>
      <c r="BS1359" s="57"/>
      <c r="BT1359" s="57"/>
      <c r="BU1359" s="57"/>
      <c r="BV1359" s="57"/>
      <c r="BW1359" s="57"/>
      <c r="BX1359" s="57"/>
      <c r="BY1359" s="57"/>
      <c r="BZ1359" s="57"/>
      <c r="CA1359" s="57"/>
      <c r="CB1359" s="57"/>
      <c r="CC1359" s="57"/>
      <c r="CD1359" s="57"/>
      <c r="CE1359" s="57"/>
      <c r="CF1359" s="57"/>
      <c r="CG1359" s="57"/>
      <c r="CH1359" s="57"/>
      <c r="CI1359" s="57"/>
      <c r="CJ1359" s="57"/>
      <c r="CK1359" s="57"/>
      <c r="CL1359" s="57"/>
      <c r="CM1359" s="57"/>
      <c r="CN1359" s="57"/>
      <c r="CO1359" s="57"/>
      <c r="CP1359" s="57"/>
      <c r="CQ1359" s="57"/>
      <c r="CR1359" s="57"/>
      <c r="CS1359" s="57"/>
      <c r="CT1359" s="57"/>
      <c r="CU1359" s="57"/>
      <c r="CV1359" s="57"/>
      <c r="CW1359" s="57"/>
      <c r="CX1359" s="57"/>
      <c r="CY1359" s="57"/>
      <c r="CZ1359" s="57"/>
      <c r="DA1359" s="57"/>
      <c r="DB1359" s="57"/>
      <c r="DC1359" s="57"/>
      <c r="DD1359" s="57"/>
      <c r="DE1359" s="57"/>
      <c r="DF1359" s="57"/>
      <c r="DG1359" s="57"/>
      <c r="DH1359" s="57"/>
      <c r="DI1359" s="57"/>
      <c r="DJ1359" s="57"/>
      <c r="DK1359" s="57"/>
      <c r="DL1359" s="57"/>
      <c r="DM1359" s="57"/>
      <c r="DN1359" s="57"/>
      <c r="DO1359" s="57"/>
      <c r="DP1359" s="57"/>
      <c r="DQ1359" s="57"/>
      <c r="DR1359" s="57"/>
      <c r="DS1359" s="57"/>
      <c r="DT1359" s="57"/>
      <c r="DU1359" s="57"/>
      <c r="DV1359" s="57"/>
      <c r="DW1359" s="57"/>
      <c r="DX1359" s="57"/>
      <c r="DY1359" s="57"/>
      <c r="DZ1359" s="57"/>
      <c r="EA1359" s="57"/>
      <c r="EB1359" s="57"/>
      <c r="EC1359" s="68" t="str">
        <f t="shared" si="234"/>
        <v>NO</v>
      </c>
      <c r="ED1359" s="68" t="str">
        <f t="shared" si="235"/>
        <v>NO</v>
      </c>
      <c r="EE1359" s="68" t="str">
        <f t="shared" si="236"/>
        <v>CUMPLE</v>
      </c>
      <c r="EF1359" s="68" t="b">
        <f t="shared" si="237"/>
        <v>0</v>
      </c>
      <c r="EG1359" s="68">
        <v>1353</v>
      </c>
      <c r="EH1359" s="68" t="b">
        <f t="shared" si="238"/>
        <v>0</v>
      </c>
      <c r="EI1359" s="68">
        <v>1353</v>
      </c>
      <c r="EJ1359" s="68" t="b">
        <f t="shared" si="239"/>
        <v>0</v>
      </c>
      <c r="EK1359" s="57">
        <v>8193032</v>
      </c>
      <c r="EL1359" s="68" t="b">
        <f t="shared" si="240"/>
        <v>0</v>
      </c>
      <c r="EM1359" s="67"/>
      <c r="EN1359" s="69" t="str">
        <f t="shared" si="241"/>
        <v>CUMPLE</v>
      </c>
    </row>
    <row r="1360" spans="1:144" s="58" customFormat="1" ht="12.75" hidden="1" x14ac:dyDescent="0.2">
      <c r="A1360" s="11"/>
      <c r="B1360" s="3"/>
      <c r="C1360" s="3"/>
      <c r="D1360" s="11"/>
      <c r="E1360" s="12"/>
      <c r="F1360" s="13">
        <f t="shared" si="231"/>
        <v>0</v>
      </c>
      <c r="G1360" s="13">
        <f t="shared" si="232"/>
        <v>0</v>
      </c>
      <c r="H1360" s="27">
        <f t="shared" si="233"/>
        <v>0</v>
      </c>
      <c r="I1360" s="57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7"/>
      <c r="U1360" s="57"/>
      <c r="V1360" s="57"/>
      <c r="W1360" s="57"/>
      <c r="X1360" s="57"/>
      <c r="Y1360" s="57"/>
      <c r="Z1360" s="57"/>
      <c r="AA1360" s="57"/>
      <c r="AB1360" s="57"/>
      <c r="AC1360" s="57"/>
      <c r="AD1360" s="57"/>
      <c r="AE1360" s="57"/>
      <c r="AF1360" s="57"/>
      <c r="AG1360" s="57"/>
      <c r="AH1360" s="57"/>
      <c r="AI1360" s="57"/>
      <c r="AJ1360" s="57"/>
      <c r="AK1360" s="57"/>
      <c r="AL1360" s="57"/>
      <c r="AM1360" s="57"/>
      <c r="AN1360" s="57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  <c r="BB1360" s="57"/>
      <c r="BC1360" s="57"/>
      <c r="BD1360" s="57"/>
      <c r="BE1360" s="57"/>
      <c r="BF1360" s="57"/>
      <c r="BG1360" s="57"/>
      <c r="BH1360" s="57"/>
      <c r="BI1360" s="57"/>
      <c r="BJ1360" s="57"/>
      <c r="BK1360" s="57"/>
      <c r="BL1360" s="57"/>
      <c r="BM1360" s="57"/>
      <c r="BN1360" s="57"/>
      <c r="BO1360" s="57"/>
      <c r="BP1360" s="57"/>
      <c r="BQ1360" s="57"/>
      <c r="BR1360" s="57"/>
      <c r="BS1360" s="57"/>
      <c r="BT1360" s="57"/>
      <c r="BU1360" s="57"/>
      <c r="BV1360" s="57"/>
      <c r="BW1360" s="57"/>
      <c r="BX1360" s="57"/>
      <c r="BY1360" s="57"/>
      <c r="BZ1360" s="57"/>
      <c r="CA1360" s="57"/>
      <c r="CB1360" s="57"/>
      <c r="CC1360" s="57"/>
      <c r="CD1360" s="57"/>
      <c r="CE1360" s="57"/>
      <c r="CF1360" s="57"/>
      <c r="CG1360" s="57"/>
      <c r="CH1360" s="57"/>
      <c r="CI1360" s="57"/>
      <c r="CJ1360" s="57"/>
      <c r="CK1360" s="57"/>
      <c r="CL1360" s="57"/>
      <c r="CM1360" s="57"/>
      <c r="CN1360" s="57"/>
      <c r="CO1360" s="57"/>
      <c r="CP1360" s="57"/>
      <c r="CQ1360" s="57"/>
      <c r="CR1360" s="57"/>
      <c r="CS1360" s="57"/>
      <c r="CT1360" s="57"/>
      <c r="CU1360" s="57"/>
      <c r="CV1360" s="57"/>
      <c r="CW1360" s="57"/>
      <c r="CX1360" s="57"/>
      <c r="CY1360" s="57"/>
      <c r="CZ1360" s="57"/>
      <c r="DA1360" s="57"/>
      <c r="DB1360" s="57"/>
      <c r="DC1360" s="57"/>
      <c r="DD1360" s="57"/>
      <c r="DE1360" s="57"/>
      <c r="DF1360" s="57"/>
      <c r="DG1360" s="57"/>
      <c r="DH1360" s="57"/>
      <c r="DI1360" s="57"/>
      <c r="DJ1360" s="57"/>
      <c r="DK1360" s="57"/>
      <c r="DL1360" s="57"/>
      <c r="DM1360" s="57"/>
      <c r="DN1360" s="57"/>
      <c r="DO1360" s="57"/>
      <c r="DP1360" s="57"/>
      <c r="DQ1360" s="57"/>
      <c r="DR1360" s="57"/>
      <c r="DS1360" s="57"/>
      <c r="DT1360" s="57"/>
      <c r="DU1360" s="57"/>
      <c r="DV1360" s="57"/>
      <c r="DW1360" s="57"/>
      <c r="DX1360" s="57"/>
      <c r="DY1360" s="57"/>
      <c r="DZ1360" s="57"/>
      <c r="EA1360" s="57"/>
      <c r="EB1360" s="57"/>
      <c r="EC1360" s="68" t="str">
        <f t="shared" si="234"/>
        <v>NO</v>
      </c>
      <c r="ED1360" s="68" t="str">
        <f t="shared" si="235"/>
        <v>NO</v>
      </c>
      <c r="EE1360" s="68" t="str">
        <f t="shared" si="236"/>
        <v>CUMPLE</v>
      </c>
      <c r="EF1360" s="68" t="b">
        <f t="shared" si="237"/>
        <v>0</v>
      </c>
      <c r="EG1360" s="68">
        <v>1354</v>
      </c>
      <c r="EH1360" s="68" t="b">
        <f t="shared" si="238"/>
        <v>0</v>
      </c>
      <c r="EI1360" s="68">
        <v>1354</v>
      </c>
      <c r="EJ1360" s="68" t="b">
        <f t="shared" si="239"/>
        <v>0</v>
      </c>
      <c r="EK1360" s="57">
        <v>8193033</v>
      </c>
      <c r="EL1360" s="68" t="b">
        <f t="shared" si="240"/>
        <v>0</v>
      </c>
      <c r="EM1360" s="67"/>
      <c r="EN1360" s="69" t="str">
        <f t="shared" si="241"/>
        <v>CUMPLE</v>
      </c>
    </row>
    <row r="1361" spans="1:144" s="58" customFormat="1" ht="12.75" hidden="1" x14ac:dyDescent="0.2">
      <c r="A1361" s="11"/>
      <c r="B1361" s="6"/>
      <c r="C1361" s="6"/>
      <c r="D1361" s="11"/>
      <c r="E1361" s="12"/>
      <c r="F1361" s="13">
        <f t="shared" si="231"/>
        <v>0</v>
      </c>
      <c r="G1361" s="13">
        <f t="shared" si="232"/>
        <v>0</v>
      </c>
      <c r="H1361" s="27">
        <f t="shared" si="233"/>
        <v>0</v>
      </c>
      <c r="I1361" s="57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57"/>
      <c r="V1361" s="57"/>
      <c r="W1361" s="57"/>
      <c r="X1361" s="57"/>
      <c r="Y1361" s="57"/>
      <c r="Z1361" s="57"/>
      <c r="AA1361" s="57"/>
      <c r="AB1361" s="57"/>
      <c r="AC1361" s="57"/>
      <c r="AD1361" s="57"/>
      <c r="AE1361" s="57"/>
      <c r="AF1361" s="57"/>
      <c r="AG1361" s="57"/>
      <c r="AH1361" s="57"/>
      <c r="AI1361" s="57"/>
      <c r="AJ1361" s="57"/>
      <c r="AK1361" s="57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  <c r="BB1361" s="57"/>
      <c r="BC1361" s="57"/>
      <c r="BD1361" s="57"/>
      <c r="BE1361" s="57"/>
      <c r="BF1361" s="57"/>
      <c r="BG1361" s="57"/>
      <c r="BH1361" s="57"/>
      <c r="BI1361" s="57"/>
      <c r="BJ1361" s="57"/>
      <c r="BK1361" s="57"/>
      <c r="BL1361" s="57"/>
      <c r="BM1361" s="57"/>
      <c r="BN1361" s="57"/>
      <c r="BO1361" s="57"/>
      <c r="BP1361" s="57"/>
      <c r="BQ1361" s="57"/>
      <c r="BR1361" s="57"/>
      <c r="BS1361" s="57"/>
      <c r="BT1361" s="57"/>
      <c r="BU1361" s="57"/>
      <c r="BV1361" s="57"/>
      <c r="BW1361" s="57"/>
      <c r="BX1361" s="57"/>
      <c r="BY1361" s="57"/>
      <c r="BZ1361" s="57"/>
      <c r="CA1361" s="57"/>
      <c r="CB1361" s="57"/>
      <c r="CC1361" s="57"/>
      <c r="CD1361" s="57"/>
      <c r="CE1361" s="57"/>
      <c r="CF1361" s="57"/>
      <c r="CG1361" s="57"/>
      <c r="CH1361" s="57"/>
      <c r="CI1361" s="57"/>
      <c r="CJ1361" s="57"/>
      <c r="CK1361" s="57"/>
      <c r="CL1361" s="57"/>
      <c r="CM1361" s="57"/>
      <c r="CN1361" s="57"/>
      <c r="CO1361" s="57"/>
      <c r="CP1361" s="57"/>
      <c r="CQ1361" s="57"/>
      <c r="CR1361" s="57"/>
      <c r="CS1361" s="57"/>
      <c r="CT1361" s="57"/>
      <c r="CU1361" s="57"/>
      <c r="CV1361" s="57"/>
      <c r="CW1361" s="57"/>
      <c r="CX1361" s="57"/>
      <c r="CY1361" s="57"/>
      <c r="CZ1361" s="57"/>
      <c r="DA1361" s="57"/>
      <c r="DB1361" s="57"/>
      <c r="DC1361" s="57"/>
      <c r="DD1361" s="57"/>
      <c r="DE1361" s="57"/>
      <c r="DF1361" s="57"/>
      <c r="DG1361" s="57"/>
      <c r="DH1361" s="57"/>
      <c r="DI1361" s="57"/>
      <c r="DJ1361" s="57"/>
      <c r="DK1361" s="57"/>
      <c r="DL1361" s="57"/>
      <c r="DM1361" s="57"/>
      <c r="DN1361" s="57"/>
      <c r="DO1361" s="57"/>
      <c r="DP1361" s="57"/>
      <c r="DQ1361" s="57"/>
      <c r="DR1361" s="57"/>
      <c r="DS1361" s="57"/>
      <c r="DT1361" s="57"/>
      <c r="DU1361" s="57"/>
      <c r="DV1361" s="57"/>
      <c r="DW1361" s="57"/>
      <c r="DX1361" s="57"/>
      <c r="DY1361" s="57"/>
      <c r="DZ1361" s="57"/>
      <c r="EA1361" s="57"/>
      <c r="EB1361" s="57"/>
      <c r="EC1361" s="68" t="str">
        <f t="shared" si="234"/>
        <v>NO</v>
      </c>
      <c r="ED1361" s="68" t="str">
        <f t="shared" si="235"/>
        <v>NO</v>
      </c>
      <c r="EE1361" s="68" t="str">
        <f t="shared" si="236"/>
        <v>CUMPLE</v>
      </c>
      <c r="EF1361" s="68" t="b">
        <f t="shared" si="237"/>
        <v>0</v>
      </c>
      <c r="EG1361" s="68">
        <v>1355</v>
      </c>
      <c r="EH1361" s="68" t="b">
        <f t="shared" si="238"/>
        <v>0</v>
      </c>
      <c r="EI1361" s="68">
        <v>1355</v>
      </c>
      <c r="EJ1361" s="68" t="b">
        <f t="shared" si="239"/>
        <v>0</v>
      </c>
      <c r="EK1361" s="57">
        <v>8193034</v>
      </c>
      <c r="EL1361" s="68" t="b">
        <f t="shared" si="240"/>
        <v>0</v>
      </c>
      <c r="EM1361" s="67"/>
      <c r="EN1361" s="69" t="str">
        <f t="shared" si="241"/>
        <v>CUMPLE</v>
      </c>
    </row>
    <row r="1362" spans="1:144" s="58" customFormat="1" ht="12.75" hidden="1" x14ac:dyDescent="0.2">
      <c r="A1362" s="11"/>
      <c r="B1362" s="33"/>
      <c r="C1362" s="33"/>
      <c r="D1362" s="11"/>
      <c r="E1362" s="12"/>
      <c r="F1362" s="13">
        <f t="shared" si="231"/>
        <v>0</v>
      </c>
      <c r="G1362" s="13">
        <f t="shared" si="232"/>
        <v>0</v>
      </c>
      <c r="H1362" s="27">
        <f t="shared" si="233"/>
        <v>0</v>
      </c>
      <c r="I1362" s="57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7"/>
      <c r="U1362" s="57"/>
      <c r="V1362" s="57"/>
      <c r="W1362" s="57"/>
      <c r="X1362" s="57"/>
      <c r="Y1362" s="57"/>
      <c r="Z1362" s="57"/>
      <c r="AA1362" s="57"/>
      <c r="AB1362" s="57"/>
      <c r="AC1362" s="57"/>
      <c r="AD1362" s="57"/>
      <c r="AE1362" s="57"/>
      <c r="AF1362" s="57"/>
      <c r="AG1362" s="57"/>
      <c r="AH1362" s="57"/>
      <c r="AI1362" s="57"/>
      <c r="AJ1362" s="57"/>
      <c r="AK1362" s="57"/>
      <c r="AL1362" s="57"/>
      <c r="AM1362" s="57"/>
      <c r="AN1362" s="57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  <c r="BB1362" s="57"/>
      <c r="BC1362" s="57"/>
      <c r="BD1362" s="57"/>
      <c r="BE1362" s="57"/>
      <c r="BF1362" s="57"/>
      <c r="BG1362" s="57"/>
      <c r="BH1362" s="57"/>
      <c r="BI1362" s="57"/>
      <c r="BJ1362" s="57"/>
      <c r="BK1362" s="57"/>
      <c r="BL1362" s="57"/>
      <c r="BM1362" s="57"/>
      <c r="BN1362" s="57"/>
      <c r="BO1362" s="57"/>
      <c r="BP1362" s="57"/>
      <c r="BQ1362" s="57"/>
      <c r="BR1362" s="57"/>
      <c r="BS1362" s="57"/>
      <c r="BT1362" s="57"/>
      <c r="BU1362" s="57"/>
      <c r="BV1362" s="57"/>
      <c r="BW1362" s="57"/>
      <c r="BX1362" s="57"/>
      <c r="BY1362" s="57"/>
      <c r="BZ1362" s="57"/>
      <c r="CA1362" s="57"/>
      <c r="CB1362" s="57"/>
      <c r="CC1362" s="57"/>
      <c r="CD1362" s="57"/>
      <c r="CE1362" s="57"/>
      <c r="CF1362" s="57"/>
      <c r="CG1362" s="57"/>
      <c r="CH1362" s="57"/>
      <c r="CI1362" s="57"/>
      <c r="CJ1362" s="57"/>
      <c r="CK1362" s="57"/>
      <c r="CL1362" s="57"/>
      <c r="CM1362" s="57"/>
      <c r="CN1362" s="57"/>
      <c r="CO1362" s="57"/>
      <c r="CP1362" s="57"/>
      <c r="CQ1362" s="57"/>
      <c r="CR1362" s="57"/>
      <c r="CS1362" s="57"/>
      <c r="CT1362" s="57"/>
      <c r="CU1362" s="57"/>
      <c r="CV1362" s="57"/>
      <c r="CW1362" s="57"/>
      <c r="CX1362" s="57"/>
      <c r="CY1362" s="57"/>
      <c r="CZ1362" s="57"/>
      <c r="DA1362" s="57"/>
      <c r="DB1362" s="57"/>
      <c r="DC1362" s="57"/>
      <c r="DD1362" s="57"/>
      <c r="DE1362" s="57"/>
      <c r="DF1362" s="57"/>
      <c r="DG1362" s="57"/>
      <c r="DH1362" s="57"/>
      <c r="DI1362" s="57"/>
      <c r="DJ1362" s="57"/>
      <c r="DK1362" s="57"/>
      <c r="DL1362" s="57"/>
      <c r="DM1362" s="57"/>
      <c r="DN1362" s="57"/>
      <c r="DO1362" s="57"/>
      <c r="DP1362" s="57"/>
      <c r="DQ1362" s="57"/>
      <c r="DR1362" s="57"/>
      <c r="DS1362" s="57"/>
      <c r="DT1362" s="57"/>
      <c r="DU1362" s="57"/>
      <c r="DV1362" s="57"/>
      <c r="DW1362" s="57"/>
      <c r="DX1362" s="57"/>
      <c r="DY1362" s="57"/>
      <c r="DZ1362" s="57"/>
      <c r="EA1362" s="57"/>
      <c r="EB1362" s="57"/>
      <c r="EC1362" s="68" t="str">
        <f t="shared" si="234"/>
        <v>NO</v>
      </c>
      <c r="ED1362" s="68" t="str">
        <f t="shared" si="235"/>
        <v>NO</v>
      </c>
      <c r="EE1362" s="68" t="str">
        <f t="shared" si="236"/>
        <v>CUMPLE</v>
      </c>
      <c r="EF1362" s="68" t="b">
        <f t="shared" si="237"/>
        <v>0</v>
      </c>
      <c r="EG1362" s="68">
        <v>1356</v>
      </c>
      <c r="EH1362" s="68" t="b">
        <f t="shared" si="238"/>
        <v>0</v>
      </c>
      <c r="EI1362" s="68">
        <v>1356</v>
      </c>
      <c r="EJ1362" s="68" t="b">
        <f t="shared" si="239"/>
        <v>0</v>
      </c>
      <c r="EK1362" s="57">
        <v>8193035</v>
      </c>
      <c r="EL1362" s="68" t="b">
        <f t="shared" si="240"/>
        <v>0</v>
      </c>
      <c r="EM1362" s="67"/>
      <c r="EN1362" s="69" t="str">
        <f t="shared" si="241"/>
        <v>CUMPLE</v>
      </c>
    </row>
    <row r="1363" spans="1:144" s="58" customFormat="1" ht="12.75" hidden="1" x14ac:dyDescent="0.2">
      <c r="A1363" s="11"/>
      <c r="B1363" s="33"/>
      <c r="C1363" s="33"/>
      <c r="D1363" s="11"/>
      <c r="E1363" s="12"/>
      <c r="F1363" s="13">
        <f t="shared" si="231"/>
        <v>0</v>
      </c>
      <c r="G1363" s="13">
        <f t="shared" si="232"/>
        <v>0</v>
      </c>
      <c r="H1363" s="27">
        <f t="shared" si="233"/>
        <v>0</v>
      </c>
      <c r="I1363" s="57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7"/>
      <c r="U1363" s="57"/>
      <c r="V1363" s="57"/>
      <c r="W1363" s="57"/>
      <c r="X1363" s="57"/>
      <c r="Y1363" s="57"/>
      <c r="Z1363" s="57"/>
      <c r="AA1363" s="57"/>
      <c r="AB1363" s="57"/>
      <c r="AC1363" s="57"/>
      <c r="AD1363" s="57"/>
      <c r="AE1363" s="57"/>
      <c r="AF1363" s="57"/>
      <c r="AG1363" s="57"/>
      <c r="AH1363" s="57"/>
      <c r="AI1363" s="57"/>
      <c r="AJ1363" s="57"/>
      <c r="AK1363" s="57"/>
      <c r="AL1363" s="57"/>
      <c r="AM1363" s="57"/>
      <c r="AN1363" s="57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  <c r="BB1363" s="57"/>
      <c r="BC1363" s="57"/>
      <c r="BD1363" s="57"/>
      <c r="BE1363" s="57"/>
      <c r="BF1363" s="57"/>
      <c r="BG1363" s="57"/>
      <c r="BH1363" s="57"/>
      <c r="BI1363" s="57"/>
      <c r="BJ1363" s="57"/>
      <c r="BK1363" s="57"/>
      <c r="BL1363" s="57"/>
      <c r="BM1363" s="57"/>
      <c r="BN1363" s="57"/>
      <c r="BO1363" s="57"/>
      <c r="BP1363" s="57"/>
      <c r="BQ1363" s="57"/>
      <c r="BR1363" s="57"/>
      <c r="BS1363" s="57"/>
      <c r="BT1363" s="57"/>
      <c r="BU1363" s="57"/>
      <c r="BV1363" s="57"/>
      <c r="BW1363" s="57"/>
      <c r="BX1363" s="57"/>
      <c r="BY1363" s="57"/>
      <c r="BZ1363" s="57"/>
      <c r="CA1363" s="57"/>
      <c r="CB1363" s="57"/>
      <c r="CC1363" s="57"/>
      <c r="CD1363" s="57"/>
      <c r="CE1363" s="57"/>
      <c r="CF1363" s="57"/>
      <c r="CG1363" s="57"/>
      <c r="CH1363" s="57"/>
      <c r="CI1363" s="57"/>
      <c r="CJ1363" s="57"/>
      <c r="CK1363" s="57"/>
      <c r="CL1363" s="57"/>
      <c r="CM1363" s="57"/>
      <c r="CN1363" s="57"/>
      <c r="CO1363" s="57"/>
      <c r="CP1363" s="57"/>
      <c r="CQ1363" s="57"/>
      <c r="CR1363" s="57"/>
      <c r="CS1363" s="57"/>
      <c r="CT1363" s="57"/>
      <c r="CU1363" s="57"/>
      <c r="CV1363" s="57"/>
      <c r="CW1363" s="57"/>
      <c r="CX1363" s="57"/>
      <c r="CY1363" s="57"/>
      <c r="CZ1363" s="57"/>
      <c r="DA1363" s="57"/>
      <c r="DB1363" s="57"/>
      <c r="DC1363" s="57"/>
      <c r="DD1363" s="57"/>
      <c r="DE1363" s="57"/>
      <c r="DF1363" s="57"/>
      <c r="DG1363" s="57"/>
      <c r="DH1363" s="57"/>
      <c r="DI1363" s="57"/>
      <c r="DJ1363" s="57"/>
      <c r="DK1363" s="57"/>
      <c r="DL1363" s="57"/>
      <c r="DM1363" s="57"/>
      <c r="DN1363" s="57"/>
      <c r="DO1363" s="57"/>
      <c r="DP1363" s="57"/>
      <c r="DQ1363" s="57"/>
      <c r="DR1363" s="57"/>
      <c r="DS1363" s="57"/>
      <c r="DT1363" s="57"/>
      <c r="DU1363" s="57"/>
      <c r="DV1363" s="57"/>
      <c r="DW1363" s="57"/>
      <c r="DX1363" s="57"/>
      <c r="DY1363" s="57"/>
      <c r="DZ1363" s="57"/>
      <c r="EA1363" s="57"/>
      <c r="EB1363" s="57"/>
      <c r="EC1363" s="68" t="str">
        <f t="shared" si="234"/>
        <v>NO</v>
      </c>
      <c r="ED1363" s="68" t="str">
        <f t="shared" si="235"/>
        <v>NO</v>
      </c>
      <c r="EE1363" s="68" t="str">
        <f t="shared" si="236"/>
        <v>CUMPLE</v>
      </c>
      <c r="EF1363" s="68" t="b">
        <f t="shared" si="237"/>
        <v>0</v>
      </c>
      <c r="EG1363" s="68">
        <v>1357</v>
      </c>
      <c r="EH1363" s="68" t="b">
        <f t="shared" si="238"/>
        <v>0</v>
      </c>
      <c r="EI1363" s="68">
        <v>1357</v>
      </c>
      <c r="EJ1363" s="68" t="b">
        <f t="shared" si="239"/>
        <v>0</v>
      </c>
      <c r="EK1363" s="57">
        <v>8193036</v>
      </c>
      <c r="EL1363" s="68" t="b">
        <f t="shared" si="240"/>
        <v>0</v>
      </c>
      <c r="EM1363" s="67"/>
      <c r="EN1363" s="69" t="str">
        <f t="shared" si="241"/>
        <v>CUMPLE</v>
      </c>
    </row>
    <row r="1364" spans="1:144" s="58" customFormat="1" ht="12.75" hidden="1" x14ac:dyDescent="0.2">
      <c r="A1364" s="11"/>
      <c r="B1364" s="33"/>
      <c r="C1364" s="33"/>
      <c r="D1364" s="11"/>
      <c r="E1364" s="12"/>
      <c r="F1364" s="13">
        <f t="shared" si="231"/>
        <v>0</v>
      </c>
      <c r="G1364" s="13">
        <f t="shared" si="232"/>
        <v>0</v>
      </c>
      <c r="H1364" s="27">
        <f t="shared" si="233"/>
        <v>0</v>
      </c>
      <c r="I1364" s="57"/>
      <c r="J1364" s="57"/>
      <c r="K1364" s="57"/>
      <c r="L1364" s="57"/>
      <c r="M1364" s="57"/>
      <c r="N1364" s="57"/>
      <c r="O1364" s="57"/>
      <c r="P1364" s="57"/>
      <c r="Q1364" s="57"/>
      <c r="R1364" s="57"/>
      <c r="S1364" s="57"/>
      <c r="T1364" s="57"/>
      <c r="U1364" s="57"/>
      <c r="V1364" s="57"/>
      <c r="W1364" s="57"/>
      <c r="X1364" s="57"/>
      <c r="Y1364" s="57"/>
      <c r="Z1364" s="57"/>
      <c r="AA1364" s="57"/>
      <c r="AB1364" s="57"/>
      <c r="AC1364" s="57"/>
      <c r="AD1364" s="57"/>
      <c r="AE1364" s="57"/>
      <c r="AF1364" s="57"/>
      <c r="AG1364" s="57"/>
      <c r="AH1364" s="57"/>
      <c r="AI1364" s="57"/>
      <c r="AJ1364" s="57"/>
      <c r="AK1364" s="57"/>
      <c r="AL1364" s="57"/>
      <c r="AM1364" s="57"/>
      <c r="AN1364" s="57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  <c r="BB1364" s="57"/>
      <c r="BC1364" s="57"/>
      <c r="BD1364" s="57"/>
      <c r="BE1364" s="57"/>
      <c r="BF1364" s="57"/>
      <c r="BG1364" s="57"/>
      <c r="BH1364" s="57"/>
      <c r="BI1364" s="57"/>
      <c r="BJ1364" s="57"/>
      <c r="BK1364" s="57"/>
      <c r="BL1364" s="57"/>
      <c r="BM1364" s="57"/>
      <c r="BN1364" s="57"/>
      <c r="BO1364" s="57"/>
      <c r="BP1364" s="57"/>
      <c r="BQ1364" s="57"/>
      <c r="BR1364" s="57"/>
      <c r="BS1364" s="57"/>
      <c r="BT1364" s="57"/>
      <c r="BU1364" s="57"/>
      <c r="BV1364" s="57"/>
      <c r="BW1364" s="57"/>
      <c r="BX1364" s="57"/>
      <c r="BY1364" s="57"/>
      <c r="BZ1364" s="57"/>
      <c r="CA1364" s="57"/>
      <c r="CB1364" s="57"/>
      <c r="CC1364" s="57"/>
      <c r="CD1364" s="57"/>
      <c r="CE1364" s="57"/>
      <c r="CF1364" s="57"/>
      <c r="CG1364" s="57"/>
      <c r="CH1364" s="57"/>
      <c r="CI1364" s="57"/>
      <c r="CJ1364" s="57"/>
      <c r="CK1364" s="57"/>
      <c r="CL1364" s="57"/>
      <c r="CM1364" s="57"/>
      <c r="CN1364" s="57"/>
      <c r="CO1364" s="57"/>
      <c r="CP1364" s="57"/>
      <c r="CQ1364" s="57"/>
      <c r="CR1364" s="57"/>
      <c r="CS1364" s="57"/>
      <c r="CT1364" s="57"/>
      <c r="CU1364" s="57"/>
      <c r="CV1364" s="57"/>
      <c r="CW1364" s="57"/>
      <c r="CX1364" s="57"/>
      <c r="CY1364" s="57"/>
      <c r="CZ1364" s="57"/>
      <c r="DA1364" s="57"/>
      <c r="DB1364" s="57"/>
      <c r="DC1364" s="57"/>
      <c r="DD1364" s="57"/>
      <c r="DE1364" s="57"/>
      <c r="DF1364" s="57"/>
      <c r="DG1364" s="57"/>
      <c r="DH1364" s="57"/>
      <c r="DI1364" s="57"/>
      <c r="DJ1364" s="57"/>
      <c r="DK1364" s="57"/>
      <c r="DL1364" s="57"/>
      <c r="DM1364" s="57"/>
      <c r="DN1364" s="57"/>
      <c r="DO1364" s="57"/>
      <c r="DP1364" s="57"/>
      <c r="DQ1364" s="57"/>
      <c r="DR1364" s="57"/>
      <c r="DS1364" s="57"/>
      <c r="DT1364" s="57"/>
      <c r="DU1364" s="57"/>
      <c r="DV1364" s="57"/>
      <c r="DW1364" s="57"/>
      <c r="DX1364" s="57"/>
      <c r="DY1364" s="57"/>
      <c r="DZ1364" s="57"/>
      <c r="EA1364" s="57"/>
      <c r="EB1364" s="57"/>
      <c r="EC1364" s="68" t="str">
        <f t="shared" si="234"/>
        <v>NO</v>
      </c>
      <c r="ED1364" s="68" t="str">
        <f t="shared" si="235"/>
        <v>NO</v>
      </c>
      <c r="EE1364" s="68" t="str">
        <f t="shared" si="236"/>
        <v>CUMPLE</v>
      </c>
      <c r="EF1364" s="68" t="b">
        <f t="shared" si="237"/>
        <v>0</v>
      </c>
      <c r="EG1364" s="68">
        <v>1358</v>
      </c>
      <c r="EH1364" s="68" t="b">
        <f t="shared" si="238"/>
        <v>0</v>
      </c>
      <c r="EI1364" s="68">
        <v>1358</v>
      </c>
      <c r="EJ1364" s="68" t="b">
        <f t="shared" si="239"/>
        <v>0</v>
      </c>
      <c r="EK1364" s="57">
        <v>8193037</v>
      </c>
      <c r="EL1364" s="68" t="b">
        <f t="shared" si="240"/>
        <v>0</v>
      </c>
      <c r="EM1364" s="67"/>
      <c r="EN1364" s="69" t="str">
        <f t="shared" si="241"/>
        <v>CUMPLE</v>
      </c>
    </row>
    <row r="1365" spans="1:144" s="58" customFormat="1" ht="12.75" hidden="1" x14ac:dyDescent="0.2">
      <c r="A1365" s="11"/>
      <c r="B1365" s="33"/>
      <c r="C1365" s="33"/>
      <c r="D1365" s="11"/>
      <c r="E1365" s="12"/>
      <c r="F1365" s="13">
        <f t="shared" si="231"/>
        <v>0</v>
      </c>
      <c r="G1365" s="13">
        <f t="shared" si="232"/>
        <v>0</v>
      </c>
      <c r="H1365" s="27">
        <f t="shared" si="233"/>
        <v>0</v>
      </c>
      <c r="I1365" s="57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57"/>
      <c r="V1365" s="57"/>
      <c r="W1365" s="57"/>
      <c r="X1365" s="57"/>
      <c r="Y1365" s="57"/>
      <c r="Z1365" s="57"/>
      <c r="AA1365" s="57"/>
      <c r="AB1365" s="57"/>
      <c r="AC1365" s="57"/>
      <c r="AD1365" s="57"/>
      <c r="AE1365" s="57"/>
      <c r="AF1365" s="57"/>
      <c r="AG1365" s="57"/>
      <c r="AH1365" s="57"/>
      <c r="AI1365" s="57"/>
      <c r="AJ1365" s="57"/>
      <c r="AK1365" s="57"/>
      <c r="AL1365" s="57"/>
      <c r="AM1365" s="57"/>
      <c r="AN1365" s="57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  <c r="BB1365" s="57"/>
      <c r="BC1365" s="57"/>
      <c r="BD1365" s="57"/>
      <c r="BE1365" s="57"/>
      <c r="BF1365" s="57"/>
      <c r="BG1365" s="57"/>
      <c r="BH1365" s="57"/>
      <c r="BI1365" s="57"/>
      <c r="BJ1365" s="57"/>
      <c r="BK1365" s="57"/>
      <c r="BL1365" s="57"/>
      <c r="BM1365" s="57"/>
      <c r="BN1365" s="57"/>
      <c r="BO1365" s="57"/>
      <c r="BP1365" s="57"/>
      <c r="BQ1365" s="57"/>
      <c r="BR1365" s="57"/>
      <c r="BS1365" s="57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57"/>
      <c r="CE1365" s="57"/>
      <c r="CF1365" s="57"/>
      <c r="CG1365" s="57"/>
      <c r="CH1365" s="57"/>
      <c r="CI1365" s="57"/>
      <c r="CJ1365" s="57"/>
      <c r="CK1365" s="57"/>
      <c r="CL1365" s="57"/>
      <c r="CM1365" s="57"/>
      <c r="CN1365" s="57"/>
      <c r="CO1365" s="57"/>
      <c r="CP1365" s="57"/>
      <c r="CQ1365" s="57"/>
      <c r="CR1365" s="57"/>
      <c r="CS1365" s="57"/>
      <c r="CT1365" s="57"/>
      <c r="CU1365" s="57"/>
      <c r="CV1365" s="57"/>
      <c r="CW1365" s="57"/>
      <c r="CX1365" s="57"/>
      <c r="CY1365" s="57"/>
      <c r="CZ1365" s="57"/>
      <c r="DA1365" s="57"/>
      <c r="DB1365" s="57"/>
      <c r="DC1365" s="57"/>
      <c r="DD1365" s="57"/>
      <c r="DE1365" s="57"/>
      <c r="DF1365" s="57"/>
      <c r="DG1365" s="57"/>
      <c r="DH1365" s="57"/>
      <c r="DI1365" s="57"/>
      <c r="DJ1365" s="57"/>
      <c r="DK1365" s="57"/>
      <c r="DL1365" s="57"/>
      <c r="DM1365" s="57"/>
      <c r="DN1365" s="57"/>
      <c r="DO1365" s="57"/>
      <c r="DP1365" s="57"/>
      <c r="DQ1365" s="57"/>
      <c r="DR1365" s="57"/>
      <c r="DS1365" s="57"/>
      <c r="DT1365" s="57"/>
      <c r="DU1365" s="57"/>
      <c r="DV1365" s="57"/>
      <c r="DW1365" s="57"/>
      <c r="DX1365" s="57"/>
      <c r="DY1365" s="57"/>
      <c r="DZ1365" s="57"/>
      <c r="EA1365" s="57"/>
      <c r="EB1365" s="57"/>
      <c r="EC1365" s="68" t="str">
        <f t="shared" si="234"/>
        <v>NO</v>
      </c>
      <c r="ED1365" s="68" t="str">
        <f t="shared" si="235"/>
        <v>NO</v>
      </c>
      <c r="EE1365" s="68" t="str">
        <f t="shared" si="236"/>
        <v>CUMPLE</v>
      </c>
      <c r="EF1365" s="68" t="b">
        <f t="shared" si="237"/>
        <v>0</v>
      </c>
      <c r="EG1365" s="68">
        <v>1359</v>
      </c>
      <c r="EH1365" s="68" t="b">
        <f t="shared" si="238"/>
        <v>0</v>
      </c>
      <c r="EI1365" s="68">
        <v>1359</v>
      </c>
      <c r="EJ1365" s="68" t="b">
        <f t="shared" si="239"/>
        <v>0</v>
      </c>
      <c r="EK1365" s="57">
        <v>8193038</v>
      </c>
      <c r="EL1365" s="68" t="b">
        <f t="shared" si="240"/>
        <v>0</v>
      </c>
      <c r="EM1365" s="67"/>
      <c r="EN1365" s="69" t="str">
        <f t="shared" si="241"/>
        <v>CUMPLE</v>
      </c>
    </row>
    <row r="1366" spans="1:144" s="58" customFormat="1" ht="12.75" hidden="1" x14ac:dyDescent="0.2">
      <c r="A1366" s="11"/>
      <c r="B1366" s="33"/>
      <c r="C1366" s="33"/>
      <c r="D1366" s="11"/>
      <c r="E1366" s="12"/>
      <c r="F1366" s="13">
        <f t="shared" si="231"/>
        <v>0</v>
      </c>
      <c r="G1366" s="13">
        <f t="shared" si="232"/>
        <v>0</v>
      </c>
      <c r="H1366" s="27">
        <f t="shared" si="233"/>
        <v>0</v>
      </c>
      <c r="I1366" s="57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57"/>
      <c r="V1366" s="57"/>
      <c r="W1366" s="57"/>
      <c r="X1366" s="57"/>
      <c r="Y1366" s="57"/>
      <c r="Z1366" s="57"/>
      <c r="AA1366" s="57"/>
      <c r="AB1366" s="57"/>
      <c r="AC1366" s="57"/>
      <c r="AD1366" s="57"/>
      <c r="AE1366" s="57"/>
      <c r="AF1366" s="57"/>
      <c r="AG1366" s="57"/>
      <c r="AH1366" s="57"/>
      <c r="AI1366" s="57"/>
      <c r="AJ1366" s="57"/>
      <c r="AK1366" s="57"/>
      <c r="AL1366" s="57"/>
      <c r="AM1366" s="57"/>
      <c r="AN1366" s="57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  <c r="BB1366" s="57"/>
      <c r="BC1366" s="57"/>
      <c r="BD1366" s="57"/>
      <c r="BE1366" s="57"/>
      <c r="BF1366" s="57"/>
      <c r="BG1366" s="57"/>
      <c r="BH1366" s="57"/>
      <c r="BI1366" s="57"/>
      <c r="BJ1366" s="57"/>
      <c r="BK1366" s="57"/>
      <c r="BL1366" s="57"/>
      <c r="BM1366" s="57"/>
      <c r="BN1366" s="57"/>
      <c r="BO1366" s="57"/>
      <c r="BP1366" s="57"/>
      <c r="BQ1366" s="57"/>
      <c r="BR1366" s="57"/>
      <c r="BS1366" s="57"/>
      <c r="BT1366" s="57"/>
      <c r="BU1366" s="57"/>
      <c r="BV1366" s="57"/>
      <c r="BW1366" s="57"/>
      <c r="BX1366" s="57"/>
      <c r="BY1366" s="57"/>
      <c r="BZ1366" s="57"/>
      <c r="CA1366" s="57"/>
      <c r="CB1366" s="57"/>
      <c r="CC1366" s="57"/>
      <c r="CD1366" s="57"/>
      <c r="CE1366" s="57"/>
      <c r="CF1366" s="57"/>
      <c r="CG1366" s="57"/>
      <c r="CH1366" s="57"/>
      <c r="CI1366" s="57"/>
      <c r="CJ1366" s="57"/>
      <c r="CK1366" s="57"/>
      <c r="CL1366" s="57"/>
      <c r="CM1366" s="57"/>
      <c r="CN1366" s="57"/>
      <c r="CO1366" s="57"/>
      <c r="CP1366" s="57"/>
      <c r="CQ1366" s="57"/>
      <c r="CR1366" s="57"/>
      <c r="CS1366" s="57"/>
      <c r="CT1366" s="57"/>
      <c r="CU1366" s="57"/>
      <c r="CV1366" s="57"/>
      <c r="CW1366" s="57"/>
      <c r="CX1366" s="57"/>
      <c r="CY1366" s="57"/>
      <c r="CZ1366" s="57"/>
      <c r="DA1366" s="57"/>
      <c r="DB1366" s="57"/>
      <c r="DC1366" s="57"/>
      <c r="DD1366" s="57"/>
      <c r="DE1366" s="57"/>
      <c r="DF1366" s="57"/>
      <c r="DG1366" s="57"/>
      <c r="DH1366" s="57"/>
      <c r="DI1366" s="57"/>
      <c r="DJ1366" s="57"/>
      <c r="DK1366" s="57"/>
      <c r="DL1366" s="57"/>
      <c r="DM1366" s="57"/>
      <c r="DN1366" s="57"/>
      <c r="DO1366" s="57"/>
      <c r="DP1366" s="57"/>
      <c r="DQ1366" s="57"/>
      <c r="DR1366" s="57"/>
      <c r="DS1366" s="57"/>
      <c r="DT1366" s="57"/>
      <c r="DU1366" s="57"/>
      <c r="DV1366" s="57"/>
      <c r="DW1366" s="57"/>
      <c r="DX1366" s="57"/>
      <c r="DY1366" s="57"/>
      <c r="DZ1366" s="57"/>
      <c r="EA1366" s="57"/>
      <c r="EB1366" s="57"/>
      <c r="EC1366" s="68" t="str">
        <f t="shared" si="234"/>
        <v>NO</v>
      </c>
      <c r="ED1366" s="68" t="str">
        <f t="shared" si="235"/>
        <v>NO</v>
      </c>
      <c r="EE1366" s="68" t="str">
        <f t="shared" si="236"/>
        <v>CUMPLE</v>
      </c>
      <c r="EF1366" s="68" t="b">
        <f t="shared" si="237"/>
        <v>0</v>
      </c>
      <c r="EG1366" s="68">
        <v>1360</v>
      </c>
      <c r="EH1366" s="68" t="b">
        <f t="shared" si="238"/>
        <v>0</v>
      </c>
      <c r="EI1366" s="68">
        <v>1360</v>
      </c>
      <c r="EJ1366" s="68" t="b">
        <f t="shared" si="239"/>
        <v>0</v>
      </c>
      <c r="EK1366" s="57">
        <v>8193039</v>
      </c>
      <c r="EL1366" s="68" t="b">
        <f t="shared" si="240"/>
        <v>0</v>
      </c>
      <c r="EM1366" s="67"/>
      <c r="EN1366" s="69" t="str">
        <f t="shared" si="241"/>
        <v>CUMPLE</v>
      </c>
    </row>
    <row r="1367" spans="1:144" s="58" customFormat="1" ht="12.75" hidden="1" x14ac:dyDescent="0.2">
      <c r="A1367" s="11"/>
      <c r="B1367" s="33"/>
      <c r="C1367" s="33"/>
      <c r="D1367" s="11"/>
      <c r="E1367" s="12"/>
      <c r="F1367" s="13">
        <f t="shared" si="231"/>
        <v>0</v>
      </c>
      <c r="G1367" s="13">
        <f t="shared" si="232"/>
        <v>0</v>
      </c>
      <c r="H1367" s="27">
        <f t="shared" si="233"/>
        <v>0</v>
      </c>
      <c r="I1367" s="57"/>
      <c r="J1367" s="57"/>
      <c r="K1367" s="57"/>
      <c r="L1367" s="57"/>
      <c r="M1367" s="57"/>
      <c r="N1367" s="57"/>
      <c r="O1367" s="57"/>
      <c r="P1367" s="57"/>
      <c r="Q1367" s="57"/>
      <c r="R1367" s="57"/>
      <c r="S1367" s="57"/>
      <c r="T1367" s="57"/>
      <c r="U1367" s="57"/>
      <c r="V1367" s="57"/>
      <c r="W1367" s="57"/>
      <c r="X1367" s="57"/>
      <c r="Y1367" s="57"/>
      <c r="Z1367" s="57"/>
      <c r="AA1367" s="57"/>
      <c r="AB1367" s="57"/>
      <c r="AC1367" s="57"/>
      <c r="AD1367" s="57"/>
      <c r="AE1367" s="57"/>
      <c r="AF1367" s="57"/>
      <c r="AG1367" s="57"/>
      <c r="AH1367" s="57"/>
      <c r="AI1367" s="57"/>
      <c r="AJ1367" s="57"/>
      <c r="AK1367" s="57"/>
      <c r="AL1367" s="57"/>
      <c r="AM1367" s="57"/>
      <c r="AN1367" s="57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  <c r="BB1367" s="57"/>
      <c r="BC1367" s="57"/>
      <c r="BD1367" s="57"/>
      <c r="BE1367" s="57"/>
      <c r="BF1367" s="57"/>
      <c r="BG1367" s="57"/>
      <c r="BH1367" s="57"/>
      <c r="BI1367" s="57"/>
      <c r="BJ1367" s="57"/>
      <c r="BK1367" s="57"/>
      <c r="BL1367" s="57"/>
      <c r="BM1367" s="57"/>
      <c r="BN1367" s="57"/>
      <c r="BO1367" s="57"/>
      <c r="BP1367" s="57"/>
      <c r="BQ1367" s="57"/>
      <c r="BR1367" s="57"/>
      <c r="BS1367" s="57"/>
      <c r="BT1367" s="57"/>
      <c r="BU1367" s="57"/>
      <c r="BV1367" s="57"/>
      <c r="BW1367" s="57"/>
      <c r="BX1367" s="57"/>
      <c r="BY1367" s="57"/>
      <c r="BZ1367" s="57"/>
      <c r="CA1367" s="57"/>
      <c r="CB1367" s="57"/>
      <c r="CC1367" s="57"/>
      <c r="CD1367" s="57"/>
      <c r="CE1367" s="57"/>
      <c r="CF1367" s="57"/>
      <c r="CG1367" s="57"/>
      <c r="CH1367" s="57"/>
      <c r="CI1367" s="57"/>
      <c r="CJ1367" s="57"/>
      <c r="CK1367" s="57"/>
      <c r="CL1367" s="57"/>
      <c r="CM1367" s="57"/>
      <c r="CN1367" s="57"/>
      <c r="CO1367" s="57"/>
      <c r="CP1367" s="57"/>
      <c r="CQ1367" s="57"/>
      <c r="CR1367" s="57"/>
      <c r="CS1367" s="57"/>
      <c r="CT1367" s="57"/>
      <c r="CU1367" s="57"/>
      <c r="CV1367" s="57"/>
      <c r="CW1367" s="57"/>
      <c r="CX1367" s="57"/>
      <c r="CY1367" s="57"/>
      <c r="CZ1367" s="57"/>
      <c r="DA1367" s="57"/>
      <c r="DB1367" s="57"/>
      <c r="DC1367" s="57"/>
      <c r="DD1367" s="57"/>
      <c r="DE1367" s="57"/>
      <c r="DF1367" s="57"/>
      <c r="DG1367" s="57"/>
      <c r="DH1367" s="57"/>
      <c r="DI1367" s="57"/>
      <c r="DJ1367" s="57"/>
      <c r="DK1367" s="57"/>
      <c r="DL1367" s="57"/>
      <c r="DM1367" s="57"/>
      <c r="DN1367" s="57"/>
      <c r="DO1367" s="57"/>
      <c r="DP1367" s="57"/>
      <c r="DQ1367" s="57"/>
      <c r="DR1367" s="57"/>
      <c r="DS1367" s="57"/>
      <c r="DT1367" s="57"/>
      <c r="DU1367" s="57"/>
      <c r="DV1367" s="57"/>
      <c r="DW1367" s="57"/>
      <c r="DX1367" s="57"/>
      <c r="DY1367" s="57"/>
      <c r="DZ1367" s="57"/>
      <c r="EA1367" s="57"/>
      <c r="EB1367" s="57"/>
      <c r="EC1367" s="68" t="str">
        <f t="shared" si="234"/>
        <v>NO</v>
      </c>
      <c r="ED1367" s="68" t="str">
        <f t="shared" si="235"/>
        <v>NO</v>
      </c>
      <c r="EE1367" s="68" t="str">
        <f t="shared" si="236"/>
        <v>CUMPLE</v>
      </c>
      <c r="EF1367" s="68" t="b">
        <f t="shared" si="237"/>
        <v>0</v>
      </c>
      <c r="EG1367" s="68">
        <v>1361</v>
      </c>
      <c r="EH1367" s="68" t="b">
        <f t="shared" si="238"/>
        <v>0</v>
      </c>
      <c r="EI1367" s="68">
        <v>1361</v>
      </c>
      <c r="EJ1367" s="68" t="b">
        <f t="shared" si="239"/>
        <v>0</v>
      </c>
      <c r="EK1367" s="57">
        <v>8193040</v>
      </c>
      <c r="EL1367" s="68" t="b">
        <f t="shared" si="240"/>
        <v>0</v>
      </c>
      <c r="EM1367" s="67"/>
      <c r="EN1367" s="69" t="str">
        <f t="shared" si="241"/>
        <v>CUMPLE</v>
      </c>
    </row>
    <row r="1368" spans="1:144" s="58" customFormat="1" ht="12.75" hidden="1" x14ac:dyDescent="0.2">
      <c r="A1368" s="11"/>
      <c r="B1368" s="33"/>
      <c r="C1368" s="33"/>
      <c r="D1368" s="11"/>
      <c r="E1368" s="12"/>
      <c r="F1368" s="13">
        <f t="shared" si="231"/>
        <v>0</v>
      </c>
      <c r="G1368" s="13">
        <f t="shared" si="232"/>
        <v>0</v>
      </c>
      <c r="H1368" s="27">
        <f t="shared" si="233"/>
        <v>0</v>
      </c>
      <c r="I1368" s="57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7"/>
      <c r="U1368" s="57"/>
      <c r="V1368" s="57"/>
      <c r="W1368" s="57"/>
      <c r="X1368" s="57"/>
      <c r="Y1368" s="57"/>
      <c r="Z1368" s="57"/>
      <c r="AA1368" s="57"/>
      <c r="AB1368" s="57"/>
      <c r="AC1368" s="57"/>
      <c r="AD1368" s="57"/>
      <c r="AE1368" s="57"/>
      <c r="AF1368" s="57"/>
      <c r="AG1368" s="57"/>
      <c r="AH1368" s="57"/>
      <c r="AI1368" s="57"/>
      <c r="AJ1368" s="57"/>
      <c r="AK1368" s="57"/>
      <c r="AL1368" s="57"/>
      <c r="AM1368" s="57"/>
      <c r="AN1368" s="57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  <c r="BB1368" s="57"/>
      <c r="BC1368" s="57"/>
      <c r="BD1368" s="57"/>
      <c r="BE1368" s="57"/>
      <c r="BF1368" s="57"/>
      <c r="BG1368" s="57"/>
      <c r="BH1368" s="57"/>
      <c r="BI1368" s="57"/>
      <c r="BJ1368" s="57"/>
      <c r="BK1368" s="57"/>
      <c r="BL1368" s="57"/>
      <c r="BM1368" s="57"/>
      <c r="BN1368" s="57"/>
      <c r="BO1368" s="57"/>
      <c r="BP1368" s="57"/>
      <c r="BQ1368" s="57"/>
      <c r="BR1368" s="57"/>
      <c r="BS1368" s="57"/>
      <c r="BT1368" s="57"/>
      <c r="BU1368" s="57"/>
      <c r="BV1368" s="57"/>
      <c r="BW1368" s="57"/>
      <c r="BX1368" s="57"/>
      <c r="BY1368" s="57"/>
      <c r="BZ1368" s="57"/>
      <c r="CA1368" s="57"/>
      <c r="CB1368" s="57"/>
      <c r="CC1368" s="57"/>
      <c r="CD1368" s="57"/>
      <c r="CE1368" s="57"/>
      <c r="CF1368" s="57"/>
      <c r="CG1368" s="57"/>
      <c r="CH1368" s="57"/>
      <c r="CI1368" s="57"/>
      <c r="CJ1368" s="57"/>
      <c r="CK1368" s="57"/>
      <c r="CL1368" s="57"/>
      <c r="CM1368" s="57"/>
      <c r="CN1368" s="57"/>
      <c r="CO1368" s="57"/>
      <c r="CP1368" s="57"/>
      <c r="CQ1368" s="57"/>
      <c r="CR1368" s="57"/>
      <c r="CS1368" s="57"/>
      <c r="CT1368" s="57"/>
      <c r="CU1368" s="57"/>
      <c r="CV1368" s="57"/>
      <c r="CW1368" s="57"/>
      <c r="CX1368" s="57"/>
      <c r="CY1368" s="57"/>
      <c r="CZ1368" s="57"/>
      <c r="DA1368" s="57"/>
      <c r="DB1368" s="57"/>
      <c r="DC1368" s="57"/>
      <c r="DD1368" s="57"/>
      <c r="DE1368" s="57"/>
      <c r="DF1368" s="57"/>
      <c r="DG1368" s="57"/>
      <c r="DH1368" s="57"/>
      <c r="DI1368" s="57"/>
      <c r="DJ1368" s="57"/>
      <c r="DK1368" s="57"/>
      <c r="DL1368" s="57"/>
      <c r="DM1368" s="57"/>
      <c r="DN1368" s="57"/>
      <c r="DO1368" s="57"/>
      <c r="DP1368" s="57"/>
      <c r="DQ1368" s="57"/>
      <c r="DR1368" s="57"/>
      <c r="DS1368" s="57"/>
      <c r="DT1368" s="57"/>
      <c r="DU1368" s="57"/>
      <c r="DV1368" s="57"/>
      <c r="DW1368" s="57"/>
      <c r="DX1368" s="57"/>
      <c r="DY1368" s="57"/>
      <c r="DZ1368" s="57"/>
      <c r="EA1368" s="57"/>
      <c r="EB1368" s="57"/>
      <c r="EC1368" s="68" t="str">
        <f t="shared" si="234"/>
        <v>NO</v>
      </c>
      <c r="ED1368" s="68" t="str">
        <f t="shared" si="235"/>
        <v>NO</v>
      </c>
      <c r="EE1368" s="68" t="str">
        <f t="shared" si="236"/>
        <v>CUMPLE</v>
      </c>
      <c r="EF1368" s="68" t="b">
        <f t="shared" si="237"/>
        <v>0</v>
      </c>
      <c r="EG1368" s="68">
        <v>1362</v>
      </c>
      <c r="EH1368" s="68" t="b">
        <f t="shared" si="238"/>
        <v>0</v>
      </c>
      <c r="EI1368" s="68">
        <v>1362</v>
      </c>
      <c r="EJ1368" s="68" t="b">
        <f t="shared" si="239"/>
        <v>0</v>
      </c>
      <c r="EK1368" s="57">
        <v>8193041</v>
      </c>
      <c r="EL1368" s="68" t="b">
        <f t="shared" si="240"/>
        <v>0</v>
      </c>
      <c r="EM1368" s="67"/>
      <c r="EN1368" s="69" t="str">
        <f t="shared" si="241"/>
        <v>CUMPLE</v>
      </c>
    </row>
    <row r="1369" spans="1:144" s="58" customFormat="1" ht="12.75" hidden="1" x14ac:dyDescent="0.2">
      <c r="A1369" s="11"/>
      <c r="B1369" s="33"/>
      <c r="C1369" s="33"/>
      <c r="D1369" s="11"/>
      <c r="E1369" s="12"/>
      <c r="F1369" s="13">
        <f t="shared" si="231"/>
        <v>0</v>
      </c>
      <c r="G1369" s="13">
        <f t="shared" si="232"/>
        <v>0</v>
      </c>
      <c r="H1369" s="27">
        <f t="shared" si="233"/>
        <v>0</v>
      </c>
      <c r="I1369" s="57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57"/>
      <c r="V1369" s="57"/>
      <c r="W1369" s="57"/>
      <c r="X1369" s="57"/>
      <c r="Y1369" s="57"/>
      <c r="Z1369" s="57"/>
      <c r="AA1369" s="57"/>
      <c r="AB1369" s="57"/>
      <c r="AC1369" s="57"/>
      <c r="AD1369" s="57"/>
      <c r="AE1369" s="57"/>
      <c r="AF1369" s="57"/>
      <c r="AG1369" s="57"/>
      <c r="AH1369" s="57"/>
      <c r="AI1369" s="57"/>
      <c r="AJ1369" s="57"/>
      <c r="AK1369" s="57"/>
      <c r="AL1369" s="57"/>
      <c r="AM1369" s="57"/>
      <c r="AN1369" s="57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  <c r="BB1369" s="57"/>
      <c r="BC1369" s="57"/>
      <c r="BD1369" s="57"/>
      <c r="BE1369" s="57"/>
      <c r="BF1369" s="57"/>
      <c r="BG1369" s="57"/>
      <c r="BH1369" s="57"/>
      <c r="BI1369" s="57"/>
      <c r="BJ1369" s="57"/>
      <c r="BK1369" s="57"/>
      <c r="BL1369" s="57"/>
      <c r="BM1369" s="57"/>
      <c r="BN1369" s="57"/>
      <c r="BO1369" s="57"/>
      <c r="BP1369" s="57"/>
      <c r="BQ1369" s="57"/>
      <c r="BR1369" s="57"/>
      <c r="BS1369" s="57"/>
      <c r="BT1369" s="57"/>
      <c r="BU1369" s="57"/>
      <c r="BV1369" s="57"/>
      <c r="BW1369" s="57"/>
      <c r="BX1369" s="57"/>
      <c r="BY1369" s="57"/>
      <c r="BZ1369" s="57"/>
      <c r="CA1369" s="57"/>
      <c r="CB1369" s="57"/>
      <c r="CC1369" s="57"/>
      <c r="CD1369" s="57"/>
      <c r="CE1369" s="57"/>
      <c r="CF1369" s="57"/>
      <c r="CG1369" s="57"/>
      <c r="CH1369" s="57"/>
      <c r="CI1369" s="57"/>
      <c r="CJ1369" s="57"/>
      <c r="CK1369" s="57"/>
      <c r="CL1369" s="57"/>
      <c r="CM1369" s="57"/>
      <c r="CN1369" s="57"/>
      <c r="CO1369" s="57"/>
      <c r="CP1369" s="57"/>
      <c r="CQ1369" s="57"/>
      <c r="CR1369" s="57"/>
      <c r="CS1369" s="57"/>
      <c r="CT1369" s="57"/>
      <c r="CU1369" s="57"/>
      <c r="CV1369" s="57"/>
      <c r="CW1369" s="57"/>
      <c r="CX1369" s="57"/>
      <c r="CY1369" s="57"/>
      <c r="CZ1369" s="57"/>
      <c r="DA1369" s="57"/>
      <c r="DB1369" s="57"/>
      <c r="DC1369" s="57"/>
      <c r="DD1369" s="57"/>
      <c r="DE1369" s="57"/>
      <c r="DF1369" s="57"/>
      <c r="DG1369" s="57"/>
      <c r="DH1369" s="57"/>
      <c r="DI1369" s="57"/>
      <c r="DJ1369" s="57"/>
      <c r="DK1369" s="57"/>
      <c r="DL1369" s="57"/>
      <c r="DM1369" s="57"/>
      <c r="DN1369" s="57"/>
      <c r="DO1369" s="57"/>
      <c r="DP1369" s="57"/>
      <c r="DQ1369" s="57"/>
      <c r="DR1369" s="57"/>
      <c r="DS1369" s="57"/>
      <c r="DT1369" s="57"/>
      <c r="DU1369" s="57"/>
      <c r="DV1369" s="57"/>
      <c r="DW1369" s="57"/>
      <c r="DX1369" s="57"/>
      <c r="DY1369" s="57"/>
      <c r="DZ1369" s="57"/>
      <c r="EA1369" s="57"/>
      <c r="EB1369" s="57"/>
      <c r="EC1369" s="68" t="str">
        <f t="shared" si="234"/>
        <v>NO</v>
      </c>
      <c r="ED1369" s="68" t="str">
        <f t="shared" si="235"/>
        <v>NO</v>
      </c>
      <c r="EE1369" s="68" t="str">
        <f t="shared" si="236"/>
        <v>CUMPLE</v>
      </c>
      <c r="EF1369" s="68" t="b">
        <f t="shared" si="237"/>
        <v>0</v>
      </c>
      <c r="EG1369" s="68">
        <v>1363</v>
      </c>
      <c r="EH1369" s="68" t="b">
        <f t="shared" si="238"/>
        <v>0</v>
      </c>
      <c r="EI1369" s="68">
        <v>1363</v>
      </c>
      <c r="EJ1369" s="68" t="b">
        <f t="shared" si="239"/>
        <v>0</v>
      </c>
      <c r="EK1369" s="57">
        <v>8193042</v>
      </c>
      <c r="EL1369" s="68" t="b">
        <f t="shared" si="240"/>
        <v>0</v>
      </c>
      <c r="EM1369" s="67"/>
      <c r="EN1369" s="69" t="str">
        <f t="shared" si="241"/>
        <v>CUMPLE</v>
      </c>
    </row>
    <row r="1370" spans="1:144" s="58" customFormat="1" ht="12.75" hidden="1" x14ac:dyDescent="0.2">
      <c r="A1370" s="11"/>
      <c r="B1370" s="33"/>
      <c r="C1370" s="33"/>
      <c r="D1370" s="11"/>
      <c r="E1370" s="12"/>
      <c r="F1370" s="13">
        <f t="shared" si="231"/>
        <v>0</v>
      </c>
      <c r="G1370" s="13">
        <f t="shared" si="232"/>
        <v>0</v>
      </c>
      <c r="H1370" s="27">
        <f t="shared" si="233"/>
        <v>0</v>
      </c>
      <c r="I1370" s="57"/>
      <c r="J1370" s="57"/>
      <c r="K1370" s="57"/>
      <c r="L1370" s="57"/>
      <c r="M1370" s="57"/>
      <c r="N1370" s="57"/>
      <c r="O1370" s="57"/>
      <c r="P1370" s="57"/>
      <c r="Q1370" s="57"/>
      <c r="R1370" s="57"/>
      <c r="S1370" s="57"/>
      <c r="T1370" s="57"/>
      <c r="U1370" s="57"/>
      <c r="V1370" s="57"/>
      <c r="W1370" s="57"/>
      <c r="X1370" s="57"/>
      <c r="Y1370" s="57"/>
      <c r="Z1370" s="57"/>
      <c r="AA1370" s="57"/>
      <c r="AB1370" s="57"/>
      <c r="AC1370" s="57"/>
      <c r="AD1370" s="57"/>
      <c r="AE1370" s="57"/>
      <c r="AF1370" s="57"/>
      <c r="AG1370" s="57"/>
      <c r="AH1370" s="57"/>
      <c r="AI1370" s="57"/>
      <c r="AJ1370" s="57"/>
      <c r="AK1370" s="57"/>
      <c r="AL1370" s="57"/>
      <c r="AM1370" s="57"/>
      <c r="AN1370" s="57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57"/>
      <c r="BB1370" s="57"/>
      <c r="BC1370" s="57"/>
      <c r="BD1370" s="57"/>
      <c r="BE1370" s="57"/>
      <c r="BF1370" s="57"/>
      <c r="BG1370" s="57"/>
      <c r="BH1370" s="57"/>
      <c r="BI1370" s="57"/>
      <c r="BJ1370" s="57"/>
      <c r="BK1370" s="57"/>
      <c r="BL1370" s="57"/>
      <c r="BM1370" s="57"/>
      <c r="BN1370" s="57"/>
      <c r="BO1370" s="57"/>
      <c r="BP1370" s="57"/>
      <c r="BQ1370" s="57"/>
      <c r="BR1370" s="57"/>
      <c r="BS1370" s="57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57"/>
      <c r="CF1370" s="57"/>
      <c r="CG1370" s="57"/>
      <c r="CH1370" s="57"/>
      <c r="CI1370" s="57"/>
      <c r="CJ1370" s="57"/>
      <c r="CK1370" s="57"/>
      <c r="CL1370" s="57"/>
      <c r="CM1370" s="57"/>
      <c r="CN1370" s="57"/>
      <c r="CO1370" s="57"/>
      <c r="CP1370" s="57"/>
      <c r="CQ1370" s="57"/>
      <c r="CR1370" s="57"/>
      <c r="CS1370" s="57"/>
      <c r="CT1370" s="57"/>
      <c r="CU1370" s="57"/>
      <c r="CV1370" s="57"/>
      <c r="CW1370" s="57"/>
      <c r="CX1370" s="57"/>
      <c r="CY1370" s="57"/>
      <c r="CZ1370" s="57"/>
      <c r="DA1370" s="57"/>
      <c r="DB1370" s="57"/>
      <c r="DC1370" s="57"/>
      <c r="DD1370" s="57"/>
      <c r="DE1370" s="57"/>
      <c r="DF1370" s="57"/>
      <c r="DG1370" s="57"/>
      <c r="DH1370" s="57"/>
      <c r="DI1370" s="57"/>
      <c r="DJ1370" s="57"/>
      <c r="DK1370" s="57"/>
      <c r="DL1370" s="57"/>
      <c r="DM1370" s="57"/>
      <c r="DN1370" s="57"/>
      <c r="DO1370" s="57"/>
      <c r="DP1370" s="57"/>
      <c r="DQ1370" s="57"/>
      <c r="DR1370" s="57"/>
      <c r="DS1370" s="57"/>
      <c r="DT1370" s="57"/>
      <c r="DU1370" s="57"/>
      <c r="DV1370" s="57"/>
      <c r="DW1370" s="57"/>
      <c r="DX1370" s="57"/>
      <c r="DY1370" s="57"/>
      <c r="DZ1370" s="57"/>
      <c r="EA1370" s="57"/>
      <c r="EB1370" s="57"/>
      <c r="EC1370" s="68" t="str">
        <f t="shared" si="234"/>
        <v>NO</v>
      </c>
      <c r="ED1370" s="68" t="str">
        <f t="shared" si="235"/>
        <v>NO</v>
      </c>
      <c r="EE1370" s="68" t="str">
        <f t="shared" si="236"/>
        <v>CUMPLE</v>
      </c>
      <c r="EF1370" s="68" t="b">
        <f t="shared" si="237"/>
        <v>0</v>
      </c>
      <c r="EG1370" s="68">
        <v>1364</v>
      </c>
      <c r="EH1370" s="68" t="b">
        <f t="shared" si="238"/>
        <v>0</v>
      </c>
      <c r="EI1370" s="68">
        <v>1364</v>
      </c>
      <c r="EJ1370" s="68" t="b">
        <f t="shared" si="239"/>
        <v>0</v>
      </c>
      <c r="EK1370" s="57">
        <v>8193043</v>
      </c>
      <c r="EL1370" s="68" t="b">
        <f t="shared" si="240"/>
        <v>0</v>
      </c>
      <c r="EM1370" s="67"/>
      <c r="EN1370" s="69" t="str">
        <f t="shared" si="241"/>
        <v>CUMPLE</v>
      </c>
    </row>
    <row r="1371" spans="1:144" s="58" customFormat="1" ht="12.75" hidden="1" x14ac:dyDescent="0.2">
      <c r="A1371" s="11"/>
      <c r="B1371" s="33"/>
      <c r="C1371" s="33"/>
      <c r="D1371" s="11"/>
      <c r="E1371" s="12"/>
      <c r="F1371" s="13">
        <f t="shared" si="231"/>
        <v>0</v>
      </c>
      <c r="G1371" s="13">
        <f t="shared" si="232"/>
        <v>0</v>
      </c>
      <c r="H1371" s="27">
        <f t="shared" si="233"/>
        <v>0</v>
      </c>
      <c r="I1371" s="57"/>
      <c r="J1371" s="57"/>
      <c r="K1371" s="57"/>
      <c r="L1371" s="57"/>
      <c r="M1371" s="57"/>
      <c r="N1371" s="57"/>
      <c r="O1371" s="57"/>
      <c r="P1371" s="57"/>
      <c r="Q1371" s="57"/>
      <c r="R1371" s="57"/>
      <c r="S1371" s="57"/>
      <c r="T1371" s="57"/>
      <c r="U1371" s="57"/>
      <c r="V1371" s="57"/>
      <c r="W1371" s="57"/>
      <c r="X1371" s="57"/>
      <c r="Y1371" s="57"/>
      <c r="Z1371" s="57"/>
      <c r="AA1371" s="57"/>
      <c r="AB1371" s="57"/>
      <c r="AC1371" s="57"/>
      <c r="AD1371" s="57"/>
      <c r="AE1371" s="57"/>
      <c r="AF1371" s="57"/>
      <c r="AG1371" s="57"/>
      <c r="AH1371" s="57"/>
      <c r="AI1371" s="57"/>
      <c r="AJ1371" s="57"/>
      <c r="AK1371" s="57"/>
      <c r="AL1371" s="57"/>
      <c r="AM1371" s="57"/>
      <c r="AN1371" s="57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57"/>
      <c r="BB1371" s="57"/>
      <c r="BC1371" s="57"/>
      <c r="BD1371" s="57"/>
      <c r="BE1371" s="57"/>
      <c r="BF1371" s="57"/>
      <c r="BG1371" s="57"/>
      <c r="BH1371" s="57"/>
      <c r="BI1371" s="57"/>
      <c r="BJ1371" s="57"/>
      <c r="BK1371" s="57"/>
      <c r="BL1371" s="57"/>
      <c r="BM1371" s="57"/>
      <c r="BN1371" s="57"/>
      <c r="BO1371" s="57"/>
      <c r="BP1371" s="57"/>
      <c r="BQ1371" s="57"/>
      <c r="BR1371" s="57"/>
      <c r="BS1371" s="57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57"/>
      <c r="CE1371" s="57"/>
      <c r="CF1371" s="57"/>
      <c r="CG1371" s="57"/>
      <c r="CH1371" s="57"/>
      <c r="CI1371" s="57"/>
      <c r="CJ1371" s="57"/>
      <c r="CK1371" s="57"/>
      <c r="CL1371" s="57"/>
      <c r="CM1371" s="57"/>
      <c r="CN1371" s="57"/>
      <c r="CO1371" s="57"/>
      <c r="CP1371" s="57"/>
      <c r="CQ1371" s="57"/>
      <c r="CR1371" s="57"/>
      <c r="CS1371" s="57"/>
      <c r="CT1371" s="57"/>
      <c r="CU1371" s="57"/>
      <c r="CV1371" s="57"/>
      <c r="CW1371" s="57"/>
      <c r="CX1371" s="57"/>
      <c r="CY1371" s="57"/>
      <c r="CZ1371" s="57"/>
      <c r="DA1371" s="57"/>
      <c r="DB1371" s="57"/>
      <c r="DC1371" s="57"/>
      <c r="DD1371" s="57"/>
      <c r="DE1371" s="57"/>
      <c r="DF1371" s="57"/>
      <c r="DG1371" s="57"/>
      <c r="DH1371" s="57"/>
      <c r="DI1371" s="57"/>
      <c r="DJ1371" s="57"/>
      <c r="DK1371" s="57"/>
      <c r="DL1371" s="57"/>
      <c r="DM1371" s="57"/>
      <c r="DN1371" s="57"/>
      <c r="DO1371" s="57"/>
      <c r="DP1371" s="57"/>
      <c r="DQ1371" s="57"/>
      <c r="DR1371" s="57"/>
      <c r="DS1371" s="57"/>
      <c r="DT1371" s="57"/>
      <c r="DU1371" s="57"/>
      <c r="DV1371" s="57"/>
      <c r="DW1371" s="57"/>
      <c r="DX1371" s="57"/>
      <c r="DY1371" s="57"/>
      <c r="DZ1371" s="57"/>
      <c r="EA1371" s="57"/>
      <c r="EB1371" s="57"/>
      <c r="EC1371" s="68" t="str">
        <f t="shared" si="234"/>
        <v>NO</v>
      </c>
      <c r="ED1371" s="68" t="str">
        <f t="shared" si="235"/>
        <v>NO</v>
      </c>
      <c r="EE1371" s="68" t="str">
        <f t="shared" si="236"/>
        <v>CUMPLE</v>
      </c>
      <c r="EF1371" s="68" t="b">
        <f t="shared" si="237"/>
        <v>0</v>
      </c>
      <c r="EG1371" s="68">
        <v>1365</v>
      </c>
      <c r="EH1371" s="68" t="b">
        <f t="shared" si="238"/>
        <v>0</v>
      </c>
      <c r="EI1371" s="68">
        <v>1365</v>
      </c>
      <c r="EJ1371" s="68" t="b">
        <f t="shared" si="239"/>
        <v>0</v>
      </c>
      <c r="EK1371" s="57">
        <v>8193044</v>
      </c>
      <c r="EL1371" s="68" t="b">
        <f t="shared" si="240"/>
        <v>0</v>
      </c>
      <c r="EM1371" s="67"/>
      <c r="EN1371" s="69" t="str">
        <f t="shared" si="241"/>
        <v>CUMPLE</v>
      </c>
    </row>
    <row r="1372" spans="1:144" s="58" customFormat="1" ht="12.75" hidden="1" x14ac:dyDescent="0.2">
      <c r="A1372" s="11"/>
      <c r="B1372" s="33"/>
      <c r="C1372" s="33"/>
      <c r="D1372" s="11"/>
      <c r="E1372" s="12"/>
      <c r="F1372" s="13">
        <f t="shared" si="231"/>
        <v>0</v>
      </c>
      <c r="G1372" s="13">
        <f t="shared" si="232"/>
        <v>0</v>
      </c>
      <c r="H1372" s="27">
        <f t="shared" si="233"/>
        <v>0</v>
      </c>
      <c r="I1372" s="57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57"/>
      <c r="V1372" s="57"/>
      <c r="W1372" s="57"/>
      <c r="X1372" s="57"/>
      <c r="Y1372" s="57"/>
      <c r="Z1372" s="57"/>
      <c r="AA1372" s="57"/>
      <c r="AB1372" s="57"/>
      <c r="AC1372" s="57"/>
      <c r="AD1372" s="57"/>
      <c r="AE1372" s="57"/>
      <c r="AF1372" s="57"/>
      <c r="AG1372" s="57"/>
      <c r="AH1372" s="57"/>
      <c r="AI1372" s="57"/>
      <c r="AJ1372" s="57"/>
      <c r="AK1372" s="57"/>
      <c r="AL1372" s="57"/>
      <c r="AM1372" s="57"/>
      <c r="AN1372" s="57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57"/>
      <c r="BB1372" s="57"/>
      <c r="BC1372" s="57"/>
      <c r="BD1372" s="57"/>
      <c r="BE1372" s="57"/>
      <c r="BF1372" s="57"/>
      <c r="BG1372" s="57"/>
      <c r="BH1372" s="57"/>
      <c r="BI1372" s="57"/>
      <c r="BJ1372" s="57"/>
      <c r="BK1372" s="57"/>
      <c r="BL1372" s="57"/>
      <c r="BM1372" s="57"/>
      <c r="BN1372" s="57"/>
      <c r="BO1372" s="57"/>
      <c r="BP1372" s="57"/>
      <c r="BQ1372" s="57"/>
      <c r="BR1372" s="57"/>
      <c r="BS1372" s="57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57"/>
      <c r="CE1372" s="57"/>
      <c r="CF1372" s="57"/>
      <c r="CG1372" s="57"/>
      <c r="CH1372" s="57"/>
      <c r="CI1372" s="57"/>
      <c r="CJ1372" s="57"/>
      <c r="CK1372" s="57"/>
      <c r="CL1372" s="57"/>
      <c r="CM1372" s="57"/>
      <c r="CN1372" s="57"/>
      <c r="CO1372" s="57"/>
      <c r="CP1372" s="57"/>
      <c r="CQ1372" s="57"/>
      <c r="CR1372" s="57"/>
      <c r="CS1372" s="57"/>
      <c r="CT1372" s="57"/>
      <c r="CU1372" s="57"/>
      <c r="CV1372" s="57"/>
      <c r="CW1372" s="57"/>
      <c r="CX1372" s="57"/>
      <c r="CY1372" s="57"/>
      <c r="CZ1372" s="57"/>
      <c r="DA1372" s="57"/>
      <c r="DB1372" s="57"/>
      <c r="DC1372" s="57"/>
      <c r="DD1372" s="57"/>
      <c r="DE1372" s="57"/>
      <c r="DF1372" s="57"/>
      <c r="DG1372" s="57"/>
      <c r="DH1372" s="57"/>
      <c r="DI1372" s="57"/>
      <c r="DJ1372" s="57"/>
      <c r="DK1372" s="57"/>
      <c r="DL1372" s="57"/>
      <c r="DM1372" s="57"/>
      <c r="DN1372" s="57"/>
      <c r="DO1372" s="57"/>
      <c r="DP1372" s="57"/>
      <c r="DQ1372" s="57"/>
      <c r="DR1372" s="57"/>
      <c r="DS1372" s="57"/>
      <c r="DT1372" s="57"/>
      <c r="DU1372" s="57"/>
      <c r="DV1372" s="57"/>
      <c r="DW1372" s="57"/>
      <c r="DX1372" s="57"/>
      <c r="DY1372" s="57"/>
      <c r="DZ1372" s="57"/>
      <c r="EA1372" s="57"/>
      <c r="EB1372" s="57"/>
      <c r="EC1372" s="68" t="str">
        <f t="shared" si="234"/>
        <v>NO</v>
      </c>
      <c r="ED1372" s="68" t="str">
        <f t="shared" si="235"/>
        <v>NO</v>
      </c>
      <c r="EE1372" s="68" t="str">
        <f t="shared" si="236"/>
        <v>CUMPLE</v>
      </c>
      <c r="EF1372" s="68" t="b">
        <f t="shared" si="237"/>
        <v>0</v>
      </c>
      <c r="EG1372" s="68">
        <v>1366</v>
      </c>
      <c r="EH1372" s="68" t="b">
        <f t="shared" si="238"/>
        <v>0</v>
      </c>
      <c r="EI1372" s="68">
        <v>1366</v>
      </c>
      <c r="EJ1372" s="68" t="b">
        <f t="shared" si="239"/>
        <v>0</v>
      </c>
      <c r="EK1372" s="57">
        <v>8193045</v>
      </c>
      <c r="EL1372" s="68" t="b">
        <f t="shared" si="240"/>
        <v>0</v>
      </c>
      <c r="EM1372" s="67"/>
      <c r="EN1372" s="69" t="str">
        <f t="shared" si="241"/>
        <v>CUMPLE</v>
      </c>
    </row>
    <row r="1373" spans="1:144" s="58" customFormat="1" ht="12.75" hidden="1" x14ac:dyDescent="0.2">
      <c r="A1373" s="11"/>
      <c r="B1373" s="33"/>
      <c r="C1373" s="33"/>
      <c r="D1373" s="11"/>
      <c r="E1373" s="12"/>
      <c r="F1373" s="13">
        <f t="shared" si="231"/>
        <v>0</v>
      </c>
      <c r="G1373" s="13">
        <f t="shared" si="232"/>
        <v>0</v>
      </c>
      <c r="H1373" s="27">
        <f t="shared" si="233"/>
        <v>0</v>
      </c>
      <c r="I1373" s="57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57"/>
      <c r="V1373" s="57"/>
      <c r="W1373" s="57"/>
      <c r="X1373" s="57"/>
      <c r="Y1373" s="57"/>
      <c r="Z1373" s="57"/>
      <c r="AA1373" s="57"/>
      <c r="AB1373" s="57"/>
      <c r="AC1373" s="57"/>
      <c r="AD1373" s="57"/>
      <c r="AE1373" s="57"/>
      <c r="AF1373" s="57"/>
      <c r="AG1373" s="57"/>
      <c r="AH1373" s="57"/>
      <c r="AI1373" s="57"/>
      <c r="AJ1373" s="57"/>
      <c r="AK1373" s="57"/>
      <c r="AL1373" s="57"/>
      <c r="AM1373" s="57"/>
      <c r="AN1373" s="57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  <c r="BB1373" s="57"/>
      <c r="BC1373" s="57"/>
      <c r="BD1373" s="57"/>
      <c r="BE1373" s="57"/>
      <c r="BF1373" s="57"/>
      <c r="BG1373" s="57"/>
      <c r="BH1373" s="57"/>
      <c r="BI1373" s="57"/>
      <c r="BJ1373" s="57"/>
      <c r="BK1373" s="57"/>
      <c r="BL1373" s="57"/>
      <c r="BM1373" s="57"/>
      <c r="BN1373" s="57"/>
      <c r="BO1373" s="57"/>
      <c r="BP1373" s="57"/>
      <c r="BQ1373" s="57"/>
      <c r="BR1373" s="57"/>
      <c r="BS1373" s="57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57"/>
      <c r="CF1373" s="57"/>
      <c r="CG1373" s="57"/>
      <c r="CH1373" s="57"/>
      <c r="CI1373" s="57"/>
      <c r="CJ1373" s="57"/>
      <c r="CK1373" s="57"/>
      <c r="CL1373" s="57"/>
      <c r="CM1373" s="57"/>
      <c r="CN1373" s="57"/>
      <c r="CO1373" s="57"/>
      <c r="CP1373" s="57"/>
      <c r="CQ1373" s="57"/>
      <c r="CR1373" s="57"/>
      <c r="CS1373" s="57"/>
      <c r="CT1373" s="57"/>
      <c r="CU1373" s="57"/>
      <c r="CV1373" s="57"/>
      <c r="CW1373" s="57"/>
      <c r="CX1373" s="57"/>
      <c r="CY1373" s="57"/>
      <c r="CZ1373" s="57"/>
      <c r="DA1373" s="57"/>
      <c r="DB1373" s="57"/>
      <c r="DC1373" s="57"/>
      <c r="DD1373" s="57"/>
      <c r="DE1373" s="57"/>
      <c r="DF1373" s="57"/>
      <c r="DG1373" s="57"/>
      <c r="DH1373" s="57"/>
      <c r="DI1373" s="57"/>
      <c r="DJ1373" s="57"/>
      <c r="DK1373" s="57"/>
      <c r="DL1373" s="57"/>
      <c r="DM1373" s="57"/>
      <c r="DN1373" s="57"/>
      <c r="DO1373" s="57"/>
      <c r="DP1373" s="57"/>
      <c r="DQ1373" s="57"/>
      <c r="DR1373" s="57"/>
      <c r="DS1373" s="57"/>
      <c r="DT1373" s="57"/>
      <c r="DU1373" s="57"/>
      <c r="DV1373" s="57"/>
      <c r="DW1373" s="57"/>
      <c r="DX1373" s="57"/>
      <c r="DY1373" s="57"/>
      <c r="DZ1373" s="57"/>
      <c r="EA1373" s="57"/>
      <c r="EB1373" s="57"/>
      <c r="EC1373" s="68" t="str">
        <f t="shared" si="234"/>
        <v>NO</v>
      </c>
      <c r="ED1373" s="68" t="str">
        <f t="shared" si="235"/>
        <v>NO</v>
      </c>
      <c r="EE1373" s="68" t="str">
        <f t="shared" si="236"/>
        <v>CUMPLE</v>
      </c>
      <c r="EF1373" s="68" t="b">
        <f t="shared" si="237"/>
        <v>0</v>
      </c>
      <c r="EG1373" s="68">
        <v>1367</v>
      </c>
      <c r="EH1373" s="68" t="b">
        <f t="shared" si="238"/>
        <v>0</v>
      </c>
      <c r="EI1373" s="68">
        <v>1367</v>
      </c>
      <c r="EJ1373" s="68" t="b">
        <f t="shared" si="239"/>
        <v>0</v>
      </c>
      <c r="EK1373" s="57">
        <v>8193046</v>
      </c>
      <c r="EL1373" s="68" t="b">
        <f t="shared" si="240"/>
        <v>0</v>
      </c>
      <c r="EM1373" s="67"/>
      <c r="EN1373" s="69" t="str">
        <f t="shared" si="241"/>
        <v>CUMPLE</v>
      </c>
    </row>
    <row r="1374" spans="1:144" s="58" customFormat="1" ht="12.75" hidden="1" x14ac:dyDescent="0.2">
      <c r="A1374" s="11"/>
      <c r="B1374" s="33"/>
      <c r="C1374" s="33"/>
      <c r="D1374" s="11"/>
      <c r="E1374" s="12"/>
      <c r="F1374" s="13">
        <f t="shared" si="231"/>
        <v>0</v>
      </c>
      <c r="G1374" s="13">
        <f t="shared" si="232"/>
        <v>0</v>
      </c>
      <c r="H1374" s="27">
        <f t="shared" si="233"/>
        <v>0</v>
      </c>
      <c r="I1374" s="57"/>
      <c r="J1374" s="57"/>
      <c r="K1374" s="57"/>
      <c r="L1374" s="57"/>
      <c r="M1374" s="57"/>
      <c r="N1374" s="57"/>
      <c r="O1374" s="57"/>
      <c r="P1374" s="57"/>
      <c r="Q1374" s="57"/>
      <c r="R1374" s="57"/>
      <c r="S1374" s="57"/>
      <c r="T1374" s="57"/>
      <c r="U1374" s="57"/>
      <c r="V1374" s="57"/>
      <c r="W1374" s="57"/>
      <c r="X1374" s="57"/>
      <c r="Y1374" s="57"/>
      <c r="Z1374" s="57"/>
      <c r="AA1374" s="57"/>
      <c r="AB1374" s="57"/>
      <c r="AC1374" s="57"/>
      <c r="AD1374" s="57"/>
      <c r="AE1374" s="57"/>
      <c r="AF1374" s="57"/>
      <c r="AG1374" s="57"/>
      <c r="AH1374" s="57"/>
      <c r="AI1374" s="57"/>
      <c r="AJ1374" s="57"/>
      <c r="AK1374" s="57"/>
      <c r="AL1374" s="57"/>
      <c r="AM1374" s="57"/>
      <c r="AN1374" s="57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57"/>
      <c r="BB1374" s="57"/>
      <c r="BC1374" s="57"/>
      <c r="BD1374" s="57"/>
      <c r="BE1374" s="57"/>
      <c r="BF1374" s="57"/>
      <c r="BG1374" s="57"/>
      <c r="BH1374" s="57"/>
      <c r="BI1374" s="57"/>
      <c r="BJ1374" s="57"/>
      <c r="BK1374" s="57"/>
      <c r="BL1374" s="57"/>
      <c r="BM1374" s="57"/>
      <c r="BN1374" s="57"/>
      <c r="BO1374" s="57"/>
      <c r="BP1374" s="57"/>
      <c r="BQ1374" s="57"/>
      <c r="BR1374" s="57"/>
      <c r="BS1374" s="57"/>
      <c r="BT1374" s="57"/>
      <c r="BU1374" s="57"/>
      <c r="BV1374" s="57"/>
      <c r="BW1374" s="57"/>
      <c r="BX1374" s="57"/>
      <c r="BY1374" s="57"/>
      <c r="BZ1374" s="57"/>
      <c r="CA1374" s="57"/>
      <c r="CB1374" s="57"/>
      <c r="CC1374" s="57"/>
      <c r="CD1374" s="57"/>
      <c r="CE1374" s="57"/>
      <c r="CF1374" s="57"/>
      <c r="CG1374" s="57"/>
      <c r="CH1374" s="57"/>
      <c r="CI1374" s="57"/>
      <c r="CJ1374" s="57"/>
      <c r="CK1374" s="57"/>
      <c r="CL1374" s="57"/>
      <c r="CM1374" s="57"/>
      <c r="CN1374" s="57"/>
      <c r="CO1374" s="57"/>
      <c r="CP1374" s="57"/>
      <c r="CQ1374" s="57"/>
      <c r="CR1374" s="57"/>
      <c r="CS1374" s="57"/>
      <c r="CT1374" s="57"/>
      <c r="CU1374" s="57"/>
      <c r="CV1374" s="57"/>
      <c r="CW1374" s="57"/>
      <c r="CX1374" s="57"/>
      <c r="CY1374" s="57"/>
      <c r="CZ1374" s="57"/>
      <c r="DA1374" s="57"/>
      <c r="DB1374" s="57"/>
      <c r="DC1374" s="57"/>
      <c r="DD1374" s="57"/>
      <c r="DE1374" s="57"/>
      <c r="DF1374" s="57"/>
      <c r="DG1374" s="57"/>
      <c r="DH1374" s="57"/>
      <c r="DI1374" s="57"/>
      <c r="DJ1374" s="57"/>
      <c r="DK1374" s="57"/>
      <c r="DL1374" s="57"/>
      <c r="DM1374" s="57"/>
      <c r="DN1374" s="57"/>
      <c r="DO1374" s="57"/>
      <c r="DP1374" s="57"/>
      <c r="DQ1374" s="57"/>
      <c r="DR1374" s="57"/>
      <c r="DS1374" s="57"/>
      <c r="DT1374" s="57"/>
      <c r="DU1374" s="57"/>
      <c r="DV1374" s="57"/>
      <c r="DW1374" s="57"/>
      <c r="DX1374" s="57"/>
      <c r="DY1374" s="57"/>
      <c r="DZ1374" s="57"/>
      <c r="EA1374" s="57"/>
      <c r="EB1374" s="57"/>
      <c r="EC1374" s="68" t="str">
        <f t="shared" si="234"/>
        <v>NO</v>
      </c>
      <c r="ED1374" s="68" t="str">
        <f t="shared" si="235"/>
        <v>NO</v>
      </c>
      <c r="EE1374" s="68" t="str">
        <f t="shared" si="236"/>
        <v>CUMPLE</v>
      </c>
      <c r="EF1374" s="68" t="b">
        <f t="shared" si="237"/>
        <v>0</v>
      </c>
      <c r="EG1374" s="68">
        <v>1368</v>
      </c>
      <c r="EH1374" s="68" t="b">
        <f t="shared" si="238"/>
        <v>0</v>
      </c>
      <c r="EI1374" s="68">
        <v>1368</v>
      </c>
      <c r="EJ1374" s="68" t="b">
        <f t="shared" si="239"/>
        <v>0</v>
      </c>
      <c r="EK1374" s="57">
        <v>8193047</v>
      </c>
      <c r="EL1374" s="68" t="b">
        <f t="shared" si="240"/>
        <v>0</v>
      </c>
      <c r="EM1374" s="67"/>
      <c r="EN1374" s="69" t="str">
        <f t="shared" si="241"/>
        <v>CUMPLE</v>
      </c>
    </row>
    <row r="1375" spans="1:144" s="58" customFormat="1" ht="12.75" hidden="1" x14ac:dyDescent="0.2">
      <c r="A1375" s="11"/>
      <c r="B1375" s="33"/>
      <c r="C1375" s="33"/>
      <c r="D1375" s="11"/>
      <c r="E1375" s="12"/>
      <c r="F1375" s="13">
        <f t="shared" si="231"/>
        <v>0</v>
      </c>
      <c r="G1375" s="13">
        <f t="shared" si="232"/>
        <v>0</v>
      </c>
      <c r="H1375" s="27">
        <f t="shared" si="233"/>
        <v>0</v>
      </c>
      <c r="I1375" s="57"/>
      <c r="J1375" s="57"/>
      <c r="K1375" s="57"/>
      <c r="L1375" s="57"/>
      <c r="M1375" s="57"/>
      <c r="N1375" s="57"/>
      <c r="O1375" s="57"/>
      <c r="P1375" s="57"/>
      <c r="Q1375" s="57"/>
      <c r="R1375" s="57"/>
      <c r="S1375" s="57"/>
      <c r="T1375" s="57"/>
      <c r="U1375" s="57"/>
      <c r="V1375" s="57"/>
      <c r="W1375" s="57"/>
      <c r="X1375" s="57"/>
      <c r="Y1375" s="57"/>
      <c r="Z1375" s="57"/>
      <c r="AA1375" s="57"/>
      <c r="AB1375" s="57"/>
      <c r="AC1375" s="57"/>
      <c r="AD1375" s="57"/>
      <c r="AE1375" s="57"/>
      <c r="AF1375" s="57"/>
      <c r="AG1375" s="57"/>
      <c r="AH1375" s="57"/>
      <c r="AI1375" s="57"/>
      <c r="AJ1375" s="57"/>
      <c r="AK1375" s="57"/>
      <c r="AL1375" s="57"/>
      <c r="AM1375" s="57"/>
      <c r="AN1375" s="57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57"/>
      <c r="BB1375" s="57"/>
      <c r="BC1375" s="57"/>
      <c r="BD1375" s="57"/>
      <c r="BE1375" s="57"/>
      <c r="BF1375" s="57"/>
      <c r="BG1375" s="57"/>
      <c r="BH1375" s="57"/>
      <c r="BI1375" s="57"/>
      <c r="BJ1375" s="57"/>
      <c r="BK1375" s="57"/>
      <c r="BL1375" s="57"/>
      <c r="BM1375" s="57"/>
      <c r="BN1375" s="57"/>
      <c r="BO1375" s="57"/>
      <c r="BP1375" s="57"/>
      <c r="BQ1375" s="57"/>
      <c r="BR1375" s="57"/>
      <c r="BS1375" s="57"/>
      <c r="BT1375" s="57"/>
      <c r="BU1375" s="57"/>
      <c r="BV1375" s="57"/>
      <c r="BW1375" s="57"/>
      <c r="BX1375" s="57"/>
      <c r="BY1375" s="57"/>
      <c r="BZ1375" s="57"/>
      <c r="CA1375" s="57"/>
      <c r="CB1375" s="57"/>
      <c r="CC1375" s="57"/>
      <c r="CD1375" s="57"/>
      <c r="CE1375" s="57"/>
      <c r="CF1375" s="57"/>
      <c r="CG1375" s="57"/>
      <c r="CH1375" s="57"/>
      <c r="CI1375" s="57"/>
      <c r="CJ1375" s="57"/>
      <c r="CK1375" s="57"/>
      <c r="CL1375" s="57"/>
      <c r="CM1375" s="57"/>
      <c r="CN1375" s="57"/>
      <c r="CO1375" s="57"/>
      <c r="CP1375" s="57"/>
      <c r="CQ1375" s="57"/>
      <c r="CR1375" s="57"/>
      <c r="CS1375" s="57"/>
      <c r="CT1375" s="57"/>
      <c r="CU1375" s="57"/>
      <c r="CV1375" s="57"/>
      <c r="CW1375" s="57"/>
      <c r="CX1375" s="57"/>
      <c r="CY1375" s="57"/>
      <c r="CZ1375" s="57"/>
      <c r="DA1375" s="57"/>
      <c r="DB1375" s="57"/>
      <c r="DC1375" s="57"/>
      <c r="DD1375" s="57"/>
      <c r="DE1375" s="57"/>
      <c r="DF1375" s="57"/>
      <c r="DG1375" s="57"/>
      <c r="DH1375" s="57"/>
      <c r="DI1375" s="57"/>
      <c r="DJ1375" s="57"/>
      <c r="DK1375" s="57"/>
      <c r="DL1375" s="57"/>
      <c r="DM1375" s="57"/>
      <c r="DN1375" s="57"/>
      <c r="DO1375" s="57"/>
      <c r="DP1375" s="57"/>
      <c r="DQ1375" s="57"/>
      <c r="DR1375" s="57"/>
      <c r="DS1375" s="57"/>
      <c r="DT1375" s="57"/>
      <c r="DU1375" s="57"/>
      <c r="DV1375" s="57"/>
      <c r="DW1375" s="57"/>
      <c r="DX1375" s="57"/>
      <c r="DY1375" s="57"/>
      <c r="DZ1375" s="57"/>
      <c r="EA1375" s="57"/>
      <c r="EB1375" s="57"/>
      <c r="EC1375" s="68" t="str">
        <f t="shared" si="234"/>
        <v>NO</v>
      </c>
      <c r="ED1375" s="68" t="str">
        <f t="shared" si="235"/>
        <v>NO</v>
      </c>
      <c r="EE1375" s="68" t="str">
        <f t="shared" si="236"/>
        <v>CUMPLE</v>
      </c>
      <c r="EF1375" s="68" t="b">
        <f t="shared" si="237"/>
        <v>0</v>
      </c>
      <c r="EG1375" s="68">
        <v>1369</v>
      </c>
      <c r="EH1375" s="68" t="b">
        <f t="shared" si="238"/>
        <v>0</v>
      </c>
      <c r="EI1375" s="68">
        <v>1369</v>
      </c>
      <c r="EJ1375" s="68" t="b">
        <f t="shared" si="239"/>
        <v>0</v>
      </c>
      <c r="EK1375" s="57">
        <v>8193048</v>
      </c>
      <c r="EL1375" s="68" t="b">
        <f t="shared" si="240"/>
        <v>0</v>
      </c>
      <c r="EM1375" s="67"/>
      <c r="EN1375" s="69" t="str">
        <f t="shared" si="241"/>
        <v>CUMPLE</v>
      </c>
    </row>
    <row r="1376" spans="1:144" s="58" customFormat="1" ht="12.75" hidden="1" x14ac:dyDescent="0.2">
      <c r="A1376" s="11"/>
      <c r="B1376" s="33"/>
      <c r="C1376" s="33"/>
      <c r="D1376" s="11"/>
      <c r="E1376" s="12"/>
      <c r="F1376" s="13">
        <f t="shared" si="231"/>
        <v>0</v>
      </c>
      <c r="G1376" s="13">
        <f t="shared" si="232"/>
        <v>0</v>
      </c>
      <c r="H1376" s="27">
        <f t="shared" si="233"/>
        <v>0</v>
      </c>
      <c r="I1376" s="57"/>
      <c r="J1376" s="57"/>
      <c r="K1376" s="57"/>
      <c r="L1376" s="57"/>
      <c r="M1376" s="57"/>
      <c r="N1376" s="57"/>
      <c r="O1376" s="57"/>
      <c r="P1376" s="57"/>
      <c r="Q1376" s="57"/>
      <c r="R1376" s="57"/>
      <c r="S1376" s="57"/>
      <c r="T1376" s="57"/>
      <c r="U1376" s="57"/>
      <c r="V1376" s="57"/>
      <c r="W1376" s="57"/>
      <c r="X1376" s="57"/>
      <c r="Y1376" s="57"/>
      <c r="Z1376" s="57"/>
      <c r="AA1376" s="57"/>
      <c r="AB1376" s="57"/>
      <c r="AC1376" s="57"/>
      <c r="AD1376" s="57"/>
      <c r="AE1376" s="57"/>
      <c r="AF1376" s="57"/>
      <c r="AG1376" s="57"/>
      <c r="AH1376" s="57"/>
      <c r="AI1376" s="57"/>
      <c r="AJ1376" s="57"/>
      <c r="AK1376" s="57"/>
      <c r="AL1376" s="57"/>
      <c r="AM1376" s="57"/>
      <c r="AN1376" s="57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  <c r="BB1376" s="57"/>
      <c r="BC1376" s="57"/>
      <c r="BD1376" s="57"/>
      <c r="BE1376" s="57"/>
      <c r="BF1376" s="57"/>
      <c r="BG1376" s="57"/>
      <c r="BH1376" s="57"/>
      <c r="BI1376" s="57"/>
      <c r="BJ1376" s="57"/>
      <c r="BK1376" s="57"/>
      <c r="BL1376" s="57"/>
      <c r="BM1376" s="57"/>
      <c r="BN1376" s="57"/>
      <c r="BO1376" s="57"/>
      <c r="BP1376" s="57"/>
      <c r="BQ1376" s="57"/>
      <c r="BR1376" s="57"/>
      <c r="BS1376" s="57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57"/>
      <c r="CE1376" s="57"/>
      <c r="CF1376" s="57"/>
      <c r="CG1376" s="57"/>
      <c r="CH1376" s="57"/>
      <c r="CI1376" s="57"/>
      <c r="CJ1376" s="57"/>
      <c r="CK1376" s="57"/>
      <c r="CL1376" s="57"/>
      <c r="CM1376" s="57"/>
      <c r="CN1376" s="57"/>
      <c r="CO1376" s="57"/>
      <c r="CP1376" s="57"/>
      <c r="CQ1376" s="57"/>
      <c r="CR1376" s="57"/>
      <c r="CS1376" s="57"/>
      <c r="CT1376" s="57"/>
      <c r="CU1376" s="57"/>
      <c r="CV1376" s="57"/>
      <c r="CW1376" s="57"/>
      <c r="CX1376" s="57"/>
      <c r="CY1376" s="57"/>
      <c r="CZ1376" s="57"/>
      <c r="DA1376" s="57"/>
      <c r="DB1376" s="57"/>
      <c r="DC1376" s="57"/>
      <c r="DD1376" s="57"/>
      <c r="DE1376" s="57"/>
      <c r="DF1376" s="57"/>
      <c r="DG1376" s="57"/>
      <c r="DH1376" s="57"/>
      <c r="DI1376" s="57"/>
      <c r="DJ1376" s="57"/>
      <c r="DK1376" s="57"/>
      <c r="DL1376" s="57"/>
      <c r="DM1376" s="57"/>
      <c r="DN1376" s="57"/>
      <c r="DO1376" s="57"/>
      <c r="DP1376" s="57"/>
      <c r="DQ1376" s="57"/>
      <c r="DR1376" s="57"/>
      <c r="DS1376" s="57"/>
      <c r="DT1376" s="57"/>
      <c r="DU1376" s="57"/>
      <c r="DV1376" s="57"/>
      <c r="DW1376" s="57"/>
      <c r="DX1376" s="57"/>
      <c r="DY1376" s="57"/>
      <c r="DZ1376" s="57"/>
      <c r="EA1376" s="57"/>
      <c r="EB1376" s="57"/>
      <c r="EC1376" s="68" t="str">
        <f t="shared" si="234"/>
        <v>NO</v>
      </c>
      <c r="ED1376" s="68" t="str">
        <f t="shared" si="235"/>
        <v>NO</v>
      </c>
      <c r="EE1376" s="68" t="str">
        <f t="shared" si="236"/>
        <v>CUMPLE</v>
      </c>
      <c r="EF1376" s="68" t="b">
        <f t="shared" si="237"/>
        <v>0</v>
      </c>
      <c r="EG1376" s="68">
        <v>1370</v>
      </c>
      <c r="EH1376" s="68" t="b">
        <f t="shared" si="238"/>
        <v>0</v>
      </c>
      <c r="EI1376" s="68">
        <v>1370</v>
      </c>
      <c r="EJ1376" s="68" t="b">
        <f t="shared" si="239"/>
        <v>0</v>
      </c>
      <c r="EK1376" s="57">
        <v>8193049</v>
      </c>
      <c r="EL1376" s="68" t="b">
        <f t="shared" si="240"/>
        <v>0</v>
      </c>
      <c r="EM1376" s="67"/>
      <c r="EN1376" s="69" t="str">
        <f t="shared" si="241"/>
        <v>CUMPLE</v>
      </c>
    </row>
    <row r="1377" spans="1:144" s="58" customFormat="1" ht="12.75" hidden="1" x14ac:dyDescent="0.2">
      <c r="A1377" s="11"/>
      <c r="B1377" s="33"/>
      <c r="C1377" s="33"/>
      <c r="D1377" s="11"/>
      <c r="E1377" s="12"/>
      <c r="F1377" s="13">
        <f t="shared" si="231"/>
        <v>0</v>
      </c>
      <c r="G1377" s="13">
        <f t="shared" si="232"/>
        <v>0</v>
      </c>
      <c r="H1377" s="27">
        <f t="shared" si="233"/>
        <v>0</v>
      </c>
      <c r="I1377" s="57"/>
      <c r="J1377" s="57"/>
      <c r="K1377" s="57"/>
      <c r="L1377" s="57"/>
      <c r="M1377" s="57"/>
      <c r="N1377" s="57"/>
      <c r="O1377" s="57"/>
      <c r="P1377" s="57"/>
      <c r="Q1377" s="57"/>
      <c r="R1377" s="57"/>
      <c r="S1377" s="57"/>
      <c r="T1377" s="57"/>
      <c r="U1377" s="57"/>
      <c r="V1377" s="57"/>
      <c r="W1377" s="57"/>
      <c r="X1377" s="57"/>
      <c r="Y1377" s="57"/>
      <c r="Z1377" s="57"/>
      <c r="AA1377" s="57"/>
      <c r="AB1377" s="57"/>
      <c r="AC1377" s="57"/>
      <c r="AD1377" s="57"/>
      <c r="AE1377" s="57"/>
      <c r="AF1377" s="57"/>
      <c r="AG1377" s="57"/>
      <c r="AH1377" s="57"/>
      <c r="AI1377" s="57"/>
      <c r="AJ1377" s="57"/>
      <c r="AK1377" s="57"/>
      <c r="AL1377" s="57"/>
      <c r="AM1377" s="57"/>
      <c r="AN1377" s="57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  <c r="BB1377" s="57"/>
      <c r="BC1377" s="57"/>
      <c r="BD1377" s="57"/>
      <c r="BE1377" s="57"/>
      <c r="BF1377" s="57"/>
      <c r="BG1377" s="57"/>
      <c r="BH1377" s="57"/>
      <c r="BI1377" s="57"/>
      <c r="BJ1377" s="57"/>
      <c r="BK1377" s="57"/>
      <c r="BL1377" s="57"/>
      <c r="BM1377" s="57"/>
      <c r="BN1377" s="57"/>
      <c r="BO1377" s="57"/>
      <c r="BP1377" s="57"/>
      <c r="BQ1377" s="57"/>
      <c r="BR1377" s="57"/>
      <c r="BS1377" s="57"/>
      <c r="BT1377" s="57"/>
      <c r="BU1377" s="57"/>
      <c r="BV1377" s="57"/>
      <c r="BW1377" s="57"/>
      <c r="BX1377" s="57"/>
      <c r="BY1377" s="57"/>
      <c r="BZ1377" s="57"/>
      <c r="CA1377" s="57"/>
      <c r="CB1377" s="57"/>
      <c r="CC1377" s="57"/>
      <c r="CD1377" s="57"/>
      <c r="CE1377" s="57"/>
      <c r="CF1377" s="57"/>
      <c r="CG1377" s="57"/>
      <c r="CH1377" s="57"/>
      <c r="CI1377" s="57"/>
      <c r="CJ1377" s="57"/>
      <c r="CK1377" s="57"/>
      <c r="CL1377" s="57"/>
      <c r="CM1377" s="57"/>
      <c r="CN1377" s="57"/>
      <c r="CO1377" s="57"/>
      <c r="CP1377" s="57"/>
      <c r="CQ1377" s="57"/>
      <c r="CR1377" s="57"/>
      <c r="CS1377" s="57"/>
      <c r="CT1377" s="57"/>
      <c r="CU1377" s="57"/>
      <c r="CV1377" s="57"/>
      <c r="CW1377" s="57"/>
      <c r="CX1377" s="57"/>
      <c r="CY1377" s="57"/>
      <c r="CZ1377" s="57"/>
      <c r="DA1377" s="57"/>
      <c r="DB1377" s="57"/>
      <c r="DC1377" s="57"/>
      <c r="DD1377" s="57"/>
      <c r="DE1377" s="57"/>
      <c r="DF1377" s="57"/>
      <c r="DG1377" s="57"/>
      <c r="DH1377" s="57"/>
      <c r="DI1377" s="57"/>
      <c r="DJ1377" s="57"/>
      <c r="DK1377" s="57"/>
      <c r="DL1377" s="57"/>
      <c r="DM1377" s="57"/>
      <c r="DN1377" s="57"/>
      <c r="DO1377" s="57"/>
      <c r="DP1377" s="57"/>
      <c r="DQ1377" s="57"/>
      <c r="DR1377" s="57"/>
      <c r="DS1377" s="57"/>
      <c r="DT1377" s="57"/>
      <c r="DU1377" s="57"/>
      <c r="DV1377" s="57"/>
      <c r="DW1377" s="57"/>
      <c r="DX1377" s="57"/>
      <c r="DY1377" s="57"/>
      <c r="DZ1377" s="57"/>
      <c r="EA1377" s="57"/>
      <c r="EB1377" s="57"/>
      <c r="EC1377" s="68" t="str">
        <f t="shared" si="234"/>
        <v>NO</v>
      </c>
      <c r="ED1377" s="68" t="str">
        <f t="shared" si="235"/>
        <v>NO</v>
      </c>
      <c r="EE1377" s="68" t="str">
        <f t="shared" si="236"/>
        <v>CUMPLE</v>
      </c>
      <c r="EF1377" s="68" t="b">
        <f t="shared" si="237"/>
        <v>0</v>
      </c>
      <c r="EG1377" s="68">
        <v>1371</v>
      </c>
      <c r="EH1377" s="68" t="b">
        <f t="shared" si="238"/>
        <v>0</v>
      </c>
      <c r="EI1377" s="68">
        <v>1371</v>
      </c>
      <c r="EJ1377" s="68" t="b">
        <f t="shared" si="239"/>
        <v>0</v>
      </c>
      <c r="EK1377" s="57">
        <v>8193050</v>
      </c>
      <c r="EL1377" s="68" t="b">
        <f t="shared" si="240"/>
        <v>0</v>
      </c>
      <c r="EM1377" s="67"/>
      <c r="EN1377" s="69" t="str">
        <f t="shared" si="241"/>
        <v>CUMPLE</v>
      </c>
    </row>
    <row r="1378" spans="1:144" s="58" customFormat="1" ht="12.75" hidden="1" x14ac:dyDescent="0.2">
      <c r="A1378" s="11"/>
      <c r="B1378" s="6"/>
      <c r="C1378" s="6"/>
      <c r="D1378" s="11"/>
      <c r="E1378" s="12"/>
      <c r="F1378" s="13">
        <f t="shared" si="231"/>
        <v>0</v>
      </c>
      <c r="G1378" s="13">
        <f t="shared" si="232"/>
        <v>0</v>
      </c>
      <c r="H1378" s="27">
        <f t="shared" si="233"/>
        <v>0</v>
      </c>
      <c r="I1378" s="57"/>
      <c r="J1378" s="57"/>
      <c r="K1378" s="57"/>
      <c r="L1378" s="57"/>
      <c r="M1378" s="57"/>
      <c r="N1378" s="57"/>
      <c r="O1378" s="57"/>
      <c r="P1378" s="57"/>
      <c r="Q1378" s="57"/>
      <c r="R1378" s="57"/>
      <c r="S1378" s="57"/>
      <c r="T1378" s="57"/>
      <c r="U1378" s="57"/>
      <c r="V1378" s="57"/>
      <c r="W1378" s="57"/>
      <c r="X1378" s="57"/>
      <c r="Y1378" s="57"/>
      <c r="Z1378" s="57"/>
      <c r="AA1378" s="57"/>
      <c r="AB1378" s="57"/>
      <c r="AC1378" s="57"/>
      <c r="AD1378" s="57"/>
      <c r="AE1378" s="57"/>
      <c r="AF1378" s="57"/>
      <c r="AG1378" s="57"/>
      <c r="AH1378" s="57"/>
      <c r="AI1378" s="57"/>
      <c r="AJ1378" s="57"/>
      <c r="AK1378" s="57"/>
      <c r="AL1378" s="57"/>
      <c r="AM1378" s="57"/>
      <c r="AN1378" s="57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57"/>
      <c r="BB1378" s="57"/>
      <c r="BC1378" s="57"/>
      <c r="BD1378" s="57"/>
      <c r="BE1378" s="57"/>
      <c r="BF1378" s="57"/>
      <c r="BG1378" s="57"/>
      <c r="BH1378" s="57"/>
      <c r="BI1378" s="57"/>
      <c r="BJ1378" s="57"/>
      <c r="BK1378" s="57"/>
      <c r="BL1378" s="57"/>
      <c r="BM1378" s="57"/>
      <c r="BN1378" s="57"/>
      <c r="BO1378" s="57"/>
      <c r="BP1378" s="57"/>
      <c r="BQ1378" s="57"/>
      <c r="BR1378" s="57"/>
      <c r="BS1378" s="57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57"/>
      <c r="CE1378" s="57"/>
      <c r="CF1378" s="57"/>
      <c r="CG1378" s="57"/>
      <c r="CH1378" s="57"/>
      <c r="CI1378" s="57"/>
      <c r="CJ1378" s="57"/>
      <c r="CK1378" s="57"/>
      <c r="CL1378" s="57"/>
      <c r="CM1378" s="57"/>
      <c r="CN1378" s="57"/>
      <c r="CO1378" s="57"/>
      <c r="CP1378" s="57"/>
      <c r="CQ1378" s="57"/>
      <c r="CR1378" s="57"/>
      <c r="CS1378" s="57"/>
      <c r="CT1378" s="57"/>
      <c r="CU1378" s="57"/>
      <c r="CV1378" s="57"/>
      <c r="CW1378" s="57"/>
      <c r="CX1378" s="57"/>
      <c r="CY1378" s="57"/>
      <c r="CZ1378" s="57"/>
      <c r="DA1378" s="57"/>
      <c r="DB1378" s="57"/>
      <c r="DC1378" s="57"/>
      <c r="DD1378" s="57"/>
      <c r="DE1378" s="57"/>
      <c r="DF1378" s="57"/>
      <c r="DG1378" s="57"/>
      <c r="DH1378" s="57"/>
      <c r="DI1378" s="57"/>
      <c r="DJ1378" s="57"/>
      <c r="DK1378" s="57"/>
      <c r="DL1378" s="57"/>
      <c r="DM1378" s="57"/>
      <c r="DN1378" s="57"/>
      <c r="DO1378" s="57"/>
      <c r="DP1378" s="57"/>
      <c r="DQ1378" s="57"/>
      <c r="DR1378" s="57"/>
      <c r="DS1378" s="57"/>
      <c r="DT1378" s="57"/>
      <c r="DU1378" s="57"/>
      <c r="DV1378" s="57"/>
      <c r="DW1378" s="57"/>
      <c r="DX1378" s="57"/>
      <c r="DY1378" s="57"/>
      <c r="DZ1378" s="57"/>
      <c r="EA1378" s="57"/>
      <c r="EB1378" s="57"/>
      <c r="EC1378" s="68" t="str">
        <f t="shared" si="234"/>
        <v>NO</v>
      </c>
      <c r="ED1378" s="68" t="str">
        <f t="shared" si="235"/>
        <v>NO</v>
      </c>
      <c r="EE1378" s="68" t="str">
        <f t="shared" si="236"/>
        <v>CUMPLE</v>
      </c>
      <c r="EF1378" s="68" t="b">
        <f t="shared" si="237"/>
        <v>0</v>
      </c>
      <c r="EG1378" s="68">
        <v>1372</v>
      </c>
      <c r="EH1378" s="68" t="b">
        <f t="shared" si="238"/>
        <v>0</v>
      </c>
      <c r="EI1378" s="68">
        <v>1372</v>
      </c>
      <c r="EJ1378" s="68" t="b">
        <f t="shared" si="239"/>
        <v>0</v>
      </c>
      <c r="EK1378" s="57">
        <v>8193051</v>
      </c>
      <c r="EL1378" s="68" t="b">
        <f t="shared" si="240"/>
        <v>0</v>
      </c>
      <c r="EM1378" s="67"/>
      <c r="EN1378" s="69" t="str">
        <f t="shared" si="241"/>
        <v>CUMPLE</v>
      </c>
    </row>
    <row r="1379" spans="1:144" s="58" customFormat="1" ht="12.75" hidden="1" x14ac:dyDescent="0.2">
      <c r="A1379" s="11"/>
      <c r="B1379" s="6"/>
      <c r="C1379" s="6"/>
      <c r="D1379" s="11"/>
      <c r="E1379" s="12"/>
      <c r="F1379" s="13">
        <f t="shared" si="231"/>
        <v>0</v>
      </c>
      <c r="G1379" s="13">
        <f t="shared" si="232"/>
        <v>0</v>
      </c>
      <c r="H1379" s="27">
        <f t="shared" si="233"/>
        <v>0</v>
      </c>
      <c r="I1379" s="57"/>
      <c r="J1379" s="57"/>
      <c r="K1379" s="57"/>
      <c r="L1379" s="57"/>
      <c r="M1379" s="57"/>
      <c r="N1379" s="57"/>
      <c r="O1379" s="57"/>
      <c r="P1379" s="57"/>
      <c r="Q1379" s="57"/>
      <c r="R1379" s="57"/>
      <c r="S1379" s="57"/>
      <c r="T1379" s="57"/>
      <c r="U1379" s="57"/>
      <c r="V1379" s="57"/>
      <c r="W1379" s="57"/>
      <c r="X1379" s="57"/>
      <c r="Y1379" s="57"/>
      <c r="Z1379" s="57"/>
      <c r="AA1379" s="57"/>
      <c r="AB1379" s="57"/>
      <c r="AC1379" s="57"/>
      <c r="AD1379" s="57"/>
      <c r="AE1379" s="57"/>
      <c r="AF1379" s="57"/>
      <c r="AG1379" s="57"/>
      <c r="AH1379" s="57"/>
      <c r="AI1379" s="57"/>
      <c r="AJ1379" s="57"/>
      <c r="AK1379" s="57"/>
      <c r="AL1379" s="57"/>
      <c r="AM1379" s="57"/>
      <c r="AN1379" s="57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57"/>
      <c r="BB1379" s="57"/>
      <c r="BC1379" s="57"/>
      <c r="BD1379" s="57"/>
      <c r="BE1379" s="57"/>
      <c r="BF1379" s="57"/>
      <c r="BG1379" s="57"/>
      <c r="BH1379" s="57"/>
      <c r="BI1379" s="57"/>
      <c r="BJ1379" s="57"/>
      <c r="BK1379" s="57"/>
      <c r="BL1379" s="57"/>
      <c r="BM1379" s="57"/>
      <c r="BN1379" s="57"/>
      <c r="BO1379" s="57"/>
      <c r="BP1379" s="57"/>
      <c r="BQ1379" s="57"/>
      <c r="BR1379" s="57"/>
      <c r="BS1379" s="57"/>
      <c r="BT1379" s="57"/>
      <c r="BU1379" s="57"/>
      <c r="BV1379" s="57"/>
      <c r="BW1379" s="57"/>
      <c r="BX1379" s="57"/>
      <c r="BY1379" s="57"/>
      <c r="BZ1379" s="57"/>
      <c r="CA1379" s="57"/>
      <c r="CB1379" s="57"/>
      <c r="CC1379" s="57"/>
      <c r="CD1379" s="57"/>
      <c r="CE1379" s="57"/>
      <c r="CF1379" s="57"/>
      <c r="CG1379" s="57"/>
      <c r="CH1379" s="57"/>
      <c r="CI1379" s="57"/>
      <c r="CJ1379" s="57"/>
      <c r="CK1379" s="57"/>
      <c r="CL1379" s="57"/>
      <c r="CM1379" s="57"/>
      <c r="CN1379" s="57"/>
      <c r="CO1379" s="57"/>
      <c r="CP1379" s="57"/>
      <c r="CQ1379" s="57"/>
      <c r="CR1379" s="57"/>
      <c r="CS1379" s="57"/>
      <c r="CT1379" s="57"/>
      <c r="CU1379" s="57"/>
      <c r="CV1379" s="57"/>
      <c r="CW1379" s="57"/>
      <c r="CX1379" s="57"/>
      <c r="CY1379" s="57"/>
      <c r="CZ1379" s="57"/>
      <c r="DA1379" s="57"/>
      <c r="DB1379" s="57"/>
      <c r="DC1379" s="57"/>
      <c r="DD1379" s="57"/>
      <c r="DE1379" s="57"/>
      <c r="DF1379" s="57"/>
      <c r="DG1379" s="57"/>
      <c r="DH1379" s="57"/>
      <c r="DI1379" s="57"/>
      <c r="DJ1379" s="57"/>
      <c r="DK1379" s="57"/>
      <c r="DL1379" s="57"/>
      <c r="DM1379" s="57"/>
      <c r="DN1379" s="57"/>
      <c r="DO1379" s="57"/>
      <c r="DP1379" s="57"/>
      <c r="DQ1379" s="57"/>
      <c r="DR1379" s="57"/>
      <c r="DS1379" s="57"/>
      <c r="DT1379" s="57"/>
      <c r="DU1379" s="57"/>
      <c r="DV1379" s="57"/>
      <c r="DW1379" s="57"/>
      <c r="DX1379" s="57"/>
      <c r="DY1379" s="57"/>
      <c r="DZ1379" s="57"/>
      <c r="EA1379" s="57"/>
      <c r="EB1379" s="57"/>
      <c r="EC1379" s="68" t="str">
        <f t="shared" si="234"/>
        <v>NO</v>
      </c>
      <c r="ED1379" s="68" t="str">
        <f t="shared" si="235"/>
        <v>NO</v>
      </c>
      <c r="EE1379" s="68" t="str">
        <f t="shared" si="236"/>
        <v>CUMPLE</v>
      </c>
      <c r="EF1379" s="68" t="b">
        <f t="shared" si="237"/>
        <v>0</v>
      </c>
      <c r="EG1379" s="68">
        <v>1373</v>
      </c>
      <c r="EH1379" s="68" t="b">
        <f t="shared" si="238"/>
        <v>0</v>
      </c>
      <c r="EI1379" s="68">
        <v>1373</v>
      </c>
      <c r="EJ1379" s="68" t="b">
        <f t="shared" si="239"/>
        <v>0</v>
      </c>
      <c r="EK1379" s="57">
        <v>8193052</v>
      </c>
      <c r="EL1379" s="68" t="b">
        <f t="shared" si="240"/>
        <v>0</v>
      </c>
      <c r="EM1379" s="67"/>
      <c r="EN1379" s="69" t="str">
        <f t="shared" si="241"/>
        <v>CUMPLE</v>
      </c>
    </row>
    <row r="1380" spans="1:144" s="58" customFormat="1" ht="12.75" hidden="1" x14ac:dyDescent="0.2">
      <c r="A1380" s="11"/>
      <c r="B1380" s="6"/>
      <c r="C1380" s="6"/>
      <c r="D1380" s="11"/>
      <c r="E1380" s="12"/>
      <c r="F1380" s="13">
        <f t="shared" si="231"/>
        <v>0</v>
      </c>
      <c r="G1380" s="13">
        <f t="shared" si="232"/>
        <v>0</v>
      </c>
      <c r="H1380" s="27">
        <f t="shared" si="233"/>
        <v>0</v>
      </c>
      <c r="I1380" s="57"/>
      <c r="J1380" s="57"/>
      <c r="K1380" s="57"/>
      <c r="L1380" s="57"/>
      <c r="M1380" s="57"/>
      <c r="N1380" s="57"/>
      <c r="O1380" s="57"/>
      <c r="P1380" s="57"/>
      <c r="Q1380" s="57"/>
      <c r="R1380" s="57"/>
      <c r="S1380" s="57"/>
      <c r="T1380" s="57"/>
      <c r="U1380" s="57"/>
      <c r="V1380" s="57"/>
      <c r="W1380" s="57"/>
      <c r="X1380" s="57"/>
      <c r="Y1380" s="57"/>
      <c r="Z1380" s="57"/>
      <c r="AA1380" s="57"/>
      <c r="AB1380" s="57"/>
      <c r="AC1380" s="57"/>
      <c r="AD1380" s="57"/>
      <c r="AE1380" s="57"/>
      <c r="AF1380" s="57"/>
      <c r="AG1380" s="57"/>
      <c r="AH1380" s="57"/>
      <c r="AI1380" s="57"/>
      <c r="AJ1380" s="57"/>
      <c r="AK1380" s="57"/>
      <c r="AL1380" s="57"/>
      <c r="AM1380" s="57"/>
      <c r="AN1380" s="57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57"/>
      <c r="BB1380" s="57"/>
      <c r="BC1380" s="57"/>
      <c r="BD1380" s="57"/>
      <c r="BE1380" s="57"/>
      <c r="BF1380" s="57"/>
      <c r="BG1380" s="57"/>
      <c r="BH1380" s="57"/>
      <c r="BI1380" s="57"/>
      <c r="BJ1380" s="57"/>
      <c r="BK1380" s="57"/>
      <c r="BL1380" s="57"/>
      <c r="BM1380" s="57"/>
      <c r="BN1380" s="57"/>
      <c r="BO1380" s="57"/>
      <c r="BP1380" s="57"/>
      <c r="BQ1380" s="57"/>
      <c r="BR1380" s="57"/>
      <c r="BS1380" s="57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57"/>
      <c r="CE1380" s="57"/>
      <c r="CF1380" s="57"/>
      <c r="CG1380" s="57"/>
      <c r="CH1380" s="57"/>
      <c r="CI1380" s="57"/>
      <c r="CJ1380" s="57"/>
      <c r="CK1380" s="57"/>
      <c r="CL1380" s="57"/>
      <c r="CM1380" s="57"/>
      <c r="CN1380" s="57"/>
      <c r="CO1380" s="57"/>
      <c r="CP1380" s="57"/>
      <c r="CQ1380" s="57"/>
      <c r="CR1380" s="57"/>
      <c r="CS1380" s="57"/>
      <c r="CT1380" s="57"/>
      <c r="CU1380" s="57"/>
      <c r="CV1380" s="57"/>
      <c r="CW1380" s="57"/>
      <c r="CX1380" s="57"/>
      <c r="CY1380" s="57"/>
      <c r="CZ1380" s="57"/>
      <c r="DA1380" s="57"/>
      <c r="DB1380" s="57"/>
      <c r="DC1380" s="57"/>
      <c r="DD1380" s="57"/>
      <c r="DE1380" s="57"/>
      <c r="DF1380" s="57"/>
      <c r="DG1380" s="57"/>
      <c r="DH1380" s="57"/>
      <c r="DI1380" s="57"/>
      <c r="DJ1380" s="57"/>
      <c r="DK1380" s="57"/>
      <c r="DL1380" s="57"/>
      <c r="DM1380" s="57"/>
      <c r="DN1380" s="57"/>
      <c r="DO1380" s="57"/>
      <c r="DP1380" s="57"/>
      <c r="DQ1380" s="57"/>
      <c r="DR1380" s="57"/>
      <c r="DS1380" s="57"/>
      <c r="DT1380" s="57"/>
      <c r="DU1380" s="57"/>
      <c r="DV1380" s="57"/>
      <c r="DW1380" s="57"/>
      <c r="DX1380" s="57"/>
      <c r="DY1380" s="57"/>
      <c r="DZ1380" s="57"/>
      <c r="EA1380" s="57"/>
      <c r="EB1380" s="57"/>
      <c r="EC1380" s="68" t="str">
        <f t="shared" si="234"/>
        <v>NO</v>
      </c>
      <c r="ED1380" s="68" t="str">
        <f t="shared" si="235"/>
        <v>NO</v>
      </c>
      <c r="EE1380" s="68" t="str">
        <f t="shared" si="236"/>
        <v>CUMPLE</v>
      </c>
      <c r="EF1380" s="68" t="b">
        <f t="shared" si="237"/>
        <v>0</v>
      </c>
      <c r="EG1380" s="68">
        <v>1374</v>
      </c>
      <c r="EH1380" s="68" t="b">
        <f t="shared" si="238"/>
        <v>0</v>
      </c>
      <c r="EI1380" s="68">
        <v>1374</v>
      </c>
      <c r="EJ1380" s="68" t="b">
        <f t="shared" si="239"/>
        <v>0</v>
      </c>
      <c r="EK1380" s="57">
        <v>8193053</v>
      </c>
      <c r="EL1380" s="68" t="b">
        <f t="shared" si="240"/>
        <v>0</v>
      </c>
      <c r="EM1380" s="67"/>
      <c r="EN1380" s="69" t="str">
        <f t="shared" si="241"/>
        <v>CUMPLE</v>
      </c>
    </row>
    <row r="1381" spans="1:144" s="58" customFormat="1" ht="12.75" hidden="1" x14ac:dyDescent="0.2">
      <c r="A1381" s="11"/>
      <c r="B1381" s="3"/>
      <c r="C1381" s="3"/>
      <c r="D1381" s="11"/>
      <c r="E1381" s="12"/>
      <c r="F1381" s="13">
        <f t="shared" si="231"/>
        <v>0</v>
      </c>
      <c r="G1381" s="13">
        <f t="shared" si="232"/>
        <v>0</v>
      </c>
      <c r="H1381" s="27">
        <f t="shared" si="233"/>
        <v>0</v>
      </c>
      <c r="I1381" s="57"/>
      <c r="J1381" s="57"/>
      <c r="K1381" s="57"/>
      <c r="L1381" s="57"/>
      <c r="M1381" s="57"/>
      <c r="N1381" s="57"/>
      <c r="O1381" s="57"/>
      <c r="P1381" s="57"/>
      <c r="Q1381" s="57"/>
      <c r="R1381" s="57"/>
      <c r="S1381" s="57"/>
      <c r="T1381" s="57"/>
      <c r="U1381" s="57"/>
      <c r="V1381" s="57"/>
      <c r="W1381" s="57"/>
      <c r="X1381" s="57"/>
      <c r="Y1381" s="57"/>
      <c r="Z1381" s="57"/>
      <c r="AA1381" s="57"/>
      <c r="AB1381" s="57"/>
      <c r="AC1381" s="57"/>
      <c r="AD1381" s="57"/>
      <c r="AE1381" s="57"/>
      <c r="AF1381" s="57"/>
      <c r="AG1381" s="57"/>
      <c r="AH1381" s="57"/>
      <c r="AI1381" s="57"/>
      <c r="AJ1381" s="57"/>
      <c r="AK1381" s="57"/>
      <c r="AL1381" s="57"/>
      <c r="AM1381" s="57"/>
      <c r="AN1381" s="57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57"/>
      <c r="BB1381" s="57"/>
      <c r="BC1381" s="57"/>
      <c r="BD1381" s="57"/>
      <c r="BE1381" s="57"/>
      <c r="BF1381" s="57"/>
      <c r="BG1381" s="57"/>
      <c r="BH1381" s="57"/>
      <c r="BI1381" s="57"/>
      <c r="BJ1381" s="57"/>
      <c r="BK1381" s="57"/>
      <c r="BL1381" s="57"/>
      <c r="BM1381" s="57"/>
      <c r="BN1381" s="57"/>
      <c r="BO1381" s="57"/>
      <c r="BP1381" s="57"/>
      <c r="BQ1381" s="57"/>
      <c r="BR1381" s="57"/>
      <c r="BS1381" s="57"/>
      <c r="BT1381" s="57"/>
      <c r="BU1381" s="57"/>
      <c r="BV1381" s="57"/>
      <c r="BW1381" s="57"/>
      <c r="BX1381" s="57"/>
      <c r="BY1381" s="57"/>
      <c r="BZ1381" s="57"/>
      <c r="CA1381" s="57"/>
      <c r="CB1381" s="57"/>
      <c r="CC1381" s="57"/>
      <c r="CD1381" s="57"/>
      <c r="CE1381" s="57"/>
      <c r="CF1381" s="57"/>
      <c r="CG1381" s="57"/>
      <c r="CH1381" s="57"/>
      <c r="CI1381" s="57"/>
      <c r="CJ1381" s="57"/>
      <c r="CK1381" s="57"/>
      <c r="CL1381" s="57"/>
      <c r="CM1381" s="57"/>
      <c r="CN1381" s="57"/>
      <c r="CO1381" s="57"/>
      <c r="CP1381" s="57"/>
      <c r="CQ1381" s="57"/>
      <c r="CR1381" s="57"/>
      <c r="CS1381" s="57"/>
      <c r="CT1381" s="57"/>
      <c r="CU1381" s="57"/>
      <c r="CV1381" s="57"/>
      <c r="CW1381" s="57"/>
      <c r="CX1381" s="57"/>
      <c r="CY1381" s="57"/>
      <c r="CZ1381" s="57"/>
      <c r="DA1381" s="57"/>
      <c r="DB1381" s="57"/>
      <c r="DC1381" s="57"/>
      <c r="DD1381" s="57"/>
      <c r="DE1381" s="57"/>
      <c r="DF1381" s="57"/>
      <c r="DG1381" s="57"/>
      <c r="DH1381" s="57"/>
      <c r="DI1381" s="57"/>
      <c r="DJ1381" s="57"/>
      <c r="DK1381" s="57"/>
      <c r="DL1381" s="57"/>
      <c r="DM1381" s="57"/>
      <c r="DN1381" s="57"/>
      <c r="DO1381" s="57"/>
      <c r="DP1381" s="57"/>
      <c r="DQ1381" s="57"/>
      <c r="DR1381" s="57"/>
      <c r="DS1381" s="57"/>
      <c r="DT1381" s="57"/>
      <c r="DU1381" s="57"/>
      <c r="DV1381" s="57"/>
      <c r="DW1381" s="57"/>
      <c r="DX1381" s="57"/>
      <c r="DY1381" s="57"/>
      <c r="DZ1381" s="57"/>
      <c r="EA1381" s="57"/>
      <c r="EB1381" s="57"/>
      <c r="EC1381" s="68" t="str">
        <f t="shared" si="234"/>
        <v>NO</v>
      </c>
      <c r="ED1381" s="68" t="str">
        <f t="shared" si="235"/>
        <v>NO</v>
      </c>
      <c r="EE1381" s="68" t="str">
        <f t="shared" si="236"/>
        <v>CUMPLE</v>
      </c>
      <c r="EF1381" s="68" t="b">
        <f t="shared" si="237"/>
        <v>0</v>
      </c>
      <c r="EG1381" s="68">
        <v>1375</v>
      </c>
      <c r="EH1381" s="68" t="b">
        <f t="shared" si="238"/>
        <v>0</v>
      </c>
      <c r="EI1381" s="68">
        <v>1375</v>
      </c>
      <c r="EJ1381" s="68" t="b">
        <f t="shared" si="239"/>
        <v>0</v>
      </c>
      <c r="EK1381" s="57">
        <v>8193054</v>
      </c>
      <c r="EL1381" s="68" t="b">
        <f t="shared" si="240"/>
        <v>0</v>
      </c>
      <c r="EM1381" s="67"/>
      <c r="EN1381" s="69" t="str">
        <f t="shared" si="241"/>
        <v>CUMPLE</v>
      </c>
    </row>
    <row r="1382" spans="1:144" s="58" customFormat="1" ht="12.75" hidden="1" x14ac:dyDescent="0.2">
      <c r="A1382" s="11"/>
      <c r="B1382" s="3"/>
      <c r="C1382" s="3"/>
      <c r="D1382" s="11"/>
      <c r="E1382" s="12"/>
      <c r="F1382" s="13">
        <f t="shared" si="231"/>
        <v>0</v>
      </c>
      <c r="G1382" s="13">
        <f t="shared" si="232"/>
        <v>0</v>
      </c>
      <c r="H1382" s="27">
        <f t="shared" si="233"/>
        <v>0</v>
      </c>
      <c r="I1382" s="57"/>
      <c r="J1382" s="57"/>
      <c r="K1382" s="57"/>
      <c r="L1382" s="57"/>
      <c r="M1382" s="57"/>
      <c r="N1382" s="57"/>
      <c r="O1382" s="57"/>
      <c r="P1382" s="57"/>
      <c r="Q1382" s="57"/>
      <c r="R1382" s="57"/>
      <c r="S1382" s="57"/>
      <c r="T1382" s="57"/>
      <c r="U1382" s="57"/>
      <c r="V1382" s="57"/>
      <c r="W1382" s="57"/>
      <c r="X1382" s="57"/>
      <c r="Y1382" s="57"/>
      <c r="Z1382" s="57"/>
      <c r="AA1382" s="57"/>
      <c r="AB1382" s="57"/>
      <c r="AC1382" s="57"/>
      <c r="AD1382" s="57"/>
      <c r="AE1382" s="57"/>
      <c r="AF1382" s="57"/>
      <c r="AG1382" s="57"/>
      <c r="AH1382" s="57"/>
      <c r="AI1382" s="57"/>
      <c r="AJ1382" s="57"/>
      <c r="AK1382" s="57"/>
      <c r="AL1382" s="57"/>
      <c r="AM1382" s="57"/>
      <c r="AN1382" s="57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57"/>
      <c r="BB1382" s="57"/>
      <c r="BC1382" s="57"/>
      <c r="BD1382" s="57"/>
      <c r="BE1382" s="57"/>
      <c r="BF1382" s="57"/>
      <c r="BG1382" s="57"/>
      <c r="BH1382" s="57"/>
      <c r="BI1382" s="57"/>
      <c r="BJ1382" s="57"/>
      <c r="BK1382" s="57"/>
      <c r="BL1382" s="57"/>
      <c r="BM1382" s="57"/>
      <c r="BN1382" s="57"/>
      <c r="BO1382" s="57"/>
      <c r="BP1382" s="57"/>
      <c r="BQ1382" s="57"/>
      <c r="BR1382" s="57"/>
      <c r="BS1382" s="57"/>
      <c r="BT1382" s="57"/>
      <c r="BU1382" s="57"/>
      <c r="BV1382" s="57"/>
      <c r="BW1382" s="57"/>
      <c r="BX1382" s="57"/>
      <c r="BY1382" s="57"/>
      <c r="BZ1382" s="57"/>
      <c r="CA1382" s="57"/>
      <c r="CB1382" s="57"/>
      <c r="CC1382" s="57"/>
      <c r="CD1382" s="57"/>
      <c r="CE1382" s="57"/>
      <c r="CF1382" s="57"/>
      <c r="CG1382" s="57"/>
      <c r="CH1382" s="57"/>
      <c r="CI1382" s="57"/>
      <c r="CJ1382" s="57"/>
      <c r="CK1382" s="57"/>
      <c r="CL1382" s="57"/>
      <c r="CM1382" s="57"/>
      <c r="CN1382" s="57"/>
      <c r="CO1382" s="57"/>
      <c r="CP1382" s="57"/>
      <c r="CQ1382" s="57"/>
      <c r="CR1382" s="57"/>
      <c r="CS1382" s="57"/>
      <c r="CT1382" s="57"/>
      <c r="CU1382" s="57"/>
      <c r="CV1382" s="57"/>
      <c r="CW1382" s="57"/>
      <c r="CX1382" s="57"/>
      <c r="CY1382" s="57"/>
      <c r="CZ1382" s="57"/>
      <c r="DA1382" s="57"/>
      <c r="DB1382" s="57"/>
      <c r="DC1382" s="57"/>
      <c r="DD1382" s="57"/>
      <c r="DE1382" s="57"/>
      <c r="DF1382" s="57"/>
      <c r="DG1382" s="57"/>
      <c r="DH1382" s="57"/>
      <c r="DI1382" s="57"/>
      <c r="DJ1382" s="57"/>
      <c r="DK1382" s="57"/>
      <c r="DL1382" s="57"/>
      <c r="DM1382" s="57"/>
      <c r="DN1382" s="57"/>
      <c r="DO1382" s="57"/>
      <c r="DP1382" s="57"/>
      <c r="DQ1382" s="57"/>
      <c r="DR1382" s="57"/>
      <c r="DS1382" s="57"/>
      <c r="DT1382" s="57"/>
      <c r="DU1382" s="57"/>
      <c r="DV1382" s="57"/>
      <c r="DW1382" s="57"/>
      <c r="DX1382" s="57"/>
      <c r="DY1382" s="57"/>
      <c r="DZ1382" s="57"/>
      <c r="EA1382" s="57"/>
      <c r="EB1382" s="57"/>
      <c r="EC1382" s="68" t="str">
        <f t="shared" si="234"/>
        <v>NO</v>
      </c>
      <c r="ED1382" s="68" t="str">
        <f t="shared" si="235"/>
        <v>NO</v>
      </c>
      <c r="EE1382" s="68" t="str">
        <f t="shared" si="236"/>
        <v>CUMPLE</v>
      </c>
      <c r="EF1382" s="68" t="b">
        <f t="shared" si="237"/>
        <v>0</v>
      </c>
      <c r="EG1382" s="68">
        <v>1376</v>
      </c>
      <c r="EH1382" s="68" t="b">
        <f t="shared" si="238"/>
        <v>0</v>
      </c>
      <c r="EI1382" s="68">
        <v>1376</v>
      </c>
      <c r="EJ1382" s="68" t="b">
        <f t="shared" si="239"/>
        <v>0</v>
      </c>
      <c r="EK1382" s="57">
        <v>8193055</v>
      </c>
      <c r="EL1382" s="68" t="b">
        <f t="shared" si="240"/>
        <v>0</v>
      </c>
      <c r="EM1382" s="67"/>
      <c r="EN1382" s="69" t="str">
        <f t="shared" si="241"/>
        <v>CUMPLE</v>
      </c>
    </row>
    <row r="1383" spans="1:144" s="58" customFormat="1" ht="12.75" hidden="1" x14ac:dyDescent="0.2">
      <c r="A1383" s="11"/>
      <c r="B1383" s="3"/>
      <c r="C1383" s="3"/>
      <c r="D1383" s="11"/>
      <c r="E1383" s="12"/>
      <c r="F1383" s="13">
        <f t="shared" si="231"/>
        <v>0</v>
      </c>
      <c r="G1383" s="13">
        <f t="shared" si="232"/>
        <v>0</v>
      </c>
      <c r="H1383" s="27">
        <f t="shared" si="233"/>
        <v>0</v>
      </c>
      <c r="I1383" s="57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7"/>
      <c r="U1383" s="57"/>
      <c r="V1383" s="57"/>
      <c r="W1383" s="57"/>
      <c r="X1383" s="57"/>
      <c r="Y1383" s="57"/>
      <c r="Z1383" s="57"/>
      <c r="AA1383" s="57"/>
      <c r="AB1383" s="57"/>
      <c r="AC1383" s="57"/>
      <c r="AD1383" s="57"/>
      <c r="AE1383" s="57"/>
      <c r="AF1383" s="57"/>
      <c r="AG1383" s="57"/>
      <c r="AH1383" s="57"/>
      <c r="AI1383" s="57"/>
      <c r="AJ1383" s="57"/>
      <c r="AK1383" s="57"/>
      <c r="AL1383" s="57"/>
      <c r="AM1383" s="57"/>
      <c r="AN1383" s="57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57"/>
      <c r="BB1383" s="57"/>
      <c r="BC1383" s="57"/>
      <c r="BD1383" s="57"/>
      <c r="BE1383" s="57"/>
      <c r="BF1383" s="57"/>
      <c r="BG1383" s="57"/>
      <c r="BH1383" s="57"/>
      <c r="BI1383" s="57"/>
      <c r="BJ1383" s="57"/>
      <c r="BK1383" s="57"/>
      <c r="BL1383" s="57"/>
      <c r="BM1383" s="57"/>
      <c r="BN1383" s="57"/>
      <c r="BO1383" s="57"/>
      <c r="BP1383" s="57"/>
      <c r="BQ1383" s="57"/>
      <c r="BR1383" s="57"/>
      <c r="BS1383" s="57"/>
      <c r="BT1383" s="57"/>
      <c r="BU1383" s="57"/>
      <c r="BV1383" s="57"/>
      <c r="BW1383" s="57"/>
      <c r="BX1383" s="57"/>
      <c r="BY1383" s="57"/>
      <c r="BZ1383" s="57"/>
      <c r="CA1383" s="57"/>
      <c r="CB1383" s="57"/>
      <c r="CC1383" s="57"/>
      <c r="CD1383" s="57"/>
      <c r="CE1383" s="57"/>
      <c r="CF1383" s="57"/>
      <c r="CG1383" s="57"/>
      <c r="CH1383" s="57"/>
      <c r="CI1383" s="57"/>
      <c r="CJ1383" s="57"/>
      <c r="CK1383" s="57"/>
      <c r="CL1383" s="57"/>
      <c r="CM1383" s="57"/>
      <c r="CN1383" s="57"/>
      <c r="CO1383" s="57"/>
      <c r="CP1383" s="57"/>
      <c r="CQ1383" s="57"/>
      <c r="CR1383" s="57"/>
      <c r="CS1383" s="57"/>
      <c r="CT1383" s="57"/>
      <c r="CU1383" s="57"/>
      <c r="CV1383" s="57"/>
      <c r="CW1383" s="57"/>
      <c r="CX1383" s="57"/>
      <c r="CY1383" s="57"/>
      <c r="CZ1383" s="57"/>
      <c r="DA1383" s="57"/>
      <c r="DB1383" s="57"/>
      <c r="DC1383" s="57"/>
      <c r="DD1383" s="57"/>
      <c r="DE1383" s="57"/>
      <c r="DF1383" s="57"/>
      <c r="DG1383" s="57"/>
      <c r="DH1383" s="57"/>
      <c r="DI1383" s="57"/>
      <c r="DJ1383" s="57"/>
      <c r="DK1383" s="57"/>
      <c r="DL1383" s="57"/>
      <c r="DM1383" s="57"/>
      <c r="DN1383" s="57"/>
      <c r="DO1383" s="57"/>
      <c r="DP1383" s="57"/>
      <c r="DQ1383" s="57"/>
      <c r="DR1383" s="57"/>
      <c r="DS1383" s="57"/>
      <c r="DT1383" s="57"/>
      <c r="DU1383" s="57"/>
      <c r="DV1383" s="57"/>
      <c r="DW1383" s="57"/>
      <c r="DX1383" s="57"/>
      <c r="DY1383" s="57"/>
      <c r="DZ1383" s="57"/>
      <c r="EA1383" s="57"/>
      <c r="EB1383" s="57"/>
      <c r="EC1383" s="68" t="str">
        <f t="shared" si="234"/>
        <v>NO</v>
      </c>
      <c r="ED1383" s="68" t="str">
        <f t="shared" si="235"/>
        <v>NO</v>
      </c>
      <c r="EE1383" s="68" t="str">
        <f t="shared" si="236"/>
        <v>CUMPLE</v>
      </c>
      <c r="EF1383" s="68" t="b">
        <f t="shared" si="237"/>
        <v>0</v>
      </c>
      <c r="EG1383" s="68">
        <v>1377</v>
      </c>
      <c r="EH1383" s="68" t="b">
        <f t="shared" si="238"/>
        <v>0</v>
      </c>
      <c r="EI1383" s="68">
        <v>1377</v>
      </c>
      <c r="EJ1383" s="68" t="b">
        <f t="shared" si="239"/>
        <v>0</v>
      </c>
      <c r="EK1383" s="57">
        <v>8193056</v>
      </c>
      <c r="EL1383" s="68" t="b">
        <f t="shared" si="240"/>
        <v>0</v>
      </c>
      <c r="EM1383" s="67"/>
      <c r="EN1383" s="69" t="str">
        <f t="shared" si="241"/>
        <v>CUMPLE</v>
      </c>
    </row>
    <row r="1384" spans="1:144" s="58" customFormat="1" ht="12.75" hidden="1" x14ac:dyDescent="0.2">
      <c r="A1384" s="11"/>
      <c r="B1384" s="3"/>
      <c r="C1384" s="3"/>
      <c r="D1384" s="11"/>
      <c r="E1384" s="12"/>
      <c r="F1384" s="13">
        <f t="shared" si="231"/>
        <v>0</v>
      </c>
      <c r="G1384" s="13">
        <f t="shared" si="232"/>
        <v>0</v>
      </c>
      <c r="H1384" s="27">
        <f t="shared" si="233"/>
        <v>0</v>
      </c>
      <c r="I1384" s="57"/>
      <c r="J1384" s="57"/>
      <c r="K1384" s="57"/>
      <c r="L1384" s="57"/>
      <c r="M1384" s="57"/>
      <c r="N1384" s="57"/>
      <c r="O1384" s="57"/>
      <c r="P1384" s="57"/>
      <c r="Q1384" s="57"/>
      <c r="R1384" s="57"/>
      <c r="S1384" s="57"/>
      <c r="T1384" s="57"/>
      <c r="U1384" s="57"/>
      <c r="V1384" s="57"/>
      <c r="W1384" s="57"/>
      <c r="X1384" s="57"/>
      <c r="Y1384" s="57"/>
      <c r="Z1384" s="57"/>
      <c r="AA1384" s="57"/>
      <c r="AB1384" s="57"/>
      <c r="AC1384" s="57"/>
      <c r="AD1384" s="57"/>
      <c r="AE1384" s="57"/>
      <c r="AF1384" s="57"/>
      <c r="AG1384" s="57"/>
      <c r="AH1384" s="57"/>
      <c r="AI1384" s="57"/>
      <c r="AJ1384" s="57"/>
      <c r="AK1384" s="57"/>
      <c r="AL1384" s="57"/>
      <c r="AM1384" s="57"/>
      <c r="AN1384" s="57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57"/>
      <c r="BB1384" s="57"/>
      <c r="BC1384" s="57"/>
      <c r="BD1384" s="57"/>
      <c r="BE1384" s="57"/>
      <c r="BF1384" s="57"/>
      <c r="BG1384" s="57"/>
      <c r="BH1384" s="57"/>
      <c r="BI1384" s="57"/>
      <c r="BJ1384" s="57"/>
      <c r="BK1384" s="57"/>
      <c r="BL1384" s="57"/>
      <c r="BM1384" s="57"/>
      <c r="BN1384" s="57"/>
      <c r="BO1384" s="57"/>
      <c r="BP1384" s="57"/>
      <c r="BQ1384" s="57"/>
      <c r="BR1384" s="57"/>
      <c r="BS1384" s="57"/>
      <c r="BT1384" s="57"/>
      <c r="BU1384" s="57"/>
      <c r="BV1384" s="57"/>
      <c r="BW1384" s="57"/>
      <c r="BX1384" s="57"/>
      <c r="BY1384" s="57"/>
      <c r="BZ1384" s="57"/>
      <c r="CA1384" s="57"/>
      <c r="CB1384" s="57"/>
      <c r="CC1384" s="57"/>
      <c r="CD1384" s="57"/>
      <c r="CE1384" s="57"/>
      <c r="CF1384" s="57"/>
      <c r="CG1384" s="57"/>
      <c r="CH1384" s="57"/>
      <c r="CI1384" s="57"/>
      <c r="CJ1384" s="57"/>
      <c r="CK1384" s="57"/>
      <c r="CL1384" s="57"/>
      <c r="CM1384" s="57"/>
      <c r="CN1384" s="57"/>
      <c r="CO1384" s="57"/>
      <c r="CP1384" s="57"/>
      <c r="CQ1384" s="57"/>
      <c r="CR1384" s="57"/>
      <c r="CS1384" s="57"/>
      <c r="CT1384" s="57"/>
      <c r="CU1384" s="57"/>
      <c r="CV1384" s="57"/>
      <c r="CW1384" s="57"/>
      <c r="CX1384" s="57"/>
      <c r="CY1384" s="57"/>
      <c r="CZ1384" s="57"/>
      <c r="DA1384" s="57"/>
      <c r="DB1384" s="57"/>
      <c r="DC1384" s="57"/>
      <c r="DD1384" s="57"/>
      <c r="DE1384" s="57"/>
      <c r="DF1384" s="57"/>
      <c r="DG1384" s="57"/>
      <c r="DH1384" s="57"/>
      <c r="DI1384" s="57"/>
      <c r="DJ1384" s="57"/>
      <c r="DK1384" s="57"/>
      <c r="DL1384" s="57"/>
      <c r="DM1384" s="57"/>
      <c r="DN1384" s="57"/>
      <c r="DO1384" s="57"/>
      <c r="DP1384" s="57"/>
      <c r="DQ1384" s="57"/>
      <c r="DR1384" s="57"/>
      <c r="DS1384" s="57"/>
      <c r="DT1384" s="57"/>
      <c r="DU1384" s="57"/>
      <c r="DV1384" s="57"/>
      <c r="DW1384" s="57"/>
      <c r="DX1384" s="57"/>
      <c r="DY1384" s="57"/>
      <c r="DZ1384" s="57"/>
      <c r="EA1384" s="57"/>
      <c r="EB1384" s="57"/>
      <c r="EC1384" s="68" t="str">
        <f t="shared" si="234"/>
        <v>NO</v>
      </c>
      <c r="ED1384" s="68" t="str">
        <f t="shared" si="235"/>
        <v>NO</v>
      </c>
      <c r="EE1384" s="68" t="str">
        <f t="shared" si="236"/>
        <v>CUMPLE</v>
      </c>
      <c r="EF1384" s="68" t="b">
        <f t="shared" si="237"/>
        <v>0</v>
      </c>
      <c r="EG1384" s="68">
        <v>1378</v>
      </c>
      <c r="EH1384" s="68" t="b">
        <f t="shared" si="238"/>
        <v>0</v>
      </c>
      <c r="EI1384" s="68">
        <v>1378</v>
      </c>
      <c r="EJ1384" s="68" t="b">
        <f t="shared" si="239"/>
        <v>0</v>
      </c>
      <c r="EK1384" s="57">
        <v>8193057</v>
      </c>
      <c r="EL1384" s="68" t="b">
        <f t="shared" si="240"/>
        <v>0</v>
      </c>
      <c r="EM1384" s="67"/>
      <c r="EN1384" s="69" t="str">
        <f t="shared" si="241"/>
        <v>CUMPLE</v>
      </c>
    </row>
    <row r="1385" spans="1:144" s="58" customFormat="1" ht="12.75" hidden="1" x14ac:dyDescent="0.2">
      <c r="A1385" s="11"/>
      <c r="B1385" s="3"/>
      <c r="C1385" s="3"/>
      <c r="D1385" s="11"/>
      <c r="E1385" s="12"/>
      <c r="F1385" s="13">
        <f t="shared" si="231"/>
        <v>0</v>
      </c>
      <c r="G1385" s="13">
        <f t="shared" si="232"/>
        <v>0</v>
      </c>
      <c r="H1385" s="27">
        <f t="shared" si="233"/>
        <v>0</v>
      </c>
      <c r="I1385" s="57"/>
      <c r="J1385" s="57"/>
      <c r="K1385" s="57"/>
      <c r="L1385" s="57"/>
      <c r="M1385" s="57"/>
      <c r="N1385" s="57"/>
      <c r="O1385" s="57"/>
      <c r="P1385" s="57"/>
      <c r="Q1385" s="57"/>
      <c r="R1385" s="57"/>
      <c r="S1385" s="57"/>
      <c r="T1385" s="57"/>
      <c r="U1385" s="57"/>
      <c r="V1385" s="57"/>
      <c r="W1385" s="57"/>
      <c r="X1385" s="57"/>
      <c r="Y1385" s="57"/>
      <c r="Z1385" s="57"/>
      <c r="AA1385" s="57"/>
      <c r="AB1385" s="57"/>
      <c r="AC1385" s="57"/>
      <c r="AD1385" s="57"/>
      <c r="AE1385" s="57"/>
      <c r="AF1385" s="57"/>
      <c r="AG1385" s="57"/>
      <c r="AH1385" s="57"/>
      <c r="AI1385" s="57"/>
      <c r="AJ1385" s="57"/>
      <c r="AK1385" s="57"/>
      <c r="AL1385" s="57"/>
      <c r="AM1385" s="57"/>
      <c r="AN1385" s="57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  <c r="BB1385" s="57"/>
      <c r="BC1385" s="57"/>
      <c r="BD1385" s="57"/>
      <c r="BE1385" s="57"/>
      <c r="BF1385" s="57"/>
      <c r="BG1385" s="57"/>
      <c r="BH1385" s="57"/>
      <c r="BI1385" s="57"/>
      <c r="BJ1385" s="57"/>
      <c r="BK1385" s="57"/>
      <c r="BL1385" s="57"/>
      <c r="BM1385" s="57"/>
      <c r="BN1385" s="57"/>
      <c r="BO1385" s="57"/>
      <c r="BP1385" s="57"/>
      <c r="BQ1385" s="57"/>
      <c r="BR1385" s="57"/>
      <c r="BS1385" s="57"/>
      <c r="BT1385" s="57"/>
      <c r="BU1385" s="57"/>
      <c r="BV1385" s="57"/>
      <c r="BW1385" s="57"/>
      <c r="BX1385" s="57"/>
      <c r="BY1385" s="57"/>
      <c r="BZ1385" s="57"/>
      <c r="CA1385" s="57"/>
      <c r="CB1385" s="57"/>
      <c r="CC1385" s="57"/>
      <c r="CD1385" s="57"/>
      <c r="CE1385" s="57"/>
      <c r="CF1385" s="57"/>
      <c r="CG1385" s="57"/>
      <c r="CH1385" s="57"/>
      <c r="CI1385" s="57"/>
      <c r="CJ1385" s="57"/>
      <c r="CK1385" s="57"/>
      <c r="CL1385" s="57"/>
      <c r="CM1385" s="57"/>
      <c r="CN1385" s="57"/>
      <c r="CO1385" s="57"/>
      <c r="CP1385" s="57"/>
      <c r="CQ1385" s="57"/>
      <c r="CR1385" s="57"/>
      <c r="CS1385" s="57"/>
      <c r="CT1385" s="57"/>
      <c r="CU1385" s="57"/>
      <c r="CV1385" s="57"/>
      <c r="CW1385" s="57"/>
      <c r="CX1385" s="57"/>
      <c r="CY1385" s="57"/>
      <c r="CZ1385" s="57"/>
      <c r="DA1385" s="57"/>
      <c r="DB1385" s="57"/>
      <c r="DC1385" s="57"/>
      <c r="DD1385" s="57"/>
      <c r="DE1385" s="57"/>
      <c r="DF1385" s="57"/>
      <c r="DG1385" s="57"/>
      <c r="DH1385" s="57"/>
      <c r="DI1385" s="57"/>
      <c r="DJ1385" s="57"/>
      <c r="DK1385" s="57"/>
      <c r="DL1385" s="57"/>
      <c r="DM1385" s="57"/>
      <c r="DN1385" s="57"/>
      <c r="DO1385" s="57"/>
      <c r="DP1385" s="57"/>
      <c r="DQ1385" s="57"/>
      <c r="DR1385" s="57"/>
      <c r="DS1385" s="57"/>
      <c r="DT1385" s="57"/>
      <c r="DU1385" s="57"/>
      <c r="DV1385" s="57"/>
      <c r="DW1385" s="57"/>
      <c r="DX1385" s="57"/>
      <c r="DY1385" s="57"/>
      <c r="DZ1385" s="57"/>
      <c r="EA1385" s="57"/>
      <c r="EB1385" s="57"/>
      <c r="EC1385" s="68" t="str">
        <f t="shared" si="234"/>
        <v>NO</v>
      </c>
      <c r="ED1385" s="68" t="str">
        <f t="shared" si="235"/>
        <v>NO</v>
      </c>
      <c r="EE1385" s="68" t="str">
        <f t="shared" si="236"/>
        <v>CUMPLE</v>
      </c>
      <c r="EF1385" s="68" t="b">
        <f t="shared" si="237"/>
        <v>0</v>
      </c>
      <c r="EG1385" s="68">
        <v>1379</v>
      </c>
      <c r="EH1385" s="68" t="b">
        <f t="shared" si="238"/>
        <v>0</v>
      </c>
      <c r="EI1385" s="68">
        <v>1379</v>
      </c>
      <c r="EJ1385" s="68" t="b">
        <f t="shared" si="239"/>
        <v>0</v>
      </c>
      <c r="EK1385" s="57">
        <v>8193058</v>
      </c>
      <c r="EL1385" s="68" t="b">
        <f t="shared" si="240"/>
        <v>0</v>
      </c>
      <c r="EM1385" s="67"/>
      <c r="EN1385" s="69" t="str">
        <f t="shared" si="241"/>
        <v>CUMPLE</v>
      </c>
    </row>
    <row r="1386" spans="1:144" s="58" customFormat="1" ht="12.75" hidden="1" x14ac:dyDescent="0.2">
      <c r="A1386" s="11"/>
      <c r="B1386" s="3"/>
      <c r="C1386" s="3"/>
      <c r="D1386" s="11"/>
      <c r="E1386" s="12"/>
      <c r="F1386" s="13">
        <f t="shared" si="231"/>
        <v>0</v>
      </c>
      <c r="G1386" s="13">
        <f t="shared" si="232"/>
        <v>0</v>
      </c>
      <c r="H1386" s="27">
        <f t="shared" si="233"/>
        <v>0</v>
      </c>
      <c r="I1386" s="57"/>
      <c r="J1386" s="57"/>
      <c r="K1386" s="57"/>
      <c r="L1386" s="57"/>
      <c r="M1386" s="57"/>
      <c r="N1386" s="57"/>
      <c r="O1386" s="57"/>
      <c r="P1386" s="57"/>
      <c r="Q1386" s="57"/>
      <c r="R1386" s="57"/>
      <c r="S1386" s="57"/>
      <c r="T1386" s="57"/>
      <c r="U1386" s="57"/>
      <c r="V1386" s="57"/>
      <c r="W1386" s="57"/>
      <c r="X1386" s="57"/>
      <c r="Y1386" s="57"/>
      <c r="Z1386" s="57"/>
      <c r="AA1386" s="57"/>
      <c r="AB1386" s="57"/>
      <c r="AC1386" s="57"/>
      <c r="AD1386" s="57"/>
      <c r="AE1386" s="57"/>
      <c r="AF1386" s="57"/>
      <c r="AG1386" s="57"/>
      <c r="AH1386" s="57"/>
      <c r="AI1386" s="57"/>
      <c r="AJ1386" s="57"/>
      <c r="AK1386" s="57"/>
      <c r="AL1386" s="57"/>
      <c r="AM1386" s="57"/>
      <c r="AN1386" s="57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  <c r="BB1386" s="57"/>
      <c r="BC1386" s="57"/>
      <c r="BD1386" s="57"/>
      <c r="BE1386" s="57"/>
      <c r="BF1386" s="57"/>
      <c r="BG1386" s="57"/>
      <c r="BH1386" s="57"/>
      <c r="BI1386" s="57"/>
      <c r="BJ1386" s="57"/>
      <c r="BK1386" s="57"/>
      <c r="BL1386" s="57"/>
      <c r="BM1386" s="57"/>
      <c r="BN1386" s="57"/>
      <c r="BO1386" s="57"/>
      <c r="BP1386" s="57"/>
      <c r="BQ1386" s="57"/>
      <c r="BR1386" s="57"/>
      <c r="BS1386" s="57"/>
      <c r="BT1386" s="57"/>
      <c r="BU1386" s="57"/>
      <c r="BV1386" s="57"/>
      <c r="BW1386" s="57"/>
      <c r="BX1386" s="57"/>
      <c r="BY1386" s="57"/>
      <c r="BZ1386" s="57"/>
      <c r="CA1386" s="57"/>
      <c r="CB1386" s="57"/>
      <c r="CC1386" s="57"/>
      <c r="CD1386" s="57"/>
      <c r="CE1386" s="57"/>
      <c r="CF1386" s="57"/>
      <c r="CG1386" s="57"/>
      <c r="CH1386" s="57"/>
      <c r="CI1386" s="57"/>
      <c r="CJ1386" s="57"/>
      <c r="CK1386" s="57"/>
      <c r="CL1386" s="57"/>
      <c r="CM1386" s="57"/>
      <c r="CN1386" s="57"/>
      <c r="CO1386" s="57"/>
      <c r="CP1386" s="57"/>
      <c r="CQ1386" s="57"/>
      <c r="CR1386" s="57"/>
      <c r="CS1386" s="57"/>
      <c r="CT1386" s="57"/>
      <c r="CU1386" s="57"/>
      <c r="CV1386" s="57"/>
      <c r="CW1386" s="57"/>
      <c r="CX1386" s="57"/>
      <c r="CY1386" s="57"/>
      <c r="CZ1386" s="57"/>
      <c r="DA1386" s="57"/>
      <c r="DB1386" s="57"/>
      <c r="DC1386" s="57"/>
      <c r="DD1386" s="57"/>
      <c r="DE1386" s="57"/>
      <c r="DF1386" s="57"/>
      <c r="DG1386" s="57"/>
      <c r="DH1386" s="57"/>
      <c r="DI1386" s="57"/>
      <c r="DJ1386" s="57"/>
      <c r="DK1386" s="57"/>
      <c r="DL1386" s="57"/>
      <c r="DM1386" s="57"/>
      <c r="DN1386" s="57"/>
      <c r="DO1386" s="57"/>
      <c r="DP1386" s="57"/>
      <c r="DQ1386" s="57"/>
      <c r="DR1386" s="57"/>
      <c r="DS1386" s="57"/>
      <c r="DT1386" s="57"/>
      <c r="DU1386" s="57"/>
      <c r="DV1386" s="57"/>
      <c r="DW1386" s="57"/>
      <c r="DX1386" s="57"/>
      <c r="DY1386" s="57"/>
      <c r="DZ1386" s="57"/>
      <c r="EA1386" s="57"/>
      <c r="EB1386" s="57"/>
      <c r="EC1386" s="68" t="str">
        <f t="shared" si="234"/>
        <v>NO</v>
      </c>
      <c r="ED1386" s="68" t="str">
        <f t="shared" si="235"/>
        <v>NO</v>
      </c>
      <c r="EE1386" s="68" t="str">
        <f t="shared" si="236"/>
        <v>CUMPLE</v>
      </c>
      <c r="EF1386" s="68" t="b">
        <f t="shared" si="237"/>
        <v>0</v>
      </c>
      <c r="EG1386" s="68">
        <v>1380</v>
      </c>
      <c r="EH1386" s="68" t="b">
        <f t="shared" si="238"/>
        <v>0</v>
      </c>
      <c r="EI1386" s="68">
        <v>1380</v>
      </c>
      <c r="EJ1386" s="68" t="b">
        <f t="shared" si="239"/>
        <v>0</v>
      </c>
      <c r="EK1386" s="57">
        <v>8193059</v>
      </c>
      <c r="EL1386" s="68" t="b">
        <f t="shared" si="240"/>
        <v>0</v>
      </c>
      <c r="EM1386" s="67"/>
      <c r="EN1386" s="69" t="str">
        <f t="shared" si="241"/>
        <v>CUMPLE</v>
      </c>
    </row>
    <row r="1387" spans="1:144" s="58" customFormat="1" ht="12.75" hidden="1" x14ac:dyDescent="0.2">
      <c r="A1387" s="11"/>
      <c r="B1387" s="3"/>
      <c r="C1387" s="3"/>
      <c r="D1387" s="11"/>
      <c r="E1387" s="12"/>
      <c r="F1387" s="13">
        <f t="shared" si="231"/>
        <v>0</v>
      </c>
      <c r="G1387" s="13">
        <f t="shared" si="232"/>
        <v>0</v>
      </c>
      <c r="H1387" s="27">
        <f t="shared" si="233"/>
        <v>0</v>
      </c>
      <c r="I1387" s="57"/>
      <c r="J1387" s="57"/>
      <c r="K1387" s="57"/>
      <c r="L1387" s="57"/>
      <c r="M1387" s="57"/>
      <c r="N1387" s="57"/>
      <c r="O1387" s="57"/>
      <c r="P1387" s="57"/>
      <c r="Q1387" s="57"/>
      <c r="R1387" s="57"/>
      <c r="S1387" s="57"/>
      <c r="T1387" s="57"/>
      <c r="U1387" s="57"/>
      <c r="V1387" s="57"/>
      <c r="W1387" s="57"/>
      <c r="X1387" s="57"/>
      <c r="Y1387" s="57"/>
      <c r="Z1387" s="57"/>
      <c r="AA1387" s="57"/>
      <c r="AB1387" s="57"/>
      <c r="AC1387" s="57"/>
      <c r="AD1387" s="57"/>
      <c r="AE1387" s="57"/>
      <c r="AF1387" s="57"/>
      <c r="AG1387" s="57"/>
      <c r="AH1387" s="57"/>
      <c r="AI1387" s="57"/>
      <c r="AJ1387" s="57"/>
      <c r="AK1387" s="57"/>
      <c r="AL1387" s="57"/>
      <c r="AM1387" s="57"/>
      <c r="AN1387" s="57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  <c r="BB1387" s="57"/>
      <c r="BC1387" s="57"/>
      <c r="BD1387" s="57"/>
      <c r="BE1387" s="57"/>
      <c r="BF1387" s="57"/>
      <c r="BG1387" s="57"/>
      <c r="BH1387" s="57"/>
      <c r="BI1387" s="57"/>
      <c r="BJ1387" s="57"/>
      <c r="BK1387" s="57"/>
      <c r="BL1387" s="57"/>
      <c r="BM1387" s="57"/>
      <c r="BN1387" s="57"/>
      <c r="BO1387" s="57"/>
      <c r="BP1387" s="57"/>
      <c r="BQ1387" s="57"/>
      <c r="BR1387" s="57"/>
      <c r="BS1387" s="57"/>
      <c r="BT1387" s="57"/>
      <c r="BU1387" s="57"/>
      <c r="BV1387" s="57"/>
      <c r="BW1387" s="57"/>
      <c r="BX1387" s="57"/>
      <c r="BY1387" s="57"/>
      <c r="BZ1387" s="57"/>
      <c r="CA1387" s="57"/>
      <c r="CB1387" s="57"/>
      <c r="CC1387" s="57"/>
      <c r="CD1387" s="57"/>
      <c r="CE1387" s="57"/>
      <c r="CF1387" s="57"/>
      <c r="CG1387" s="57"/>
      <c r="CH1387" s="57"/>
      <c r="CI1387" s="57"/>
      <c r="CJ1387" s="57"/>
      <c r="CK1387" s="57"/>
      <c r="CL1387" s="57"/>
      <c r="CM1387" s="57"/>
      <c r="CN1387" s="57"/>
      <c r="CO1387" s="57"/>
      <c r="CP1387" s="57"/>
      <c r="CQ1387" s="57"/>
      <c r="CR1387" s="57"/>
      <c r="CS1387" s="57"/>
      <c r="CT1387" s="57"/>
      <c r="CU1387" s="57"/>
      <c r="CV1387" s="57"/>
      <c r="CW1387" s="57"/>
      <c r="CX1387" s="57"/>
      <c r="CY1387" s="57"/>
      <c r="CZ1387" s="57"/>
      <c r="DA1387" s="57"/>
      <c r="DB1387" s="57"/>
      <c r="DC1387" s="57"/>
      <c r="DD1387" s="57"/>
      <c r="DE1387" s="57"/>
      <c r="DF1387" s="57"/>
      <c r="DG1387" s="57"/>
      <c r="DH1387" s="57"/>
      <c r="DI1387" s="57"/>
      <c r="DJ1387" s="57"/>
      <c r="DK1387" s="57"/>
      <c r="DL1387" s="57"/>
      <c r="DM1387" s="57"/>
      <c r="DN1387" s="57"/>
      <c r="DO1387" s="57"/>
      <c r="DP1387" s="57"/>
      <c r="DQ1387" s="57"/>
      <c r="DR1387" s="57"/>
      <c r="DS1387" s="57"/>
      <c r="DT1387" s="57"/>
      <c r="DU1387" s="57"/>
      <c r="DV1387" s="57"/>
      <c r="DW1387" s="57"/>
      <c r="DX1387" s="57"/>
      <c r="DY1387" s="57"/>
      <c r="DZ1387" s="57"/>
      <c r="EA1387" s="57"/>
      <c r="EB1387" s="57"/>
      <c r="EC1387" s="68" t="str">
        <f t="shared" si="234"/>
        <v>NO</v>
      </c>
      <c r="ED1387" s="68" t="str">
        <f t="shared" si="235"/>
        <v>NO</v>
      </c>
      <c r="EE1387" s="68" t="str">
        <f t="shared" si="236"/>
        <v>CUMPLE</v>
      </c>
      <c r="EF1387" s="68" t="b">
        <f t="shared" si="237"/>
        <v>0</v>
      </c>
      <c r="EG1387" s="68">
        <v>1381</v>
      </c>
      <c r="EH1387" s="68" t="b">
        <f t="shared" si="238"/>
        <v>0</v>
      </c>
      <c r="EI1387" s="68">
        <v>1381</v>
      </c>
      <c r="EJ1387" s="68" t="b">
        <f t="shared" si="239"/>
        <v>0</v>
      </c>
      <c r="EK1387" s="57">
        <v>8193060</v>
      </c>
      <c r="EL1387" s="68" t="b">
        <f t="shared" si="240"/>
        <v>0</v>
      </c>
      <c r="EM1387" s="67"/>
      <c r="EN1387" s="69" t="str">
        <f t="shared" si="241"/>
        <v>CUMPLE</v>
      </c>
    </row>
    <row r="1388" spans="1:144" s="58" customFormat="1" ht="12.75" hidden="1" x14ac:dyDescent="0.2">
      <c r="A1388" s="11"/>
      <c r="B1388" s="3"/>
      <c r="C1388" s="3"/>
      <c r="D1388" s="11"/>
      <c r="E1388" s="12"/>
      <c r="F1388" s="13">
        <f t="shared" si="231"/>
        <v>0</v>
      </c>
      <c r="G1388" s="13">
        <f t="shared" si="232"/>
        <v>0</v>
      </c>
      <c r="H1388" s="27">
        <f t="shared" si="233"/>
        <v>0</v>
      </c>
      <c r="I1388" s="57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7"/>
      <c r="U1388" s="57"/>
      <c r="V1388" s="57"/>
      <c r="W1388" s="57"/>
      <c r="X1388" s="57"/>
      <c r="Y1388" s="57"/>
      <c r="Z1388" s="57"/>
      <c r="AA1388" s="57"/>
      <c r="AB1388" s="57"/>
      <c r="AC1388" s="57"/>
      <c r="AD1388" s="57"/>
      <c r="AE1388" s="57"/>
      <c r="AF1388" s="57"/>
      <c r="AG1388" s="57"/>
      <c r="AH1388" s="57"/>
      <c r="AI1388" s="57"/>
      <c r="AJ1388" s="57"/>
      <c r="AK1388" s="57"/>
      <c r="AL1388" s="57"/>
      <c r="AM1388" s="57"/>
      <c r="AN1388" s="57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  <c r="BB1388" s="57"/>
      <c r="BC1388" s="57"/>
      <c r="BD1388" s="57"/>
      <c r="BE1388" s="57"/>
      <c r="BF1388" s="57"/>
      <c r="BG1388" s="57"/>
      <c r="BH1388" s="57"/>
      <c r="BI1388" s="57"/>
      <c r="BJ1388" s="57"/>
      <c r="BK1388" s="57"/>
      <c r="BL1388" s="57"/>
      <c r="BM1388" s="57"/>
      <c r="BN1388" s="57"/>
      <c r="BO1388" s="57"/>
      <c r="BP1388" s="57"/>
      <c r="BQ1388" s="57"/>
      <c r="BR1388" s="57"/>
      <c r="BS1388" s="57"/>
      <c r="BT1388" s="57"/>
      <c r="BU1388" s="57"/>
      <c r="BV1388" s="57"/>
      <c r="BW1388" s="57"/>
      <c r="BX1388" s="57"/>
      <c r="BY1388" s="57"/>
      <c r="BZ1388" s="57"/>
      <c r="CA1388" s="57"/>
      <c r="CB1388" s="57"/>
      <c r="CC1388" s="57"/>
      <c r="CD1388" s="57"/>
      <c r="CE1388" s="57"/>
      <c r="CF1388" s="57"/>
      <c r="CG1388" s="57"/>
      <c r="CH1388" s="57"/>
      <c r="CI1388" s="57"/>
      <c r="CJ1388" s="57"/>
      <c r="CK1388" s="57"/>
      <c r="CL1388" s="57"/>
      <c r="CM1388" s="57"/>
      <c r="CN1388" s="57"/>
      <c r="CO1388" s="57"/>
      <c r="CP1388" s="57"/>
      <c r="CQ1388" s="57"/>
      <c r="CR1388" s="57"/>
      <c r="CS1388" s="57"/>
      <c r="CT1388" s="57"/>
      <c r="CU1388" s="57"/>
      <c r="CV1388" s="57"/>
      <c r="CW1388" s="57"/>
      <c r="CX1388" s="57"/>
      <c r="CY1388" s="57"/>
      <c r="CZ1388" s="57"/>
      <c r="DA1388" s="57"/>
      <c r="DB1388" s="57"/>
      <c r="DC1388" s="57"/>
      <c r="DD1388" s="57"/>
      <c r="DE1388" s="57"/>
      <c r="DF1388" s="57"/>
      <c r="DG1388" s="57"/>
      <c r="DH1388" s="57"/>
      <c r="DI1388" s="57"/>
      <c r="DJ1388" s="57"/>
      <c r="DK1388" s="57"/>
      <c r="DL1388" s="57"/>
      <c r="DM1388" s="57"/>
      <c r="DN1388" s="57"/>
      <c r="DO1388" s="57"/>
      <c r="DP1388" s="57"/>
      <c r="DQ1388" s="57"/>
      <c r="DR1388" s="57"/>
      <c r="DS1388" s="57"/>
      <c r="DT1388" s="57"/>
      <c r="DU1388" s="57"/>
      <c r="DV1388" s="57"/>
      <c r="DW1388" s="57"/>
      <c r="DX1388" s="57"/>
      <c r="DY1388" s="57"/>
      <c r="DZ1388" s="57"/>
      <c r="EA1388" s="57"/>
      <c r="EB1388" s="57"/>
      <c r="EC1388" s="68" t="str">
        <f t="shared" si="234"/>
        <v>NO</v>
      </c>
      <c r="ED1388" s="68" t="str">
        <f t="shared" si="235"/>
        <v>NO</v>
      </c>
      <c r="EE1388" s="68" t="str">
        <f t="shared" si="236"/>
        <v>CUMPLE</v>
      </c>
      <c r="EF1388" s="68" t="b">
        <f t="shared" si="237"/>
        <v>0</v>
      </c>
      <c r="EG1388" s="68">
        <v>1382</v>
      </c>
      <c r="EH1388" s="68" t="b">
        <f t="shared" si="238"/>
        <v>0</v>
      </c>
      <c r="EI1388" s="68">
        <v>1382</v>
      </c>
      <c r="EJ1388" s="68" t="b">
        <f t="shared" si="239"/>
        <v>0</v>
      </c>
      <c r="EK1388" s="57">
        <v>8193061</v>
      </c>
      <c r="EL1388" s="68" t="b">
        <f t="shared" si="240"/>
        <v>0</v>
      </c>
      <c r="EM1388" s="67"/>
      <c r="EN1388" s="69" t="str">
        <f t="shared" si="241"/>
        <v>CUMPLE</v>
      </c>
    </row>
    <row r="1389" spans="1:144" s="58" customFormat="1" ht="12.75" hidden="1" x14ac:dyDescent="0.2">
      <c r="A1389" s="11"/>
      <c r="B1389" s="3"/>
      <c r="C1389" s="3"/>
      <c r="D1389" s="11"/>
      <c r="E1389" s="12"/>
      <c r="F1389" s="13">
        <f t="shared" si="231"/>
        <v>0</v>
      </c>
      <c r="G1389" s="13">
        <f t="shared" si="232"/>
        <v>0</v>
      </c>
      <c r="H1389" s="27">
        <f t="shared" si="233"/>
        <v>0</v>
      </c>
      <c r="I1389" s="57"/>
      <c r="J1389" s="57"/>
      <c r="K1389" s="57"/>
      <c r="L1389" s="57"/>
      <c r="M1389" s="57"/>
      <c r="N1389" s="57"/>
      <c r="O1389" s="57"/>
      <c r="P1389" s="57"/>
      <c r="Q1389" s="57"/>
      <c r="R1389" s="57"/>
      <c r="S1389" s="57"/>
      <c r="T1389" s="57"/>
      <c r="U1389" s="57"/>
      <c r="V1389" s="57"/>
      <c r="W1389" s="57"/>
      <c r="X1389" s="57"/>
      <c r="Y1389" s="57"/>
      <c r="Z1389" s="57"/>
      <c r="AA1389" s="57"/>
      <c r="AB1389" s="57"/>
      <c r="AC1389" s="57"/>
      <c r="AD1389" s="57"/>
      <c r="AE1389" s="57"/>
      <c r="AF1389" s="57"/>
      <c r="AG1389" s="57"/>
      <c r="AH1389" s="57"/>
      <c r="AI1389" s="57"/>
      <c r="AJ1389" s="57"/>
      <c r="AK1389" s="57"/>
      <c r="AL1389" s="57"/>
      <c r="AM1389" s="57"/>
      <c r="AN1389" s="57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  <c r="BB1389" s="57"/>
      <c r="BC1389" s="57"/>
      <c r="BD1389" s="57"/>
      <c r="BE1389" s="57"/>
      <c r="BF1389" s="57"/>
      <c r="BG1389" s="57"/>
      <c r="BH1389" s="57"/>
      <c r="BI1389" s="57"/>
      <c r="BJ1389" s="57"/>
      <c r="BK1389" s="57"/>
      <c r="BL1389" s="57"/>
      <c r="BM1389" s="57"/>
      <c r="BN1389" s="57"/>
      <c r="BO1389" s="57"/>
      <c r="BP1389" s="57"/>
      <c r="BQ1389" s="57"/>
      <c r="BR1389" s="57"/>
      <c r="BS1389" s="57"/>
      <c r="BT1389" s="57"/>
      <c r="BU1389" s="57"/>
      <c r="BV1389" s="57"/>
      <c r="BW1389" s="57"/>
      <c r="BX1389" s="57"/>
      <c r="BY1389" s="57"/>
      <c r="BZ1389" s="57"/>
      <c r="CA1389" s="57"/>
      <c r="CB1389" s="57"/>
      <c r="CC1389" s="57"/>
      <c r="CD1389" s="57"/>
      <c r="CE1389" s="57"/>
      <c r="CF1389" s="57"/>
      <c r="CG1389" s="57"/>
      <c r="CH1389" s="57"/>
      <c r="CI1389" s="57"/>
      <c r="CJ1389" s="57"/>
      <c r="CK1389" s="57"/>
      <c r="CL1389" s="57"/>
      <c r="CM1389" s="57"/>
      <c r="CN1389" s="57"/>
      <c r="CO1389" s="57"/>
      <c r="CP1389" s="57"/>
      <c r="CQ1389" s="57"/>
      <c r="CR1389" s="57"/>
      <c r="CS1389" s="57"/>
      <c r="CT1389" s="57"/>
      <c r="CU1389" s="57"/>
      <c r="CV1389" s="57"/>
      <c r="CW1389" s="57"/>
      <c r="CX1389" s="57"/>
      <c r="CY1389" s="57"/>
      <c r="CZ1389" s="57"/>
      <c r="DA1389" s="57"/>
      <c r="DB1389" s="57"/>
      <c r="DC1389" s="57"/>
      <c r="DD1389" s="57"/>
      <c r="DE1389" s="57"/>
      <c r="DF1389" s="57"/>
      <c r="DG1389" s="57"/>
      <c r="DH1389" s="57"/>
      <c r="DI1389" s="57"/>
      <c r="DJ1389" s="57"/>
      <c r="DK1389" s="57"/>
      <c r="DL1389" s="57"/>
      <c r="DM1389" s="57"/>
      <c r="DN1389" s="57"/>
      <c r="DO1389" s="57"/>
      <c r="DP1389" s="57"/>
      <c r="DQ1389" s="57"/>
      <c r="DR1389" s="57"/>
      <c r="DS1389" s="57"/>
      <c r="DT1389" s="57"/>
      <c r="DU1389" s="57"/>
      <c r="DV1389" s="57"/>
      <c r="DW1389" s="57"/>
      <c r="DX1389" s="57"/>
      <c r="DY1389" s="57"/>
      <c r="DZ1389" s="57"/>
      <c r="EA1389" s="57"/>
      <c r="EB1389" s="57"/>
      <c r="EC1389" s="68" t="str">
        <f t="shared" si="234"/>
        <v>NO</v>
      </c>
      <c r="ED1389" s="68" t="str">
        <f t="shared" si="235"/>
        <v>NO</v>
      </c>
      <c r="EE1389" s="68" t="str">
        <f t="shared" si="236"/>
        <v>CUMPLE</v>
      </c>
      <c r="EF1389" s="68" t="b">
        <f t="shared" si="237"/>
        <v>0</v>
      </c>
      <c r="EG1389" s="68">
        <v>1383</v>
      </c>
      <c r="EH1389" s="68" t="b">
        <f t="shared" si="238"/>
        <v>0</v>
      </c>
      <c r="EI1389" s="68">
        <v>1383</v>
      </c>
      <c r="EJ1389" s="68" t="b">
        <f t="shared" si="239"/>
        <v>0</v>
      </c>
      <c r="EK1389" s="57">
        <v>8193062</v>
      </c>
      <c r="EL1389" s="68" t="b">
        <f t="shared" si="240"/>
        <v>0</v>
      </c>
      <c r="EM1389" s="67"/>
      <c r="EN1389" s="69" t="str">
        <f t="shared" si="241"/>
        <v>CUMPLE</v>
      </c>
    </row>
    <row r="1390" spans="1:144" s="58" customFormat="1" ht="12.75" hidden="1" x14ac:dyDescent="0.2">
      <c r="A1390" s="11"/>
      <c r="B1390" s="3"/>
      <c r="C1390" s="3"/>
      <c r="D1390" s="11"/>
      <c r="E1390" s="12"/>
      <c r="F1390" s="13">
        <f t="shared" si="231"/>
        <v>0</v>
      </c>
      <c r="G1390" s="13">
        <f t="shared" si="232"/>
        <v>0</v>
      </c>
      <c r="H1390" s="27">
        <f t="shared" si="233"/>
        <v>0</v>
      </c>
      <c r="I1390" s="57"/>
      <c r="J1390" s="57"/>
      <c r="K1390" s="57"/>
      <c r="L1390" s="57"/>
      <c r="M1390" s="57"/>
      <c r="N1390" s="57"/>
      <c r="O1390" s="57"/>
      <c r="P1390" s="57"/>
      <c r="Q1390" s="57"/>
      <c r="R1390" s="57"/>
      <c r="S1390" s="57"/>
      <c r="T1390" s="57"/>
      <c r="U1390" s="57"/>
      <c r="V1390" s="57"/>
      <c r="W1390" s="57"/>
      <c r="X1390" s="57"/>
      <c r="Y1390" s="57"/>
      <c r="Z1390" s="57"/>
      <c r="AA1390" s="57"/>
      <c r="AB1390" s="57"/>
      <c r="AC1390" s="57"/>
      <c r="AD1390" s="57"/>
      <c r="AE1390" s="57"/>
      <c r="AF1390" s="57"/>
      <c r="AG1390" s="57"/>
      <c r="AH1390" s="57"/>
      <c r="AI1390" s="57"/>
      <c r="AJ1390" s="57"/>
      <c r="AK1390" s="57"/>
      <c r="AL1390" s="57"/>
      <c r="AM1390" s="57"/>
      <c r="AN1390" s="57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  <c r="BB1390" s="57"/>
      <c r="BC1390" s="57"/>
      <c r="BD1390" s="57"/>
      <c r="BE1390" s="57"/>
      <c r="BF1390" s="57"/>
      <c r="BG1390" s="57"/>
      <c r="BH1390" s="57"/>
      <c r="BI1390" s="57"/>
      <c r="BJ1390" s="57"/>
      <c r="BK1390" s="57"/>
      <c r="BL1390" s="57"/>
      <c r="BM1390" s="57"/>
      <c r="BN1390" s="57"/>
      <c r="BO1390" s="57"/>
      <c r="BP1390" s="57"/>
      <c r="BQ1390" s="57"/>
      <c r="BR1390" s="57"/>
      <c r="BS1390" s="57"/>
      <c r="BT1390" s="57"/>
      <c r="BU1390" s="57"/>
      <c r="BV1390" s="57"/>
      <c r="BW1390" s="57"/>
      <c r="BX1390" s="57"/>
      <c r="BY1390" s="57"/>
      <c r="BZ1390" s="57"/>
      <c r="CA1390" s="57"/>
      <c r="CB1390" s="57"/>
      <c r="CC1390" s="57"/>
      <c r="CD1390" s="57"/>
      <c r="CE1390" s="57"/>
      <c r="CF1390" s="57"/>
      <c r="CG1390" s="57"/>
      <c r="CH1390" s="57"/>
      <c r="CI1390" s="57"/>
      <c r="CJ1390" s="57"/>
      <c r="CK1390" s="57"/>
      <c r="CL1390" s="57"/>
      <c r="CM1390" s="57"/>
      <c r="CN1390" s="57"/>
      <c r="CO1390" s="57"/>
      <c r="CP1390" s="57"/>
      <c r="CQ1390" s="57"/>
      <c r="CR1390" s="57"/>
      <c r="CS1390" s="57"/>
      <c r="CT1390" s="57"/>
      <c r="CU1390" s="57"/>
      <c r="CV1390" s="57"/>
      <c r="CW1390" s="57"/>
      <c r="CX1390" s="57"/>
      <c r="CY1390" s="57"/>
      <c r="CZ1390" s="57"/>
      <c r="DA1390" s="57"/>
      <c r="DB1390" s="57"/>
      <c r="DC1390" s="57"/>
      <c r="DD1390" s="57"/>
      <c r="DE1390" s="57"/>
      <c r="DF1390" s="57"/>
      <c r="DG1390" s="57"/>
      <c r="DH1390" s="57"/>
      <c r="DI1390" s="57"/>
      <c r="DJ1390" s="57"/>
      <c r="DK1390" s="57"/>
      <c r="DL1390" s="57"/>
      <c r="DM1390" s="57"/>
      <c r="DN1390" s="57"/>
      <c r="DO1390" s="57"/>
      <c r="DP1390" s="57"/>
      <c r="DQ1390" s="57"/>
      <c r="DR1390" s="57"/>
      <c r="DS1390" s="57"/>
      <c r="DT1390" s="57"/>
      <c r="DU1390" s="57"/>
      <c r="DV1390" s="57"/>
      <c r="DW1390" s="57"/>
      <c r="DX1390" s="57"/>
      <c r="DY1390" s="57"/>
      <c r="DZ1390" s="57"/>
      <c r="EA1390" s="57"/>
      <c r="EB1390" s="57"/>
      <c r="EC1390" s="68" t="str">
        <f t="shared" si="234"/>
        <v>NO</v>
      </c>
      <c r="ED1390" s="68" t="str">
        <f t="shared" si="235"/>
        <v>NO</v>
      </c>
      <c r="EE1390" s="68" t="str">
        <f t="shared" si="236"/>
        <v>CUMPLE</v>
      </c>
      <c r="EF1390" s="68" t="b">
        <f t="shared" si="237"/>
        <v>0</v>
      </c>
      <c r="EG1390" s="68">
        <v>1384</v>
      </c>
      <c r="EH1390" s="68" t="b">
        <f t="shared" si="238"/>
        <v>0</v>
      </c>
      <c r="EI1390" s="68">
        <v>1384</v>
      </c>
      <c r="EJ1390" s="68" t="b">
        <f t="shared" si="239"/>
        <v>0</v>
      </c>
      <c r="EK1390" s="57">
        <v>8193063</v>
      </c>
      <c r="EL1390" s="68" t="b">
        <f t="shared" si="240"/>
        <v>0</v>
      </c>
      <c r="EM1390" s="67"/>
      <c r="EN1390" s="69" t="str">
        <f t="shared" si="241"/>
        <v>CUMPLE</v>
      </c>
    </row>
    <row r="1391" spans="1:144" s="58" customFormat="1" ht="12.75" hidden="1" x14ac:dyDescent="0.2">
      <c r="A1391" s="11"/>
      <c r="B1391" s="6"/>
      <c r="C1391" s="6"/>
      <c r="D1391" s="11"/>
      <c r="E1391" s="12"/>
      <c r="F1391" s="13">
        <f t="shared" si="231"/>
        <v>0</v>
      </c>
      <c r="G1391" s="13">
        <f t="shared" si="232"/>
        <v>0</v>
      </c>
      <c r="H1391" s="27">
        <f t="shared" si="233"/>
        <v>0</v>
      </c>
      <c r="I1391" s="57"/>
      <c r="J1391" s="57"/>
      <c r="K1391" s="57"/>
      <c r="L1391" s="57"/>
      <c r="M1391" s="57"/>
      <c r="N1391" s="57"/>
      <c r="O1391" s="57"/>
      <c r="P1391" s="57"/>
      <c r="Q1391" s="57"/>
      <c r="R1391" s="57"/>
      <c r="S1391" s="57"/>
      <c r="T1391" s="57"/>
      <c r="U1391" s="57"/>
      <c r="V1391" s="57"/>
      <c r="W1391" s="57"/>
      <c r="X1391" s="57"/>
      <c r="Y1391" s="57"/>
      <c r="Z1391" s="57"/>
      <c r="AA1391" s="57"/>
      <c r="AB1391" s="57"/>
      <c r="AC1391" s="57"/>
      <c r="AD1391" s="57"/>
      <c r="AE1391" s="57"/>
      <c r="AF1391" s="57"/>
      <c r="AG1391" s="57"/>
      <c r="AH1391" s="57"/>
      <c r="AI1391" s="57"/>
      <c r="AJ1391" s="57"/>
      <c r="AK1391" s="57"/>
      <c r="AL1391" s="57"/>
      <c r="AM1391" s="57"/>
      <c r="AN1391" s="57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  <c r="BB1391" s="57"/>
      <c r="BC1391" s="57"/>
      <c r="BD1391" s="57"/>
      <c r="BE1391" s="57"/>
      <c r="BF1391" s="57"/>
      <c r="BG1391" s="57"/>
      <c r="BH1391" s="57"/>
      <c r="BI1391" s="57"/>
      <c r="BJ1391" s="57"/>
      <c r="BK1391" s="57"/>
      <c r="BL1391" s="57"/>
      <c r="BM1391" s="57"/>
      <c r="BN1391" s="57"/>
      <c r="BO1391" s="57"/>
      <c r="BP1391" s="57"/>
      <c r="BQ1391" s="57"/>
      <c r="BR1391" s="57"/>
      <c r="BS1391" s="57"/>
      <c r="BT1391" s="57"/>
      <c r="BU1391" s="57"/>
      <c r="BV1391" s="57"/>
      <c r="BW1391" s="57"/>
      <c r="BX1391" s="57"/>
      <c r="BY1391" s="57"/>
      <c r="BZ1391" s="57"/>
      <c r="CA1391" s="57"/>
      <c r="CB1391" s="57"/>
      <c r="CC1391" s="57"/>
      <c r="CD1391" s="57"/>
      <c r="CE1391" s="57"/>
      <c r="CF1391" s="57"/>
      <c r="CG1391" s="57"/>
      <c r="CH1391" s="57"/>
      <c r="CI1391" s="57"/>
      <c r="CJ1391" s="57"/>
      <c r="CK1391" s="57"/>
      <c r="CL1391" s="57"/>
      <c r="CM1391" s="57"/>
      <c r="CN1391" s="57"/>
      <c r="CO1391" s="57"/>
      <c r="CP1391" s="57"/>
      <c r="CQ1391" s="57"/>
      <c r="CR1391" s="57"/>
      <c r="CS1391" s="57"/>
      <c r="CT1391" s="57"/>
      <c r="CU1391" s="57"/>
      <c r="CV1391" s="57"/>
      <c r="CW1391" s="57"/>
      <c r="CX1391" s="57"/>
      <c r="CY1391" s="57"/>
      <c r="CZ1391" s="57"/>
      <c r="DA1391" s="57"/>
      <c r="DB1391" s="57"/>
      <c r="DC1391" s="57"/>
      <c r="DD1391" s="57"/>
      <c r="DE1391" s="57"/>
      <c r="DF1391" s="57"/>
      <c r="DG1391" s="57"/>
      <c r="DH1391" s="57"/>
      <c r="DI1391" s="57"/>
      <c r="DJ1391" s="57"/>
      <c r="DK1391" s="57"/>
      <c r="DL1391" s="57"/>
      <c r="DM1391" s="57"/>
      <c r="DN1391" s="57"/>
      <c r="DO1391" s="57"/>
      <c r="DP1391" s="57"/>
      <c r="DQ1391" s="57"/>
      <c r="DR1391" s="57"/>
      <c r="DS1391" s="57"/>
      <c r="DT1391" s="57"/>
      <c r="DU1391" s="57"/>
      <c r="DV1391" s="57"/>
      <c r="DW1391" s="57"/>
      <c r="DX1391" s="57"/>
      <c r="DY1391" s="57"/>
      <c r="DZ1391" s="57"/>
      <c r="EA1391" s="57"/>
      <c r="EB1391" s="57"/>
      <c r="EC1391" s="68" t="str">
        <f t="shared" si="234"/>
        <v>NO</v>
      </c>
      <c r="ED1391" s="68" t="str">
        <f t="shared" si="235"/>
        <v>NO</v>
      </c>
      <c r="EE1391" s="68" t="str">
        <f t="shared" si="236"/>
        <v>CUMPLE</v>
      </c>
      <c r="EF1391" s="68" t="b">
        <f t="shared" si="237"/>
        <v>0</v>
      </c>
      <c r="EG1391" s="68">
        <v>1385</v>
      </c>
      <c r="EH1391" s="68" t="b">
        <f t="shared" si="238"/>
        <v>0</v>
      </c>
      <c r="EI1391" s="68">
        <v>1385</v>
      </c>
      <c r="EJ1391" s="68" t="b">
        <f t="shared" si="239"/>
        <v>0</v>
      </c>
      <c r="EK1391" s="57">
        <v>8193064</v>
      </c>
      <c r="EL1391" s="68" t="b">
        <f t="shared" si="240"/>
        <v>0</v>
      </c>
      <c r="EM1391" s="67"/>
      <c r="EN1391" s="69" t="str">
        <f t="shared" si="241"/>
        <v>CUMPLE</v>
      </c>
    </row>
    <row r="1392" spans="1:144" s="58" customFormat="1" ht="12.75" hidden="1" x14ac:dyDescent="0.2">
      <c r="A1392" s="11"/>
      <c r="B1392" s="3"/>
      <c r="C1392" s="3"/>
      <c r="D1392" s="11"/>
      <c r="E1392" s="12"/>
      <c r="F1392" s="13">
        <f t="shared" si="231"/>
        <v>0</v>
      </c>
      <c r="G1392" s="13">
        <f t="shared" si="232"/>
        <v>0</v>
      </c>
      <c r="H1392" s="27">
        <f t="shared" si="233"/>
        <v>0</v>
      </c>
      <c r="I1392" s="57"/>
      <c r="J1392" s="57"/>
      <c r="K1392" s="57"/>
      <c r="L1392" s="57"/>
      <c r="M1392" s="57"/>
      <c r="N1392" s="57"/>
      <c r="O1392" s="57"/>
      <c r="P1392" s="57"/>
      <c r="Q1392" s="57"/>
      <c r="R1392" s="57"/>
      <c r="S1392" s="57"/>
      <c r="T1392" s="57"/>
      <c r="U1392" s="57"/>
      <c r="V1392" s="57"/>
      <c r="W1392" s="57"/>
      <c r="X1392" s="57"/>
      <c r="Y1392" s="57"/>
      <c r="Z1392" s="57"/>
      <c r="AA1392" s="57"/>
      <c r="AB1392" s="57"/>
      <c r="AC1392" s="57"/>
      <c r="AD1392" s="57"/>
      <c r="AE1392" s="57"/>
      <c r="AF1392" s="57"/>
      <c r="AG1392" s="57"/>
      <c r="AH1392" s="57"/>
      <c r="AI1392" s="57"/>
      <c r="AJ1392" s="57"/>
      <c r="AK1392" s="57"/>
      <c r="AL1392" s="57"/>
      <c r="AM1392" s="57"/>
      <c r="AN1392" s="57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  <c r="BB1392" s="57"/>
      <c r="BC1392" s="57"/>
      <c r="BD1392" s="57"/>
      <c r="BE1392" s="57"/>
      <c r="BF1392" s="57"/>
      <c r="BG1392" s="57"/>
      <c r="BH1392" s="57"/>
      <c r="BI1392" s="57"/>
      <c r="BJ1392" s="57"/>
      <c r="BK1392" s="57"/>
      <c r="BL1392" s="57"/>
      <c r="BM1392" s="57"/>
      <c r="BN1392" s="57"/>
      <c r="BO1392" s="57"/>
      <c r="BP1392" s="57"/>
      <c r="BQ1392" s="57"/>
      <c r="BR1392" s="57"/>
      <c r="BS1392" s="57"/>
      <c r="BT1392" s="57"/>
      <c r="BU1392" s="57"/>
      <c r="BV1392" s="57"/>
      <c r="BW1392" s="57"/>
      <c r="BX1392" s="57"/>
      <c r="BY1392" s="57"/>
      <c r="BZ1392" s="57"/>
      <c r="CA1392" s="57"/>
      <c r="CB1392" s="57"/>
      <c r="CC1392" s="57"/>
      <c r="CD1392" s="57"/>
      <c r="CE1392" s="57"/>
      <c r="CF1392" s="57"/>
      <c r="CG1392" s="57"/>
      <c r="CH1392" s="57"/>
      <c r="CI1392" s="57"/>
      <c r="CJ1392" s="57"/>
      <c r="CK1392" s="57"/>
      <c r="CL1392" s="57"/>
      <c r="CM1392" s="57"/>
      <c r="CN1392" s="57"/>
      <c r="CO1392" s="57"/>
      <c r="CP1392" s="57"/>
      <c r="CQ1392" s="57"/>
      <c r="CR1392" s="57"/>
      <c r="CS1392" s="57"/>
      <c r="CT1392" s="57"/>
      <c r="CU1392" s="57"/>
      <c r="CV1392" s="57"/>
      <c r="CW1392" s="57"/>
      <c r="CX1392" s="57"/>
      <c r="CY1392" s="57"/>
      <c r="CZ1392" s="57"/>
      <c r="DA1392" s="57"/>
      <c r="DB1392" s="57"/>
      <c r="DC1392" s="57"/>
      <c r="DD1392" s="57"/>
      <c r="DE1392" s="57"/>
      <c r="DF1392" s="57"/>
      <c r="DG1392" s="57"/>
      <c r="DH1392" s="57"/>
      <c r="DI1392" s="57"/>
      <c r="DJ1392" s="57"/>
      <c r="DK1392" s="57"/>
      <c r="DL1392" s="57"/>
      <c r="DM1392" s="57"/>
      <c r="DN1392" s="57"/>
      <c r="DO1392" s="57"/>
      <c r="DP1392" s="57"/>
      <c r="DQ1392" s="57"/>
      <c r="DR1392" s="57"/>
      <c r="DS1392" s="57"/>
      <c r="DT1392" s="57"/>
      <c r="DU1392" s="57"/>
      <c r="DV1392" s="57"/>
      <c r="DW1392" s="57"/>
      <c r="DX1392" s="57"/>
      <c r="DY1392" s="57"/>
      <c r="DZ1392" s="57"/>
      <c r="EA1392" s="57"/>
      <c r="EB1392" s="57"/>
      <c r="EC1392" s="68" t="str">
        <f t="shared" si="234"/>
        <v>NO</v>
      </c>
      <c r="ED1392" s="68" t="str">
        <f t="shared" si="235"/>
        <v>NO</v>
      </c>
      <c r="EE1392" s="68" t="str">
        <f t="shared" si="236"/>
        <v>CUMPLE</v>
      </c>
      <c r="EF1392" s="68" t="b">
        <f t="shared" si="237"/>
        <v>0</v>
      </c>
      <c r="EG1392" s="68">
        <v>1386</v>
      </c>
      <c r="EH1392" s="68" t="b">
        <f t="shared" si="238"/>
        <v>0</v>
      </c>
      <c r="EI1392" s="68">
        <v>1386</v>
      </c>
      <c r="EJ1392" s="68" t="b">
        <f t="shared" si="239"/>
        <v>0</v>
      </c>
      <c r="EK1392" s="57">
        <v>8193065</v>
      </c>
      <c r="EL1392" s="68" t="b">
        <f t="shared" si="240"/>
        <v>0</v>
      </c>
      <c r="EM1392" s="67"/>
      <c r="EN1392" s="69" t="str">
        <f t="shared" si="241"/>
        <v>CUMPLE</v>
      </c>
    </row>
    <row r="1393" spans="1:144" s="58" customFormat="1" ht="12.75" hidden="1" x14ac:dyDescent="0.2">
      <c r="A1393" s="11"/>
      <c r="B1393" s="3"/>
      <c r="C1393" s="3"/>
      <c r="D1393" s="11"/>
      <c r="E1393" s="12"/>
      <c r="F1393" s="13">
        <f t="shared" si="231"/>
        <v>0</v>
      </c>
      <c r="G1393" s="13">
        <f t="shared" si="232"/>
        <v>0</v>
      </c>
      <c r="H1393" s="27">
        <f t="shared" si="233"/>
        <v>0</v>
      </c>
      <c r="I1393" s="57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7"/>
      <c r="U1393" s="57"/>
      <c r="V1393" s="57"/>
      <c r="W1393" s="57"/>
      <c r="X1393" s="57"/>
      <c r="Y1393" s="57"/>
      <c r="Z1393" s="57"/>
      <c r="AA1393" s="57"/>
      <c r="AB1393" s="57"/>
      <c r="AC1393" s="57"/>
      <c r="AD1393" s="57"/>
      <c r="AE1393" s="57"/>
      <c r="AF1393" s="57"/>
      <c r="AG1393" s="57"/>
      <c r="AH1393" s="57"/>
      <c r="AI1393" s="57"/>
      <c r="AJ1393" s="57"/>
      <c r="AK1393" s="57"/>
      <c r="AL1393" s="57"/>
      <c r="AM1393" s="57"/>
      <c r="AN1393" s="57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  <c r="BB1393" s="57"/>
      <c r="BC1393" s="57"/>
      <c r="BD1393" s="57"/>
      <c r="BE1393" s="57"/>
      <c r="BF1393" s="57"/>
      <c r="BG1393" s="57"/>
      <c r="BH1393" s="57"/>
      <c r="BI1393" s="57"/>
      <c r="BJ1393" s="57"/>
      <c r="BK1393" s="57"/>
      <c r="BL1393" s="57"/>
      <c r="BM1393" s="57"/>
      <c r="BN1393" s="57"/>
      <c r="BO1393" s="57"/>
      <c r="BP1393" s="57"/>
      <c r="BQ1393" s="57"/>
      <c r="BR1393" s="57"/>
      <c r="BS1393" s="57"/>
      <c r="BT1393" s="57"/>
      <c r="BU1393" s="57"/>
      <c r="BV1393" s="57"/>
      <c r="BW1393" s="57"/>
      <c r="BX1393" s="57"/>
      <c r="BY1393" s="57"/>
      <c r="BZ1393" s="57"/>
      <c r="CA1393" s="57"/>
      <c r="CB1393" s="57"/>
      <c r="CC1393" s="57"/>
      <c r="CD1393" s="57"/>
      <c r="CE1393" s="57"/>
      <c r="CF1393" s="57"/>
      <c r="CG1393" s="57"/>
      <c r="CH1393" s="57"/>
      <c r="CI1393" s="57"/>
      <c r="CJ1393" s="57"/>
      <c r="CK1393" s="57"/>
      <c r="CL1393" s="57"/>
      <c r="CM1393" s="57"/>
      <c r="CN1393" s="57"/>
      <c r="CO1393" s="57"/>
      <c r="CP1393" s="57"/>
      <c r="CQ1393" s="57"/>
      <c r="CR1393" s="57"/>
      <c r="CS1393" s="57"/>
      <c r="CT1393" s="57"/>
      <c r="CU1393" s="57"/>
      <c r="CV1393" s="57"/>
      <c r="CW1393" s="57"/>
      <c r="CX1393" s="57"/>
      <c r="CY1393" s="57"/>
      <c r="CZ1393" s="57"/>
      <c r="DA1393" s="57"/>
      <c r="DB1393" s="57"/>
      <c r="DC1393" s="57"/>
      <c r="DD1393" s="57"/>
      <c r="DE1393" s="57"/>
      <c r="DF1393" s="57"/>
      <c r="DG1393" s="57"/>
      <c r="DH1393" s="57"/>
      <c r="DI1393" s="57"/>
      <c r="DJ1393" s="57"/>
      <c r="DK1393" s="57"/>
      <c r="DL1393" s="57"/>
      <c r="DM1393" s="57"/>
      <c r="DN1393" s="57"/>
      <c r="DO1393" s="57"/>
      <c r="DP1393" s="57"/>
      <c r="DQ1393" s="57"/>
      <c r="DR1393" s="57"/>
      <c r="DS1393" s="57"/>
      <c r="DT1393" s="57"/>
      <c r="DU1393" s="57"/>
      <c r="DV1393" s="57"/>
      <c r="DW1393" s="57"/>
      <c r="DX1393" s="57"/>
      <c r="DY1393" s="57"/>
      <c r="DZ1393" s="57"/>
      <c r="EA1393" s="57"/>
      <c r="EB1393" s="57"/>
      <c r="EC1393" s="68" t="str">
        <f t="shared" si="234"/>
        <v>NO</v>
      </c>
      <c r="ED1393" s="68" t="str">
        <f t="shared" si="235"/>
        <v>NO</v>
      </c>
      <c r="EE1393" s="68" t="str">
        <f t="shared" si="236"/>
        <v>CUMPLE</v>
      </c>
      <c r="EF1393" s="68" t="b">
        <f t="shared" si="237"/>
        <v>0</v>
      </c>
      <c r="EG1393" s="68">
        <v>1387</v>
      </c>
      <c r="EH1393" s="68" t="b">
        <f t="shared" si="238"/>
        <v>0</v>
      </c>
      <c r="EI1393" s="68">
        <v>1387</v>
      </c>
      <c r="EJ1393" s="68" t="b">
        <f t="shared" si="239"/>
        <v>0</v>
      </c>
      <c r="EK1393" s="57">
        <v>8193066</v>
      </c>
      <c r="EL1393" s="68" t="b">
        <f t="shared" si="240"/>
        <v>0</v>
      </c>
      <c r="EM1393" s="67"/>
      <c r="EN1393" s="69" t="str">
        <f t="shared" si="241"/>
        <v>CUMPLE</v>
      </c>
    </row>
    <row r="1394" spans="1:144" s="58" customFormat="1" ht="12.75" hidden="1" x14ac:dyDescent="0.2">
      <c r="A1394" s="11"/>
      <c r="B1394" s="3"/>
      <c r="C1394" s="3"/>
      <c r="D1394" s="11"/>
      <c r="E1394" s="12"/>
      <c r="F1394" s="13">
        <f t="shared" si="231"/>
        <v>0</v>
      </c>
      <c r="G1394" s="13">
        <f t="shared" si="232"/>
        <v>0</v>
      </c>
      <c r="H1394" s="27">
        <f t="shared" si="233"/>
        <v>0</v>
      </c>
      <c r="I1394" s="57"/>
      <c r="J1394" s="57"/>
      <c r="K1394" s="57"/>
      <c r="L1394" s="57"/>
      <c r="M1394" s="57"/>
      <c r="N1394" s="57"/>
      <c r="O1394" s="57"/>
      <c r="P1394" s="57"/>
      <c r="Q1394" s="57"/>
      <c r="R1394" s="57"/>
      <c r="S1394" s="57"/>
      <c r="T1394" s="57"/>
      <c r="U1394" s="57"/>
      <c r="V1394" s="57"/>
      <c r="W1394" s="57"/>
      <c r="X1394" s="57"/>
      <c r="Y1394" s="57"/>
      <c r="Z1394" s="57"/>
      <c r="AA1394" s="57"/>
      <c r="AB1394" s="57"/>
      <c r="AC1394" s="57"/>
      <c r="AD1394" s="57"/>
      <c r="AE1394" s="57"/>
      <c r="AF1394" s="57"/>
      <c r="AG1394" s="57"/>
      <c r="AH1394" s="57"/>
      <c r="AI1394" s="57"/>
      <c r="AJ1394" s="57"/>
      <c r="AK1394" s="57"/>
      <c r="AL1394" s="57"/>
      <c r="AM1394" s="57"/>
      <c r="AN1394" s="57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57"/>
      <c r="BB1394" s="57"/>
      <c r="BC1394" s="57"/>
      <c r="BD1394" s="57"/>
      <c r="BE1394" s="57"/>
      <c r="BF1394" s="57"/>
      <c r="BG1394" s="57"/>
      <c r="BH1394" s="57"/>
      <c r="BI1394" s="57"/>
      <c r="BJ1394" s="57"/>
      <c r="BK1394" s="57"/>
      <c r="BL1394" s="57"/>
      <c r="BM1394" s="57"/>
      <c r="BN1394" s="57"/>
      <c r="BO1394" s="57"/>
      <c r="BP1394" s="57"/>
      <c r="BQ1394" s="57"/>
      <c r="BR1394" s="57"/>
      <c r="BS1394" s="57"/>
      <c r="BT1394" s="57"/>
      <c r="BU1394" s="57"/>
      <c r="BV1394" s="57"/>
      <c r="BW1394" s="57"/>
      <c r="BX1394" s="57"/>
      <c r="BY1394" s="57"/>
      <c r="BZ1394" s="57"/>
      <c r="CA1394" s="57"/>
      <c r="CB1394" s="57"/>
      <c r="CC1394" s="57"/>
      <c r="CD1394" s="57"/>
      <c r="CE1394" s="57"/>
      <c r="CF1394" s="57"/>
      <c r="CG1394" s="57"/>
      <c r="CH1394" s="57"/>
      <c r="CI1394" s="57"/>
      <c r="CJ1394" s="57"/>
      <c r="CK1394" s="57"/>
      <c r="CL1394" s="57"/>
      <c r="CM1394" s="57"/>
      <c r="CN1394" s="57"/>
      <c r="CO1394" s="57"/>
      <c r="CP1394" s="57"/>
      <c r="CQ1394" s="57"/>
      <c r="CR1394" s="57"/>
      <c r="CS1394" s="57"/>
      <c r="CT1394" s="57"/>
      <c r="CU1394" s="57"/>
      <c r="CV1394" s="57"/>
      <c r="CW1394" s="57"/>
      <c r="CX1394" s="57"/>
      <c r="CY1394" s="57"/>
      <c r="CZ1394" s="57"/>
      <c r="DA1394" s="57"/>
      <c r="DB1394" s="57"/>
      <c r="DC1394" s="57"/>
      <c r="DD1394" s="57"/>
      <c r="DE1394" s="57"/>
      <c r="DF1394" s="57"/>
      <c r="DG1394" s="57"/>
      <c r="DH1394" s="57"/>
      <c r="DI1394" s="57"/>
      <c r="DJ1394" s="57"/>
      <c r="DK1394" s="57"/>
      <c r="DL1394" s="57"/>
      <c r="DM1394" s="57"/>
      <c r="DN1394" s="57"/>
      <c r="DO1394" s="57"/>
      <c r="DP1394" s="57"/>
      <c r="DQ1394" s="57"/>
      <c r="DR1394" s="57"/>
      <c r="DS1394" s="57"/>
      <c r="DT1394" s="57"/>
      <c r="DU1394" s="57"/>
      <c r="DV1394" s="57"/>
      <c r="DW1394" s="57"/>
      <c r="DX1394" s="57"/>
      <c r="DY1394" s="57"/>
      <c r="DZ1394" s="57"/>
      <c r="EA1394" s="57"/>
      <c r="EB1394" s="57"/>
      <c r="EC1394" s="68" t="str">
        <f t="shared" si="234"/>
        <v>NO</v>
      </c>
      <c r="ED1394" s="68" t="str">
        <f t="shared" si="235"/>
        <v>NO</v>
      </c>
      <c r="EE1394" s="68" t="str">
        <f t="shared" si="236"/>
        <v>CUMPLE</v>
      </c>
      <c r="EF1394" s="68" t="b">
        <f t="shared" si="237"/>
        <v>0</v>
      </c>
      <c r="EG1394" s="68">
        <v>1388</v>
      </c>
      <c r="EH1394" s="68" t="b">
        <f t="shared" si="238"/>
        <v>0</v>
      </c>
      <c r="EI1394" s="68">
        <v>1388</v>
      </c>
      <c r="EJ1394" s="68" t="b">
        <f t="shared" si="239"/>
        <v>0</v>
      </c>
      <c r="EK1394" s="57">
        <v>8193067</v>
      </c>
      <c r="EL1394" s="68" t="b">
        <f t="shared" si="240"/>
        <v>0</v>
      </c>
      <c r="EM1394" s="67"/>
      <c r="EN1394" s="69" t="str">
        <f t="shared" si="241"/>
        <v>CUMPLE</v>
      </c>
    </row>
    <row r="1395" spans="1:144" s="58" customFormat="1" ht="12.75" hidden="1" x14ac:dyDescent="0.2">
      <c r="A1395" s="11"/>
      <c r="B1395" s="3"/>
      <c r="C1395" s="3"/>
      <c r="D1395" s="11"/>
      <c r="E1395" s="12"/>
      <c r="F1395" s="13">
        <f t="shared" si="231"/>
        <v>0</v>
      </c>
      <c r="G1395" s="13">
        <f t="shared" si="232"/>
        <v>0</v>
      </c>
      <c r="H1395" s="27">
        <f t="shared" si="233"/>
        <v>0</v>
      </c>
      <c r="I1395" s="57"/>
      <c r="J1395" s="57"/>
      <c r="K1395" s="57"/>
      <c r="L1395" s="57"/>
      <c r="M1395" s="57"/>
      <c r="N1395" s="57"/>
      <c r="O1395" s="57"/>
      <c r="P1395" s="57"/>
      <c r="Q1395" s="57"/>
      <c r="R1395" s="57"/>
      <c r="S1395" s="57"/>
      <c r="T1395" s="57"/>
      <c r="U1395" s="57"/>
      <c r="V1395" s="57"/>
      <c r="W1395" s="57"/>
      <c r="X1395" s="57"/>
      <c r="Y1395" s="57"/>
      <c r="Z1395" s="57"/>
      <c r="AA1395" s="57"/>
      <c r="AB1395" s="57"/>
      <c r="AC1395" s="57"/>
      <c r="AD1395" s="57"/>
      <c r="AE1395" s="57"/>
      <c r="AF1395" s="57"/>
      <c r="AG1395" s="57"/>
      <c r="AH1395" s="57"/>
      <c r="AI1395" s="57"/>
      <c r="AJ1395" s="57"/>
      <c r="AK1395" s="57"/>
      <c r="AL1395" s="57"/>
      <c r="AM1395" s="57"/>
      <c r="AN1395" s="57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57"/>
      <c r="BB1395" s="57"/>
      <c r="BC1395" s="57"/>
      <c r="BD1395" s="57"/>
      <c r="BE1395" s="57"/>
      <c r="BF1395" s="57"/>
      <c r="BG1395" s="57"/>
      <c r="BH1395" s="57"/>
      <c r="BI1395" s="57"/>
      <c r="BJ1395" s="57"/>
      <c r="BK1395" s="57"/>
      <c r="BL1395" s="57"/>
      <c r="BM1395" s="57"/>
      <c r="BN1395" s="57"/>
      <c r="BO1395" s="57"/>
      <c r="BP1395" s="57"/>
      <c r="BQ1395" s="57"/>
      <c r="BR1395" s="57"/>
      <c r="BS1395" s="57"/>
      <c r="BT1395" s="57"/>
      <c r="BU1395" s="57"/>
      <c r="BV1395" s="57"/>
      <c r="BW1395" s="57"/>
      <c r="BX1395" s="57"/>
      <c r="BY1395" s="57"/>
      <c r="BZ1395" s="57"/>
      <c r="CA1395" s="57"/>
      <c r="CB1395" s="57"/>
      <c r="CC1395" s="57"/>
      <c r="CD1395" s="57"/>
      <c r="CE1395" s="57"/>
      <c r="CF1395" s="57"/>
      <c r="CG1395" s="57"/>
      <c r="CH1395" s="57"/>
      <c r="CI1395" s="57"/>
      <c r="CJ1395" s="57"/>
      <c r="CK1395" s="57"/>
      <c r="CL1395" s="57"/>
      <c r="CM1395" s="57"/>
      <c r="CN1395" s="57"/>
      <c r="CO1395" s="57"/>
      <c r="CP1395" s="57"/>
      <c r="CQ1395" s="57"/>
      <c r="CR1395" s="57"/>
      <c r="CS1395" s="57"/>
      <c r="CT1395" s="57"/>
      <c r="CU1395" s="57"/>
      <c r="CV1395" s="57"/>
      <c r="CW1395" s="57"/>
      <c r="CX1395" s="57"/>
      <c r="CY1395" s="57"/>
      <c r="CZ1395" s="57"/>
      <c r="DA1395" s="57"/>
      <c r="DB1395" s="57"/>
      <c r="DC1395" s="57"/>
      <c r="DD1395" s="57"/>
      <c r="DE1395" s="57"/>
      <c r="DF1395" s="57"/>
      <c r="DG1395" s="57"/>
      <c r="DH1395" s="57"/>
      <c r="DI1395" s="57"/>
      <c r="DJ1395" s="57"/>
      <c r="DK1395" s="57"/>
      <c r="DL1395" s="57"/>
      <c r="DM1395" s="57"/>
      <c r="DN1395" s="57"/>
      <c r="DO1395" s="57"/>
      <c r="DP1395" s="57"/>
      <c r="DQ1395" s="57"/>
      <c r="DR1395" s="57"/>
      <c r="DS1395" s="57"/>
      <c r="DT1395" s="57"/>
      <c r="DU1395" s="57"/>
      <c r="DV1395" s="57"/>
      <c r="DW1395" s="57"/>
      <c r="DX1395" s="57"/>
      <c r="DY1395" s="57"/>
      <c r="DZ1395" s="57"/>
      <c r="EA1395" s="57"/>
      <c r="EB1395" s="57"/>
      <c r="EC1395" s="68" t="str">
        <f t="shared" si="234"/>
        <v>NO</v>
      </c>
      <c r="ED1395" s="68" t="str">
        <f t="shared" si="235"/>
        <v>NO</v>
      </c>
      <c r="EE1395" s="68" t="str">
        <f t="shared" si="236"/>
        <v>CUMPLE</v>
      </c>
      <c r="EF1395" s="68" t="b">
        <f t="shared" si="237"/>
        <v>0</v>
      </c>
      <c r="EG1395" s="68">
        <v>1389</v>
      </c>
      <c r="EH1395" s="68" t="b">
        <f t="shared" si="238"/>
        <v>0</v>
      </c>
      <c r="EI1395" s="68">
        <v>1389</v>
      </c>
      <c r="EJ1395" s="68" t="b">
        <f t="shared" si="239"/>
        <v>0</v>
      </c>
      <c r="EK1395" s="57">
        <v>8193068</v>
      </c>
      <c r="EL1395" s="68" t="b">
        <f t="shared" si="240"/>
        <v>0</v>
      </c>
      <c r="EM1395" s="67"/>
      <c r="EN1395" s="69" t="str">
        <f t="shared" si="241"/>
        <v>CUMPLE</v>
      </c>
    </row>
    <row r="1396" spans="1:144" s="58" customFormat="1" ht="12.75" hidden="1" x14ac:dyDescent="0.2">
      <c r="A1396" s="11"/>
      <c r="B1396" s="3"/>
      <c r="C1396" s="3"/>
      <c r="D1396" s="11"/>
      <c r="E1396" s="12"/>
      <c r="F1396" s="13">
        <f t="shared" si="231"/>
        <v>0</v>
      </c>
      <c r="G1396" s="13">
        <f t="shared" si="232"/>
        <v>0</v>
      </c>
      <c r="H1396" s="27">
        <f t="shared" si="233"/>
        <v>0</v>
      </c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  <c r="AH1396" s="57"/>
      <c r="AI1396" s="57"/>
      <c r="AJ1396" s="57"/>
      <c r="AK1396" s="57"/>
      <c r="AL1396" s="57"/>
      <c r="AM1396" s="57"/>
      <c r="AN1396" s="57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57"/>
      <c r="BB1396" s="57"/>
      <c r="BC1396" s="57"/>
      <c r="BD1396" s="57"/>
      <c r="BE1396" s="57"/>
      <c r="BF1396" s="57"/>
      <c r="BG1396" s="57"/>
      <c r="BH1396" s="57"/>
      <c r="BI1396" s="57"/>
      <c r="BJ1396" s="57"/>
      <c r="BK1396" s="57"/>
      <c r="BL1396" s="57"/>
      <c r="BM1396" s="57"/>
      <c r="BN1396" s="57"/>
      <c r="BO1396" s="57"/>
      <c r="BP1396" s="57"/>
      <c r="BQ1396" s="57"/>
      <c r="BR1396" s="57"/>
      <c r="BS1396" s="57"/>
      <c r="BT1396" s="57"/>
      <c r="BU1396" s="57"/>
      <c r="BV1396" s="57"/>
      <c r="BW1396" s="57"/>
      <c r="BX1396" s="57"/>
      <c r="BY1396" s="57"/>
      <c r="BZ1396" s="57"/>
      <c r="CA1396" s="57"/>
      <c r="CB1396" s="57"/>
      <c r="CC1396" s="57"/>
      <c r="CD1396" s="57"/>
      <c r="CE1396" s="57"/>
      <c r="CF1396" s="57"/>
      <c r="CG1396" s="57"/>
      <c r="CH1396" s="57"/>
      <c r="CI1396" s="57"/>
      <c r="CJ1396" s="57"/>
      <c r="CK1396" s="57"/>
      <c r="CL1396" s="57"/>
      <c r="CM1396" s="57"/>
      <c r="CN1396" s="57"/>
      <c r="CO1396" s="57"/>
      <c r="CP1396" s="57"/>
      <c r="CQ1396" s="57"/>
      <c r="CR1396" s="57"/>
      <c r="CS1396" s="57"/>
      <c r="CT1396" s="57"/>
      <c r="CU1396" s="57"/>
      <c r="CV1396" s="57"/>
      <c r="CW1396" s="57"/>
      <c r="CX1396" s="57"/>
      <c r="CY1396" s="57"/>
      <c r="CZ1396" s="57"/>
      <c r="DA1396" s="57"/>
      <c r="DB1396" s="57"/>
      <c r="DC1396" s="57"/>
      <c r="DD1396" s="57"/>
      <c r="DE1396" s="57"/>
      <c r="DF1396" s="57"/>
      <c r="DG1396" s="57"/>
      <c r="DH1396" s="57"/>
      <c r="DI1396" s="57"/>
      <c r="DJ1396" s="57"/>
      <c r="DK1396" s="57"/>
      <c r="DL1396" s="57"/>
      <c r="DM1396" s="57"/>
      <c r="DN1396" s="57"/>
      <c r="DO1396" s="57"/>
      <c r="DP1396" s="57"/>
      <c r="DQ1396" s="57"/>
      <c r="DR1396" s="57"/>
      <c r="DS1396" s="57"/>
      <c r="DT1396" s="57"/>
      <c r="DU1396" s="57"/>
      <c r="DV1396" s="57"/>
      <c r="DW1396" s="57"/>
      <c r="DX1396" s="57"/>
      <c r="DY1396" s="57"/>
      <c r="DZ1396" s="57"/>
      <c r="EA1396" s="57"/>
      <c r="EB1396" s="57"/>
      <c r="EC1396" s="68" t="str">
        <f t="shared" si="234"/>
        <v>NO</v>
      </c>
      <c r="ED1396" s="68" t="str">
        <f t="shared" si="235"/>
        <v>NO</v>
      </c>
      <c r="EE1396" s="68" t="str">
        <f t="shared" si="236"/>
        <v>CUMPLE</v>
      </c>
      <c r="EF1396" s="68" t="b">
        <f t="shared" si="237"/>
        <v>0</v>
      </c>
      <c r="EG1396" s="68">
        <v>1390</v>
      </c>
      <c r="EH1396" s="68" t="b">
        <f t="shared" si="238"/>
        <v>0</v>
      </c>
      <c r="EI1396" s="68">
        <v>1390</v>
      </c>
      <c r="EJ1396" s="68" t="b">
        <f t="shared" si="239"/>
        <v>0</v>
      </c>
      <c r="EK1396" s="57">
        <v>8193069</v>
      </c>
      <c r="EL1396" s="68" t="b">
        <f t="shared" si="240"/>
        <v>0</v>
      </c>
      <c r="EM1396" s="67"/>
      <c r="EN1396" s="69" t="str">
        <f t="shared" si="241"/>
        <v>CUMPLE</v>
      </c>
    </row>
    <row r="1397" spans="1:144" s="58" customFormat="1" ht="12.75" hidden="1" x14ac:dyDescent="0.2">
      <c r="A1397" s="11"/>
      <c r="B1397" s="3"/>
      <c r="C1397" s="3"/>
      <c r="D1397" s="11"/>
      <c r="E1397" s="12"/>
      <c r="F1397" s="13">
        <f t="shared" si="231"/>
        <v>0</v>
      </c>
      <c r="G1397" s="13">
        <f t="shared" si="232"/>
        <v>0</v>
      </c>
      <c r="H1397" s="27">
        <f t="shared" si="233"/>
        <v>0</v>
      </c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  <c r="AH1397" s="57"/>
      <c r="AI1397" s="57"/>
      <c r="AJ1397" s="57"/>
      <c r="AK1397" s="57"/>
      <c r="AL1397" s="57"/>
      <c r="AM1397" s="57"/>
      <c r="AN1397" s="57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57"/>
      <c r="BB1397" s="57"/>
      <c r="BC1397" s="57"/>
      <c r="BD1397" s="57"/>
      <c r="BE1397" s="57"/>
      <c r="BF1397" s="57"/>
      <c r="BG1397" s="57"/>
      <c r="BH1397" s="57"/>
      <c r="BI1397" s="57"/>
      <c r="BJ1397" s="57"/>
      <c r="BK1397" s="57"/>
      <c r="BL1397" s="57"/>
      <c r="BM1397" s="57"/>
      <c r="BN1397" s="57"/>
      <c r="BO1397" s="57"/>
      <c r="BP1397" s="57"/>
      <c r="BQ1397" s="57"/>
      <c r="BR1397" s="57"/>
      <c r="BS1397" s="57"/>
      <c r="BT1397" s="57"/>
      <c r="BU1397" s="57"/>
      <c r="BV1397" s="57"/>
      <c r="BW1397" s="57"/>
      <c r="BX1397" s="57"/>
      <c r="BY1397" s="57"/>
      <c r="BZ1397" s="57"/>
      <c r="CA1397" s="57"/>
      <c r="CB1397" s="57"/>
      <c r="CC1397" s="57"/>
      <c r="CD1397" s="57"/>
      <c r="CE1397" s="57"/>
      <c r="CF1397" s="57"/>
      <c r="CG1397" s="57"/>
      <c r="CH1397" s="57"/>
      <c r="CI1397" s="57"/>
      <c r="CJ1397" s="57"/>
      <c r="CK1397" s="57"/>
      <c r="CL1397" s="57"/>
      <c r="CM1397" s="57"/>
      <c r="CN1397" s="57"/>
      <c r="CO1397" s="57"/>
      <c r="CP1397" s="57"/>
      <c r="CQ1397" s="57"/>
      <c r="CR1397" s="57"/>
      <c r="CS1397" s="57"/>
      <c r="CT1397" s="57"/>
      <c r="CU1397" s="57"/>
      <c r="CV1397" s="57"/>
      <c r="CW1397" s="57"/>
      <c r="CX1397" s="57"/>
      <c r="CY1397" s="57"/>
      <c r="CZ1397" s="57"/>
      <c r="DA1397" s="57"/>
      <c r="DB1397" s="57"/>
      <c r="DC1397" s="57"/>
      <c r="DD1397" s="57"/>
      <c r="DE1397" s="57"/>
      <c r="DF1397" s="57"/>
      <c r="DG1397" s="57"/>
      <c r="DH1397" s="57"/>
      <c r="DI1397" s="57"/>
      <c r="DJ1397" s="57"/>
      <c r="DK1397" s="57"/>
      <c r="DL1397" s="57"/>
      <c r="DM1397" s="57"/>
      <c r="DN1397" s="57"/>
      <c r="DO1397" s="57"/>
      <c r="DP1397" s="57"/>
      <c r="DQ1397" s="57"/>
      <c r="DR1397" s="57"/>
      <c r="DS1397" s="57"/>
      <c r="DT1397" s="57"/>
      <c r="DU1397" s="57"/>
      <c r="DV1397" s="57"/>
      <c r="DW1397" s="57"/>
      <c r="DX1397" s="57"/>
      <c r="DY1397" s="57"/>
      <c r="DZ1397" s="57"/>
      <c r="EA1397" s="57"/>
      <c r="EB1397" s="57"/>
      <c r="EC1397" s="68" t="str">
        <f t="shared" si="234"/>
        <v>NO</v>
      </c>
      <c r="ED1397" s="68" t="str">
        <f t="shared" si="235"/>
        <v>NO</v>
      </c>
      <c r="EE1397" s="68" t="str">
        <f t="shared" si="236"/>
        <v>CUMPLE</v>
      </c>
      <c r="EF1397" s="68" t="b">
        <f t="shared" si="237"/>
        <v>0</v>
      </c>
      <c r="EG1397" s="68">
        <v>1391</v>
      </c>
      <c r="EH1397" s="68" t="b">
        <f t="shared" si="238"/>
        <v>0</v>
      </c>
      <c r="EI1397" s="68">
        <v>1391</v>
      </c>
      <c r="EJ1397" s="68" t="b">
        <f t="shared" si="239"/>
        <v>0</v>
      </c>
      <c r="EK1397" s="57">
        <v>8193070</v>
      </c>
      <c r="EL1397" s="68" t="b">
        <f t="shared" si="240"/>
        <v>0</v>
      </c>
      <c r="EM1397" s="67"/>
      <c r="EN1397" s="69" t="str">
        <f t="shared" si="241"/>
        <v>CUMPLE</v>
      </c>
    </row>
    <row r="1398" spans="1:144" s="58" customFormat="1" ht="12.75" hidden="1" x14ac:dyDescent="0.2">
      <c r="A1398" s="11"/>
      <c r="B1398" s="3"/>
      <c r="C1398" s="3"/>
      <c r="D1398" s="11"/>
      <c r="E1398" s="12"/>
      <c r="F1398" s="13">
        <f t="shared" si="231"/>
        <v>0</v>
      </c>
      <c r="G1398" s="13">
        <f t="shared" si="232"/>
        <v>0</v>
      </c>
      <c r="H1398" s="27">
        <f t="shared" si="233"/>
        <v>0</v>
      </c>
      <c r="I1398" s="57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7"/>
      <c r="U1398" s="57"/>
      <c r="V1398" s="57"/>
      <c r="W1398" s="57"/>
      <c r="X1398" s="57"/>
      <c r="Y1398" s="57"/>
      <c r="Z1398" s="57"/>
      <c r="AA1398" s="57"/>
      <c r="AB1398" s="57"/>
      <c r="AC1398" s="57"/>
      <c r="AD1398" s="57"/>
      <c r="AE1398" s="57"/>
      <c r="AF1398" s="57"/>
      <c r="AG1398" s="57"/>
      <c r="AH1398" s="57"/>
      <c r="AI1398" s="57"/>
      <c r="AJ1398" s="57"/>
      <c r="AK1398" s="57"/>
      <c r="AL1398" s="57"/>
      <c r="AM1398" s="57"/>
      <c r="AN1398" s="57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57"/>
      <c r="BB1398" s="57"/>
      <c r="BC1398" s="57"/>
      <c r="BD1398" s="57"/>
      <c r="BE1398" s="57"/>
      <c r="BF1398" s="57"/>
      <c r="BG1398" s="57"/>
      <c r="BH1398" s="57"/>
      <c r="BI1398" s="57"/>
      <c r="BJ1398" s="57"/>
      <c r="BK1398" s="57"/>
      <c r="BL1398" s="57"/>
      <c r="BM1398" s="57"/>
      <c r="BN1398" s="57"/>
      <c r="BO1398" s="57"/>
      <c r="BP1398" s="57"/>
      <c r="BQ1398" s="57"/>
      <c r="BR1398" s="57"/>
      <c r="BS1398" s="57"/>
      <c r="BT1398" s="57"/>
      <c r="BU1398" s="57"/>
      <c r="BV1398" s="57"/>
      <c r="BW1398" s="57"/>
      <c r="BX1398" s="57"/>
      <c r="BY1398" s="57"/>
      <c r="BZ1398" s="57"/>
      <c r="CA1398" s="57"/>
      <c r="CB1398" s="57"/>
      <c r="CC1398" s="57"/>
      <c r="CD1398" s="57"/>
      <c r="CE1398" s="57"/>
      <c r="CF1398" s="57"/>
      <c r="CG1398" s="57"/>
      <c r="CH1398" s="57"/>
      <c r="CI1398" s="57"/>
      <c r="CJ1398" s="57"/>
      <c r="CK1398" s="57"/>
      <c r="CL1398" s="57"/>
      <c r="CM1398" s="57"/>
      <c r="CN1398" s="57"/>
      <c r="CO1398" s="57"/>
      <c r="CP1398" s="57"/>
      <c r="CQ1398" s="57"/>
      <c r="CR1398" s="57"/>
      <c r="CS1398" s="57"/>
      <c r="CT1398" s="57"/>
      <c r="CU1398" s="57"/>
      <c r="CV1398" s="57"/>
      <c r="CW1398" s="57"/>
      <c r="CX1398" s="57"/>
      <c r="CY1398" s="57"/>
      <c r="CZ1398" s="57"/>
      <c r="DA1398" s="57"/>
      <c r="DB1398" s="57"/>
      <c r="DC1398" s="57"/>
      <c r="DD1398" s="57"/>
      <c r="DE1398" s="57"/>
      <c r="DF1398" s="57"/>
      <c r="DG1398" s="57"/>
      <c r="DH1398" s="57"/>
      <c r="DI1398" s="57"/>
      <c r="DJ1398" s="57"/>
      <c r="DK1398" s="57"/>
      <c r="DL1398" s="57"/>
      <c r="DM1398" s="57"/>
      <c r="DN1398" s="57"/>
      <c r="DO1398" s="57"/>
      <c r="DP1398" s="57"/>
      <c r="DQ1398" s="57"/>
      <c r="DR1398" s="57"/>
      <c r="DS1398" s="57"/>
      <c r="DT1398" s="57"/>
      <c r="DU1398" s="57"/>
      <c r="DV1398" s="57"/>
      <c r="DW1398" s="57"/>
      <c r="DX1398" s="57"/>
      <c r="DY1398" s="57"/>
      <c r="DZ1398" s="57"/>
      <c r="EA1398" s="57"/>
      <c r="EB1398" s="57"/>
      <c r="EC1398" s="68" t="str">
        <f t="shared" si="234"/>
        <v>NO</v>
      </c>
      <c r="ED1398" s="68" t="str">
        <f t="shared" si="235"/>
        <v>NO</v>
      </c>
      <c r="EE1398" s="68" t="str">
        <f t="shared" si="236"/>
        <v>CUMPLE</v>
      </c>
      <c r="EF1398" s="68" t="b">
        <f t="shared" si="237"/>
        <v>0</v>
      </c>
      <c r="EG1398" s="68">
        <v>1392</v>
      </c>
      <c r="EH1398" s="68" t="b">
        <f t="shared" si="238"/>
        <v>0</v>
      </c>
      <c r="EI1398" s="68">
        <v>1392</v>
      </c>
      <c r="EJ1398" s="68" t="b">
        <f t="shared" si="239"/>
        <v>0</v>
      </c>
      <c r="EK1398" s="57">
        <v>8193071</v>
      </c>
      <c r="EL1398" s="68" t="b">
        <f t="shared" si="240"/>
        <v>0</v>
      </c>
      <c r="EM1398" s="67"/>
      <c r="EN1398" s="69" t="str">
        <f t="shared" si="241"/>
        <v>CUMPLE</v>
      </c>
    </row>
    <row r="1399" spans="1:144" s="58" customFormat="1" ht="12.75" hidden="1" x14ac:dyDescent="0.2">
      <c r="A1399" s="11"/>
      <c r="B1399" s="3"/>
      <c r="C1399" s="3"/>
      <c r="D1399" s="11"/>
      <c r="E1399" s="12"/>
      <c r="F1399" s="13">
        <f t="shared" si="231"/>
        <v>0</v>
      </c>
      <c r="G1399" s="13">
        <f t="shared" si="232"/>
        <v>0</v>
      </c>
      <c r="H1399" s="27">
        <f t="shared" si="233"/>
        <v>0</v>
      </c>
      <c r="I1399" s="57"/>
      <c r="J1399" s="57"/>
      <c r="K1399" s="57"/>
      <c r="L1399" s="57"/>
      <c r="M1399" s="57"/>
      <c r="N1399" s="57"/>
      <c r="O1399" s="57"/>
      <c r="P1399" s="57"/>
      <c r="Q1399" s="57"/>
      <c r="R1399" s="57"/>
      <c r="S1399" s="57"/>
      <c r="T1399" s="57"/>
      <c r="U1399" s="57"/>
      <c r="V1399" s="57"/>
      <c r="W1399" s="57"/>
      <c r="X1399" s="57"/>
      <c r="Y1399" s="57"/>
      <c r="Z1399" s="57"/>
      <c r="AA1399" s="57"/>
      <c r="AB1399" s="57"/>
      <c r="AC1399" s="57"/>
      <c r="AD1399" s="57"/>
      <c r="AE1399" s="57"/>
      <c r="AF1399" s="57"/>
      <c r="AG1399" s="57"/>
      <c r="AH1399" s="57"/>
      <c r="AI1399" s="57"/>
      <c r="AJ1399" s="57"/>
      <c r="AK1399" s="57"/>
      <c r="AL1399" s="57"/>
      <c r="AM1399" s="57"/>
      <c r="AN1399" s="57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57"/>
      <c r="BB1399" s="57"/>
      <c r="BC1399" s="57"/>
      <c r="BD1399" s="57"/>
      <c r="BE1399" s="57"/>
      <c r="BF1399" s="57"/>
      <c r="BG1399" s="57"/>
      <c r="BH1399" s="57"/>
      <c r="BI1399" s="57"/>
      <c r="BJ1399" s="57"/>
      <c r="BK1399" s="57"/>
      <c r="BL1399" s="57"/>
      <c r="BM1399" s="57"/>
      <c r="BN1399" s="57"/>
      <c r="BO1399" s="57"/>
      <c r="BP1399" s="57"/>
      <c r="BQ1399" s="57"/>
      <c r="BR1399" s="57"/>
      <c r="BS1399" s="57"/>
      <c r="BT1399" s="57"/>
      <c r="BU1399" s="57"/>
      <c r="BV1399" s="57"/>
      <c r="BW1399" s="57"/>
      <c r="BX1399" s="57"/>
      <c r="BY1399" s="57"/>
      <c r="BZ1399" s="57"/>
      <c r="CA1399" s="57"/>
      <c r="CB1399" s="57"/>
      <c r="CC1399" s="57"/>
      <c r="CD1399" s="57"/>
      <c r="CE1399" s="57"/>
      <c r="CF1399" s="57"/>
      <c r="CG1399" s="57"/>
      <c r="CH1399" s="57"/>
      <c r="CI1399" s="57"/>
      <c r="CJ1399" s="57"/>
      <c r="CK1399" s="57"/>
      <c r="CL1399" s="57"/>
      <c r="CM1399" s="57"/>
      <c r="CN1399" s="57"/>
      <c r="CO1399" s="57"/>
      <c r="CP1399" s="57"/>
      <c r="CQ1399" s="57"/>
      <c r="CR1399" s="57"/>
      <c r="CS1399" s="57"/>
      <c r="CT1399" s="57"/>
      <c r="CU1399" s="57"/>
      <c r="CV1399" s="57"/>
      <c r="CW1399" s="57"/>
      <c r="CX1399" s="57"/>
      <c r="CY1399" s="57"/>
      <c r="CZ1399" s="57"/>
      <c r="DA1399" s="57"/>
      <c r="DB1399" s="57"/>
      <c r="DC1399" s="57"/>
      <c r="DD1399" s="57"/>
      <c r="DE1399" s="57"/>
      <c r="DF1399" s="57"/>
      <c r="DG1399" s="57"/>
      <c r="DH1399" s="57"/>
      <c r="DI1399" s="57"/>
      <c r="DJ1399" s="57"/>
      <c r="DK1399" s="57"/>
      <c r="DL1399" s="57"/>
      <c r="DM1399" s="57"/>
      <c r="DN1399" s="57"/>
      <c r="DO1399" s="57"/>
      <c r="DP1399" s="57"/>
      <c r="DQ1399" s="57"/>
      <c r="DR1399" s="57"/>
      <c r="DS1399" s="57"/>
      <c r="DT1399" s="57"/>
      <c r="DU1399" s="57"/>
      <c r="DV1399" s="57"/>
      <c r="DW1399" s="57"/>
      <c r="DX1399" s="57"/>
      <c r="DY1399" s="57"/>
      <c r="DZ1399" s="57"/>
      <c r="EA1399" s="57"/>
      <c r="EB1399" s="57"/>
      <c r="EC1399" s="68" t="str">
        <f t="shared" si="234"/>
        <v>NO</v>
      </c>
      <c r="ED1399" s="68" t="str">
        <f t="shared" si="235"/>
        <v>NO</v>
      </c>
      <c r="EE1399" s="68" t="str">
        <f t="shared" si="236"/>
        <v>CUMPLE</v>
      </c>
      <c r="EF1399" s="68" t="b">
        <f t="shared" si="237"/>
        <v>0</v>
      </c>
      <c r="EG1399" s="68">
        <v>1393</v>
      </c>
      <c r="EH1399" s="68" t="b">
        <f t="shared" si="238"/>
        <v>0</v>
      </c>
      <c r="EI1399" s="68">
        <v>1393</v>
      </c>
      <c r="EJ1399" s="68" t="b">
        <f t="shared" si="239"/>
        <v>0</v>
      </c>
      <c r="EK1399" s="57">
        <v>8193072</v>
      </c>
      <c r="EL1399" s="68" t="b">
        <f t="shared" si="240"/>
        <v>0</v>
      </c>
      <c r="EM1399" s="67"/>
      <c r="EN1399" s="69" t="str">
        <f t="shared" si="241"/>
        <v>CUMPLE</v>
      </c>
    </row>
    <row r="1400" spans="1:144" s="58" customFormat="1" ht="12.75" hidden="1" x14ac:dyDescent="0.2">
      <c r="A1400" s="11"/>
      <c r="B1400" s="3"/>
      <c r="C1400" s="3"/>
      <c r="D1400" s="11"/>
      <c r="E1400" s="12"/>
      <c r="F1400" s="13">
        <f t="shared" si="231"/>
        <v>0</v>
      </c>
      <c r="G1400" s="13">
        <f t="shared" si="232"/>
        <v>0</v>
      </c>
      <c r="H1400" s="27">
        <f t="shared" si="233"/>
        <v>0</v>
      </c>
      <c r="I1400" s="57"/>
      <c r="J1400" s="57"/>
      <c r="K1400" s="57"/>
      <c r="L1400" s="57"/>
      <c r="M1400" s="57"/>
      <c r="N1400" s="57"/>
      <c r="O1400" s="57"/>
      <c r="P1400" s="57"/>
      <c r="Q1400" s="57"/>
      <c r="R1400" s="57"/>
      <c r="S1400" s="57"/>
      <c r="T1400" s="57"/>
      <c r="U1400" s="57"/>
      <c r="V1400" s="57"/>
      <c r="W1400" s="57"/>
      <c r="X1400" s="57"/>
      <c r="Y1400" s="57"/>
      <c r="Z1400" s="57"/>
      <c r="AA1400" s="57"/>
      <c r="AB1400" s="57"/>
      <c r="AC1400" s="57"/>
      <c r="AD1400" s="57"/>
      <c r="AE1400" s="57"/>
      <c r="AF1400" s="57"/>
      <c r="AG1400" s="57"/>
      <c r="AH1400" s="57"/>
      <c r="AI1400" s="57"/>
      <c r="AJ1400" s="57"/>
      <c r="AK1400" s="57"/>
      <c r="AL1400" s="57"/>
      <c r="AM1400" s="57"/>
      <c r="AN1400" s="57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57"/>
      <c r="BB1400" s="57"/>
      <c r="BC1400" s="57"/>
      <c r="BD1400" s="57"/>
      <c r="BE1400" s="57"/>
      <c r="BF1400" s="57"/>
      <c r="BG1400" s="57"/>
      <c r="BH1400" s="57"/>
      <c r="BI1400" s="57"/>
      <c r="BJ1400" s="57"/>
      <c r="BK1400" s="57"/>
      <c r="BL1400" s="57"/>
      <c r="BM1400" s="57"/>
      <c r="BN1400" s="57"/>
      <c r="BO1400" s="57"/>
      <c r="BP1400" s="57"/>
      <c r="BQ1400" s="57"/>
      <c r="BR1400" s="57"/>
      <c r="BS1400" s="57"/>
      <c r="BT1400" s="57"/>
      <c r="BU1400" s="57"/>
      <c r="BV1400" s="57"/>
      <c r="BW1400" s="57"/>
      <c r="BX1400" s="57"/>
      <c r="BY1400" s="57"/>
      <c r="BZ1400" s="57"/>
      <c r="CA1400" s="57"/>
      <c r="CB1400" s="57"/>
      <c r="CC1400" s="57"/>
      <c r="CD1400" s="57"/>
      <c r="CE1400" s="57"/>
      <c r="CF1400" s="57"/>
      <c r="CG1400" s="57"/>
      <c r="CH1400" s="57"/>
      <c r="CI1400" s="57"/>
      <c r="CJ1400" s="57"/>
      <c r="CK1400" s="57"/>
      <c r="CL1400" s="57"/>
      <c r="CM1400" s="57"/>
      <c r="CN1400" s="57"/>
      <c r="CO1400" s="57"/>
      <c r="CP1400" s="57"/>
      <c r="CQ1400" s="57"/>
      <c r="CR1400" s="57"/>
      <c r="CS1400" s="57"/>
      <c r="CT1400" s="57"/>
      <c r="CU1400" s="57"/>
      <c r="CV1400" s="57"/>
      <c r="CW1400" s="57"/>
      <c r="CX1400" s="57"/>
      <c r="CY1400" s="57"/>
      <c r="CZ1400" s="57"/>
      <c r="DA1400" s="57"/>
      <c r="DB1400" s="57"/>
      <c r="DC1400" s="57"/>
      <c r="DD1400" s="57"/>
      <c r="DE1400" s="57"/>
      <c r="DF1400" s="57"/>
      <c r="DG1400" s="57"/>
      <c r="DH1400" s="57"/>
      <c r="DI1400" s="57"/>
      <c r="DJ1400" s="57"/>
      <c r="DK1400" s="57"/>
      <c r="DL1400" s="57"/>
      <c r="DM1400" s="57"/>
      <c r="DN1400" s="57"/>
      <c r="DO1400" s="57"/>
      <c r="DP1400" s="57"/>
      <c r="DQ1400" s="57"/>
      <c r="DR1400" s="57"/>
      <c r="DS1400" s="57"/>
      <c r="DT1400" s="57"/>
      <c r="DU1400" s="57"/>
      <c r="DV1400" s="57"/>
      <c r="DW1400" s="57"/>
      <c r="DX1400" s="57"/>
      <c r="DY1400" s="57"/>
      <c r="DZ1400" s="57"/>
      <c r="EA1400" s="57"/>
      <c r="EB1400" s="57"/>
      <c r="EC1400" s="68" t="str">
        <f t="shared" si="234"/>
        <v>NO</v>
      </c>
      <c r="ED1400" s="68" t="str">
        <f t="shared" si="235"/>
        <v>NO</v>
      </c>
      <c r="EE1400" s="68" t="str">
        <f t="shared" si="236"/>
        <v>CUMPLE</v>
      </c>
      <c r="EF1400" s="68" t="b">
        <f t="shared" si="237"/>
        <v>0</v>
      </c>
      <c r="EG1400" s="68">
        <v>1394</v>
      </c>
      <c r="EH1400" s="68" t="b">
        <f t="shared" si="238"/>
        <v>0</v>
      </c>
      <c r="EI1400" s="68">
        <v>1394</v>
      </c>
      <c r="EJ1400" s="68" t="b">
        <f t="shared" si="239"/>
        <v>0</v>
      </c>
      <c r="EK1400" s="57">
        <v>8193073</v>
      </c>
      <c r="EL1400" s="68" t="b">
        <f t="shared" si="240"/>
        <v>0</v>
      </c>
      <c r="EM1400" s="67"/>
      <c r="EN1400" s="69" t="str">
        <f t="shared" si="241"/>
        <v>CUMPLE</v>
      </c>
    </row>
    <row r="1401" spans="1:144" s="58" customFormat="1" ht="12.75" hidden="1" x14ac:dyDescent="0.2">
      <c r="A1401" s="11"/>
      <c r="B1401" s="6"/>
      <c r="C1401" s="6"/>
      <c r="D1401" s="11"/>
      <c r="E1401" s="12"/>
      <c r="F1401" s="13">
        <f t="shared" si="231"/>
        <v>0</v>
      </c>
      <c r="G1401" s="13">
        <f t="shared" si="232"/>
        <v>0</v>
      </c>
      <c r="H1401" s="27">
        <f t="shared" si="233"/>
        <v>0</v>
      </c>
      <c r="I1401" s="57"/>
      <c r="J1401" s="57"/>
      <c r="K1401" s="57"/>
      <c r="L1401" s="57"/>
      <c r="M1401" s="57"/>
      <c r="N1401" s="57"/>
      <c r="O1401" s="57"/>
      <c r="P1401" s="57"/>
      <c r="Q1401" s="57"/>
      <c r="R1401" s="57"/>
      <c r="S1401" s="57"/>
      <c r="T1401" s="57"/>
      <c r="U1401" s="57"/>
      <c r="V1401" s="57"/>
      <c r="W1401" s="57"/>
      <c r="X1401" s="57"/>
      <c r="Y1401" s="57"/>
      <c r="Z1401" s="57"/>
      <c r="AA1401" s="57"/>
      <c r="AB1401" s="57"/>
      <c r="AC1401" s="57"/>
      <c r="AD1401" s="57"/>
      <c r="AE1401" s="57"/>
      <c r="AF1401" s="57"/>
      <c r="AG1401" s="57"/>
      <c r="AH1401" s="57"/>
      <c r="AI1401" s="57"/>
      <c r="AJ1401" s="57"/>
      <c r="AK1401" s="57"/>
      <c r="AL1401" s="57"/>
      <c r="AM1401" s="57"/>
      <c r="AN1401" s="57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  <c r="BB1401" s="57"/>
      <c r="BC1401" s="57"/>
      <c r="BD1401" s="57"/>
      <c r="BE1401" s="57"/>
      <c r="BF1401" s="57"/>
      <c r="BG1401" s="57"/>
      <c r="BH1401" s="57"/>
      <c r="BI1401" s="57"/>
      <c r="BJ1401" s="57"/>
      <c r="BK1401" s="57"/>
      <c r="BL1401" s="57"/>
      <c r="BM1401" s="57"/>
      <c r="BN1401" s="57"/>
      <c r="BO1401" s="57"/>
      <c r="BP1401" s="57"/>
      <c r="BQ1401" s="57"/>
      <c r="BR1401" s="57"/>
      <c r="BS1401" s="57"/>
      <c r="BT1401" s="57"/>
      <c r="BU1401" s="57"/>
      <c r="BV1401" s="57"/>
      <c r="BW1401" s="57"/>
      <c r="BX1401" s="57"/>
      <c r="BY1401" s="57"/>
      <c r="BZ1401" s="57"/>
      <c r="CA1401" s="57"/>
      <c r="CB1401" s="57"/>
      <c r="CC1401" s="57"/>
      <c r="CD1401" s="57"/>
      <c r="CE1401" s="57"/>
      <c r="CF1401" s="57"/>
      <c r="CG1401" s="57"/>
      <c r="CH1401" s="57"/>
      <c r="CI1401" s="57"/>
      <c r="CJ1401" s="57"/>
      <c r="CK1401" s="57"/>
      <c r="CL1401" s="57"/>
      <c r="CM1401" s="57"/>
      <c r="CN1401" s="57"/>
      <c r="CO1401" s="57"/>
      <c r="CP1401" s="57"/>
      <c r="CQ1401" s="57"/>
      <c r="CR1401" s="57"/>
      <c r="CS1401" s="57"/>
      <c r="CT1401" s="57"/>
      <c r="CU1401" s="57"/>
      <c r="CV1401" s="57"/>
      <c r="CW1401" s="57"/>
      <c r="CX1401" s="57"/>
      <c r="CY1401" s="57"/>
      <c r="CZ1401" s="57"/>
      <c r="DA1401" s="57"/>
      <c r="DB1401" s="57"/>
      <c r="DC1401" s="57"/>
      <c r="DD1401" s="57"/>
      <c r="DE1401" s="57"/>
      <c r="DF1401" s="57"/>
      <c r="DG1401" s="57"/>
      <c r="DH1401" s="57"/>
      <c r="DI1401" s="57"/>
      <c r="DJ1401" s="57"/>
      <c r="DK1401" s="57"/>
      <c r="DL1401" s="57"/>
      <c r="DM1401" s="57"/>
      <c r="DN1401" s="57"/>
      <c r="DO1401" s="57"/>
      <c r="DP1401" s="57"/>
      <c r="DQ1401" s="57"/>
      <c r="DR1401" s="57"/>
      <c r="DS1401" s="57"/>
      <c r="DT1401" s="57"/>
      <c r="DU1401" s="57"/>
      <c r="DV1401" s="57"/>
      <c r="DW1401" s="57"/>
      <c r="DX1401" s="57"/>
      <c r="DY1401" s="57"/>
      <c r="DZ1401" s="57"/>
      <c r="EA1401" s="57"/>
      <c r="EB1401" s="57"/>
      <c r="EC1401" s="68" t="str">
        <f t="shared" si="234"/>
        <v>NO</v>
      </c>
      <c r="ED1401" s="68" t="str">
        <f t="shared" si="235"/>
        <v>NO</v>
      </c>
      <c r="EE1401" s="68" t="str">
        <f t="shared" si="236"/>
        <v>CUMPLE</v>
      </c>
      <c r="EF1401" s="68" t="b">
        <f t="shared" si="237"/>
        <v>0</v>
      </c>
      <c r="EG1401" s="68">
        <v>1395</v>
      </c>
      <c r="EH1401" s="68" t="b">
        <f t="shared" si="238"/>
        <v>0</v>
      </c>
      <c r="EI1401" s="68">
        <v>1395</v>
      </c>
      <c r="EJ1401" s="68" t="b">
        <f t="shared" si="239"/>
        <v>0</v>
      </c>
      <c r="EK1401" s="57">
        <v>8193074</v>
      </c>
      <c r="EL1401" s="68" t="b">
        <f t="shared" si="240"/>
        <v>0</v>
      </c>
      <c r="EM1401" s="67"/>
      <c r="EN1401" s="69" t="str">
        <f t="shared" si="241"/>
        <v>CUMPLE</v>
      </c>
    </row>
    <row r="1402" spans="1:144" s="58" customFormat="1" ht="12.75" hidden="1" x14ac:dyDescent="0.2">
      <c r="A1402" s="11"/>
      <c r="B1402" s="6"/>
      <c r="C1402" s="6"/>
      <c r="D1402" s="11"/>
      <c r="E1402" s="12"/>
      <c r="F1402" s="13">
        <f t="shared" si="231"/>
        <v>0</v>
      </c>
      <c r="G1402" s="13">
        <f t="shared" si="232"/>
        <v>0</v>
      </c>
      <c r="H1402" s="27">
        <f t="shared" si="233"/>
        <v>0</v>
      </c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  <c r="Y1402" s="57"/>
      <c r="Z1402" s="57"/>
      <c r="AA1402" s="57"/>
      <c r="AB1402" s="57"/>
      <c r="AC1402" s="57"/>
      <c r="AD1402" s="57"/>
      <c r="AE1402" s="57"/>
      <c r="AF1402" s="57"/>
      <c r="AG1402" s="57"/>
      <c r="AH1402" s="57"/>
      <c r="AI1402" s="57"/>
      <c r="AJ1402" s="57"/>
      <c r="AK1402" s="57"/>
      <c r="AL1402" s="57"/>
      <c r="AM1402" s="57"/>
      <c r="AN1402" s="57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  <c r="BB1402" s="57"/>
      <c r="BC1402" s="57"/>
      <c r="BD1402" s="57"/>
      <c r="BE1402" s="57"/>
      <c r="BF1402" s="57"/>
      <c r="BG1402" s="57"/>
      <c r="BH1402" s="57"/>
      <c r="BI1402" s="57"/>
      <c r="BJ1402" s="57"/>
      <c r="BK1402" s="57"/>
      <c r="BL1402" s="57"/>
      <c r="BM1402" s="57"/>
      <c r="BN1402" s="57"/>
      <c r="BO1402" s="57"/>
      <c r="BP1402" s="57"/>
      <c r="BQ1402" s="57"/>
      <c r="BR1402" s="57"/>
      <c r="BS1402" s="57"/>
      <c r="BT1402" s="57"/>
      <c r="BU1402" s="57"/>
      <c r="BV1402" s="57"/>
      <c r="BW1402" s="57"/>
      <c r="BX1402" s="57"/>
      <c r="BY1402" s="57"/>
      <c r="BZ1402" s="57"/>
      <c r="CA1402" s="57"/>
      <c r="CB1402" s="57"/>
      <c r="CC1402" s="57"/>
      <c r="CD1402" s="57"/>
      <c r="CE1402" s="57"/>
      <c r="CF1402" s="57"/>
      <c r="CG1402" s="57"/>
      <c r="CH1402" s="57"/>
      <c r="CI1402" s="57"/>
      <c r="CJ1402" s="57"/>
      <c r="CK1402" s="57"/>
      <c r="CL1402" s="57"/>
      <c r="CM1402" s="57"/>
      <c r="CN1402" s="57"/>
      <c r="CO1402" s="57"/>
      <c r="CP1402" s="57"/>
      <c r="CQ1402" s="57"/>
      <c r="CR1402" s="57"/>
      <c r="CS1402" s="57"/>
      <c r="CT1402" s="57"/>
      <c r="CU1402" s="57"/>
      <c r="CV1402" s="57"/>
      <c r="CW1402" s="57"/>
      <c r="CX1402" s="57"/>
      <c r="CY1402" s="57"/>
      <c r="CZ1402" s="57"/>
      <c r="DA1402" s="57"/>
      <c r="DB1402" s="57"/>
      <c r="DC1402" s="57"/>
      <c r="DD1402" s="57"/>
      <c r="DE1402" s="57"/>
      <c r="DF1402" s="57"/>
      <c r="DG1402" s="57"/>
      <c r="DH1402" s="57"/>
      <c r="DI1402" s="57"/>
      <c r="DJ1402" s="57"/>
      <c r="DK1402" s="57"/>
      <c r="DL1402" s="57"/>
      <c r="DM1402" s="57"/>
      <c r="DN1402" s="57"/>
      <c r="DO1402" s="57"/>
      <c r="DP1402" s="57"/>
      <c r="DQ1402" s="57"/>
      <c r="DR1402" s="57"/>
      <c r="DS1402" s="57"/>
      <c r="DT1402" s="57"/>
      <c r="DU1402" s="57"/>
      <c r="DV1402" s="57"/>
      <c r="DW1402" s="57"/>
      <c r="DX1402" s="57"/>
      <c r="DY1402" s="57"/>
      <c r="DZ1402" s="57"/>
      <c r="EA1402" s="57"/>
      <c r="EB1402" s="57"/>
      <c r="EC1402" s="68" t="str">
        <f t="shared" si="234"/>
        <v>NO</v>
      </c>
      <c r="ED1402" s="68" t="str">
        <f t="shared" si="235"/>
        <v>NO</v>
      </c>
      <c r="EE1402" s="68" t="str">
        <f t="shared" si="236"/>
        <v>CUMPLE</v>
      </c>
      <c r="EF1402" s="68" t="b">
        <f t="shared" si="237"/>
        <v>0</v>
      </c>
      <c r="EG1402" s="68">
        <v>1396</v>
      </c>
      <c r="EH1402" s="68" t="b">
        <f t="shared" si="238"/>
        <v>0</v>
      </c>
      <c r="EI1402" s="68">
        <v>1396</v>
      </c>
      <c r="EJ1402" s="68" t="b">
        <f t="shared" si="239"/>
        <v>0</v>
      </c>
      <c r="EK1402" s="57">
        <v>8193075</v>
      </c>
      <c r="EL1402" s="68" t="b">
        <f t="shared" si="240"/>
        <v>0</v>
      </c>
      <c r="EM1402" s="67"/>
      <c r="EN1402" s="69" t="str">
        <f t="shared" si="241"/>
        <v>CUMPLE</v>
      </c>
    </row>
    <row r="1403" spans="1:144" s="58" customFormat="1" ht="12.75" hidden="1" x14ac:dyDescent="0.2">
      <c r="A1403" s="11"/>
      <c r="B1403" s="3"/>
      <c r="C1403" s="3"/>
      <c r="D1403" s="11"/>
      <c r="E1403" s="12"/>
      <c r="F1403" s="13">
        <f t="shared" si="231"/>
        <v>0</v>
      </c>
      <c r="G1403" s="13">
        <f t="shared" si="232"/>
        <v>0</v>
      </c>
      <c r="H1403" s="27">
        <f t="shared" si="233"/>
        <v>0</v>
      </c>
      <c r="I1403" s="57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7"/>
      <c r="U1403" s="57"/>
      <c r="V1403" s="57"/>
      <c r="W1403" s="57"/>
      <c r="X1403" s="57"/>
      <c r="Y1403" s="57"/>
      <c r="Z1403" s="57"/>
      <c r="AA1403" s="57"/>
      <c r="AB1403" s="57"/>
      <c r="AC1403" s="57"/>
      <c r="AD1403" s="57"/>
      <c r="AE1403" s="57"/>
      <c r="AF1403" s="57"/>
      <c r="AG1403" s="57"/>
      <c r="AH1403" s="57"/>
      <c r="AI1403" s="57"/>
      <c r="AJ1403" s="57"/>
      <c r="AK1403" s="57"/>
      <c r="AL1403" s="57"/>
      <c r="AM1403" s="57"/>
      <c r="AN1403" s="57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  <c r="BB1403" s="57"/>
      <c r="BC1403" s="57"/>
      <c r="BD1403" s="57"/>
      <c r="BE1403" s="57"/>
      <c r="BF1403" s="57"/>
      <c r="BG1403" s="57"/>
      <c r="BH1403" s="57"/>
      <c r="BI1403" s="57"/>
      <c r="BJ1403" s="57"/>
      <c r="BK1403" s="57"/>
      <c r="BL1403" s="57"/>
      <c r="BM1403" s="57"/>
      <c r="BN1403" s="57"/>
      <c r="BO1403" s="57"/>
      <c r="BP1403" s="57"/>
      <c r="BQ1403" s="57"/>
      <c r="BR1403" s="57"/>
      <c r="BS1403" s="57"/>
      <c r="BT1403" s="57"/>
      <c r="BU1403" s="57"/>
      <c r="BV1403" s="57"/>
      <c r="BW1403" s="57"/>
      <c r="BX1403" s="57"/>
      <c r="BY1403" s="57"/>
      <c r="BZ1403" s="57"/>
      <c r="CA1403" s="57"/>
      <c r="CB1403" s="57"/>
      <c r="CC1403" s="57"/>
      <c r="CD1403" s="57"/>
      <c r="CE1403" s="57"/>
      <c r="CF1403" s="57"/>
      <c r="CG1403" s="57"/>
      <c r="CH1403" s="57"/>
      <c r="CI1403" s="57"/>
      <c r="CJ1403" s="57"/>
      <c r="CK1403" s="57"/>
      <c r="CL1403" s="57"/>
      <c r="CM1403" s="57"/>
      <c r="CN1403" s="57"/>
      <c r="CO1403" s="57"/>
      <c r="CP1403" s="57"/>
      <c r="CQ1403" s="57"/>
      <c r="CR1403" s="57"/>
      <c r="CS1403" s="57"/>
      <c r="CT1403" s="57"/>
      <c r="CU1403" s="57"/>
      <c r="CV1403" s="57"/>
      <c r="CW1403" s="57"/>
      <c r="CX1403" s="57"/>
      <c r="CY1403" s="57"/>
      <c r="CZ1403" s="57"/>
      <c r="DA1403" s="57"/>
      <c r="DB1403" s="57"/>
      <c r="DC1403" s="57"/>
      <c r="DD1403" s="57"/>
      <c r="DE1403" s="57"/>
      <c r="DF1403" s="57"/>
      <c r="DG1403" s="57"/>
      <c r="DH1403" s="57"/>
      <c r="DI1403" s="57"/>
      <c r="DJ1403" s="57"/>
      <c r="DK1403" s="57"/>
      <c r="DL1403" s="57"/>
      <c r="DM1403" s="57"/>
      <c r="DN1403" s="57"/>
      <c r="DO1403" s="57"/>
      <c r="DP1403" s="57"/>
      <c r="DQ1403" s="57"/>
      <c r="DR1403" s="57"/>
      <c r="DS1403" s="57"/>
      <c r="DT1403" s="57"/>
      <c r="DU1403" s="57"/>
      <c r="DV1403" s="57"/>
      <c r="DW1403" s="57"/>
      <c r="DX1403" s="57"/>
      <c r="DY1403" s="57"/>
      <c r="DZ1403" s="57"/>
      <c r="EA1403" s="57"/>
      <c r="EB1403" s="57"/>
      <c r="EC1403" s="68" t="str">
        <f t="shared" si="234"/>
        <v>NO</v>
      </c>
      <c r="ED1403" s="68" t="str">
        <f t="shared" si="235"/>
        <v>NO</v>
      </c>
      <c r="EE1403" s="68" t="str">
        <f t="shared" si="236"/>
        <v>CUMPLE</v>
      </c>
      <c r="EF1403" s="68" t="b">
        <f t="shared" si="237"/>
        <v>0</v>
      </c>
      <c r="EG1403" s="68">
        <v>1397</v>
      </c>
      <c r="EH1403" s="68" t="b">
        <f t="shared" si="238"/>
        <v>0</v>
      </c>
      <c r="EI1403" s="68">
        <v>1397</v>
      </c>
      <c r="EJ1403" s="68" t="b">
        <f t="shared" si="239"/>
        <v>0</v>
      </c>
      <c r="EK1403" s="57">
        <v>8193076</v>
      </c>
      <c r="EL1403" s="68" t="b">
        <f t="shared" si="240"/>
        <v>0</v>
      </c>
      <c r="EM1403" s="67"/>
      <c r="EN1403" s="69" t="str">
        <f t="shared" si="241"/>
        <v>CUMPLE</v>
      </c>
    </row>
    <row r="1404" spans="1:144" s="58" customFormat="1" ht="12.75" hidden="1" x14ac:dyDescent="0.2">
      <c r="A1404" s="11"/>
      <c r="B1404" s="3"/>
      <c r="C1404" s="3"/>
      <c r="D1404" s="11"/>
      <c r="E1404" s="12"/>
      <c r="F1404" s="13">
        <f t="shared" si="231"/>
        <v>0</v>
      </c>
      <c r="G1404" s="13">
        <f t="shared" si="232"/>
        <v>0</v>
      </c>
      <c r="H1404" s="27">
        <f t="shared" si="233"/>
        <v>0</v>
      </c>
      <c r="I1404" s="57"/>
      <c r="J1404" s="57"/>
      <c r="K1404" s="57"/>
      <c r="L1404" s="57"/>
      <c r="M1404" s="57"/>
      <c r="N1404" s="57"/>
      <c r="O1404" s="57"/>
      <c r="P1404" s="57"/>
      <c r="Q1404" s="57"/>
      <c r="R1404" s="57"/>
      <c r="S1404" s="57"/>
      <c r="T1404" s="57"/>
      <c r="U1404" s="57"/>
      <c r="V1404" s="57"/>
      <c r="W1404" s="57"/>
      <c r="X1404" s="57"/>
      <c r="Y1404" s="57"/>
      <c r="Z1404" s="57"/>
      <c r="AA1404" s="57"/>
      <c r="AB1404" s="57"/>
      <c r="AC1404" s="57"/>
      <c r="AD1404" s="57"/>
      <c r="AE1404" s="57"/>
      <c r="AF1404" s="57"/>
      <c r="AG1404" s="57"/>
      <c r="AH1404" s="57"/>
      <c r="AI1404" s="57"/>
      <c r="AJ1404" s="57"/>
      <c r="AK1404" s="57"/>
      <c r="AL1404" s="57"/>
      <c r="AM1404" s="57"/>
      <c r="AN1404" s="57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  <c r="BB1404" s="57"/>
      <c r="BC1404" s="57"/>
      <c r="BD1404" s="57"/>
      <c r="BE1404" s="57"/>
      <c r="BF1404" s="57"/>
      <c r="BG1404" s="57"/>
      <c r="BH1404" s="57"/>
      <c r="BI1404" s="57"/>
      <c r="BJ1404" s="57"/>
      <c r="BK1404" s="57"/>
      <c r="BL1404" s="57"/>
      <c r="BM1404" s="57"/>
      <c r="BN1404" s="57"/>
      <c r="BO1404" s="57"/>
      <c r="BP1404" s="57"/>
      <c r="BQ1404" s="57"/>
      <c r="BR1404" s="57"/>
      <c r="BS1404" s="57"/>
      <c r="BT1404" s="57"/>
      <c r="BU1404" s="57"/>
      <c r="BV1404" s="57"/>
      <c r="BW1404" s="57"/>
      <c r="BX1404" s="57"/>
      <c r="BY1404" s="57"/>
      <c r="BZ1404" s="57"/>
      <c r="CA1404" s="57"/>
      <c r="CB1404" s="57"/>
      <c r="CC1404" s="57"/>
      <c r="CD1404" s="57"/>
      <c r="CE1404" s="57"/>
      <c r="CF1404" s="57"/>
      <c r="CG1404" s="57"/>
      <c r="CH1404" s="57"/>
      <c r="CI1404" s="57"/>
      <c r="CJ1404" s="57"/>
      <c r="CK1404" s="57"/>
      <c r="CL1404" s="57"/>
      <c r="CM1404" s="57"/>
      <c r="CN1404" s="57"/>
      <c r="CO1404" s="57"/>
      <c r="CP1404" s="57"/>
      <c r="CQ1404" s="57"/>
      <c r="CR1404" s="57"/>
      <c r="CS1404" s="57"/>
      <c r="CT1404" s="57"/>
      <c r="CU1404" s="57"/>
      <c r="CV1404" s="57"/>
      <c r="CW1404" s="57"/>
      <c r="CX1404" s="57"/>
      <c r="CY1404" s="57"/>
      <c r="CZ1404" s="57"/>
      <c r="DA1404" s="57"/>
      <c r="DB1404" s="57"/>
      <c r="DC1404" s="57"/>
      <c r="DD1404" s="57"/>
      <c r="DE1404" s="57"/>
      <c r="DF1404" s="57"/>
      <c r="DG1404" s="57"/>
      <c r="DH1404" s="57"/>
      <c r="DI1404" s="57"/>
      <c r="DJ1404" s="57"/>
      <c r="DK1404" s="57"/>
      <c r="DL1404" s="57"/>
      <c r="DM1404" s="57"/>
      <c r="DN1404" s="57"/>
      <c r="DO1404" s="57"/>
      <c r="DP1404" s="57"/>
      <c r="DQ1404" s="57"/>
      <c r="DR1404" s="57"/>
      <c r="DS1404" s="57"/>
      <c r="DT1404" s="57"/>
      <c r="DU1404" s="57"/>
      <c r="DV1404" s="57"/>
      <c r="DW1404" s="57"/>
      <c r="DX1404" s="57"/>
      <c r="DY1404" s="57"/>
      <c r="DZ1404" s="57"/>
      <c r="EA1404" s="57"/>
      <c r="EB1404" s="57"/>
      <c r="EC1404" s="68" t="str">
        <f t="shared" si="234"/>
        <v>NO</v>
      </c>
      <c r="ED1404" s="68" t="str">
        <f t="shared" si="235"/>
        <v>NO</v>
      </c>
      <c r="EE1404" s="68" t="str">
        <f t="shared" si="236"/>
        <v>CUMPLE</v>
      </c>
      <c r="EF1404" s="68" t="b">
        <f t="shared" si="237"/>
        <v>0</v>
      </c>
      <c r="EG1404" s="68">
        <v>1398</v>
      </c>
      <c r="EH1404" s="68" t="b">
        <f t="shared" si="238"/>
        <v>0</v>
      </c>
      <c r="EI1404" s="68">
        <v>1398</v>
      </c>
      <c r="EJ1404" s="68" t="b">
        <f t="shared" si="239"/>
        <v>0</v>
      </c>
      <c r="EK1404" s="57">
        <v>8193077</v>
      </c>
      <c r="EL1404" s="68" t="b">
        <f t="shared" si="240"/>
        <v>0</v>
      </c>
      <c r="EM1404" s="67"/>
      <c r="EN1404" s="69" t="str">
        <f t="shared" si="241"/>
        <v>CUMPLE</v>
      </c>
    </row>
    <row r="1405" spans="1:144" s="58" customFormat="1" ht="12.75" hidden="1" x14ac:dyDescent="0.2">
      <c r="A1405" s="11"/>
      <c r="B1405" s="3"/>
      <c r="C1405" s="3"/>
      <c r="D1405" s="11"/>
      <c r="E1405" s="12"/>
      <c r="F1405" s="13">
        <f t="shared" si="231"/>
        <v>0</v>
      </c>
      <c r="G1405" s="13">
        <f t="shared" si="232"/>
        <v>0</v>
      </c>
      <c r="H1405" s="27">
        <f t="shared" si="233"/>
        <v>0</v>
      </c>
      <c r="I1405" s="57"/>
      <c r="J1405" s="57"/>
      <c r="K1405" s="57"/>
      <c r="L1405" s="57"/>
      <c r="M1405" s="57"/>
      <c r="N1405" s="57"/>
      <c r="O1405" s="57"/>
      <c r="P1405" s="57"/>
      <c r="Q1405" s="57"/>
      <c r="R1405" s="57"/>
      <c r="S1405" s="57"/>
      <c r="T1405" s="57"/>
      <c r="U1405" s="57"/>
      <c r="V1405" s="57"/>
      <c r="W1405" s="57"/>
      <c r="X1405" s="57"/>
      <c r="Y1405" s="57"/>
      <c r="Z1405" s="57"/>
      <c r="AA1405" s="57"/>
      <c r="AB1405" s="57"/>
      <c r="AC1405" s="57"/>
      <c r="AD1405" s="57"/>
      <c r="AE1405" s="57"/>
      <c r="AF1405" s="57"/>
      <c r="AG1405" s="57"/>
      <c r="AH1405" s="57"/>
      <c r="AI1405" s="57"/>
      <c r="AJ1405" s="57"/>
      <c r="AK1405" s="57"/>
      <c r="AL1405" s="57"/>
      <c r="AM1405" s="57"/>
      <c r="AN1405" s="57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  <c r="BB1405" s="57"/>
      <c r="BC1405" s="57"/>
      <c r="BD1405" s="57"/>
      <c r="BE1405" s="57"/>
      <c r="BF1405" s="57"/>
      <c r="BG1405" s="57"/>
      <c r="BH1405" s="57"/>
      <c r="BI1405" s="57"/>
      <c r="BJ1405" s="57"/>
      <c r="BK1405" s="57"/>
      <c r="BL1405" s="57"/>
      <c r="BM1405" s="57"/>
      <c r="BN1405" s="57"/>
      <c r="BO1405" s="57"/>
      <c r="BP1405" s="57"/>
      <c r="BQ1405" s="57"/>
      <c r="BR1405" s="57"/>
      <c r="BS1405" s="57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57"/>
      <c r="CE1405" s="57"/>
      <c r="CF1405" s="57"/>
      <c r="CG1405" s="57"/>
      <c r="CH1405" s="57"/>
      <c r="CI1405" s="57"/>
      <c r="CJ1405" s="57"/>
      <c r="CK1405" s="57"/>
      <c r="CL1405" s="57"/>
      <c r="CM1405" s="57"/>
      <c r="CN1405" s="57"/>
      <c r="CO1405" s="57"/>
      <c r="CP1405" s="57"/>
      <c r="CQ1405" s="57"/>
      <c r="CR1405" s="57"/>
      <c r="CS1405" s="57"/>
      <c r="CT1405" s="57"/>
      <c r="CU1405" s="57"/>
      <c r="CV1405" s="57"/>
      <c r="CW1405" s="57"/>
      <c r="CX1405" s="57"/>
      <c r="CY1405" s="57"/>
      <c r="CZ1405" s="57"/>
      <c r="DA1405" s="57"/>
      <c r="DB1405" s="57"/>
      <c r="DC1405" s="57"/>
      <c r="DD1405" s="57"/>
      <c r="DE1405" s="57"/>
      <c r="DF1405" s="57"/>
      <c r="DG1405" s="57"/>
      <c r="DH1405" s="57"/>
      <c r="DI1405" s="57"/>
      <c r="DJ1405" s="57"/>
      <c r="DK1405" s="57"/>
      <c r="DL1405" s="57"/>
      <c r="DM1405" s="57"/>
      <c r="DN1405" s="57"/>
      <c r="DO1405" s="57"/>
      <c r="DP1405" s="57"/>
      <c r="DQ1405" s="57"/>
      <c r="DR1405" s="57"/>
      <c r="DS1405" s="57"/>
      <c r="DT1405" s="57"/>
      <c r="DU1405" s="57"/>
      <c r="DV1405" s="57"/>
      <c r="DW1405" s="57"/>
      <c r="DX1405" s="57"/>
      <c r="DY1405" s="57"/>
      <c r="DZ1405" s="57"/>
      <c r="EA1405" s="57"/>
      <c r="EB1405" s="57"/>
      <c r="EC1405" s="68" t="str">
        <f t="shared" si="234"/>
        <v>NO</v>
      </c>
      <c r="ED1405" s="68" t="str">
        <f t="shared" si="235"/>
        <v>NO</v>
      </c>
      <c r="EE1405" s="68" t="str">
        <f t="shared" si="236"/>
        <v>CUMPLE</v>
      </c>
      <c r="EF1405" s="68" t="b">
        <f t="shared" si="237"/>
        <v>0</v>
      </c>
      <c r="EG1405" s="68">
        <v>1399</v>
      </c>
      <c r="EH1405" s="68" t="b">
        <f t="shared" si="238"/>
        <v>0</v>
      </c>
      <c r="EI1405" s="68">
        <v>1399</v>
      </c>
      <c r="EJ1405" s="68" t="b">
        <f t="shared" si="239"/>
        <v>0</v>
      </c>
      <c r="EK1405" s="57">
        <v>8193078</v>
      </c>
      <c r="EL1405" s="68" t="b">
        <f t="shared" si="240"/>
        <v>0</v>
      </c>
      <c r="EM1405" s="67"/>
      <c r="EN1405" s="69" t="str">
        <f t="shared" si="241"/>
        <v>CUMPLE</v>
      </c>
    </row>
    <row r="1406" spans="1:144" s="58" customFormat="1" ht="12.75" hidden="1" x14ac:dyDescent="0.2">
      <c r="A1406" s="11"/>
      <c r="B1406" s="3"/>
      <c r="C1406" s="3"/>
      <c r="D1406" s="11"/>
      <c r="E1406" s="12"/>
      <c r="F1406" s="13">
        <f t="shared" si="231"/>
        <v>0</v>
      </c>
      <c r="G1406" s="13">
        <f t="shared" si="232"/>
        <v>0</v>
      </c>
      <c r="H1406" s="27">
        <f t="shared" si="233"/>
        <v>0</v>
      </c>
      <c r="I1406" s="57"/>
      <c r="J1406" s="57"/>
      <c r="K1406" s="57"/>
      <c r="L1406" s="57"/>
      <c r="M1406" s="57"/>
      <c r="N1406" s="57"/>
      <c r="O1406" s="57"/>
      <c r="P1406" s="57"/>
      <c r="Q1406" s="57"/>
      <c r="R1406" s="57"/>
      <c r="S1406" s="57"/>
      <c r="T1406" s="57"/>
      <c r="U1406" s="57"/>
      <c r="V1406" s="57"/>
      <c r="W1406" s="57"/>
      <c r="X1406" s="57"/>
      <c r="Y1406" s="57"/>
      <c r="Z1406" s="57"/>
      <c r="AA1406" s="57"/>
      <c r="AB1406" s="57"/>
      <c r="AC1406" s="57"/>
      <c r="AD1406" s="57"/>
      <c r="AE1406" s="57"/>
      <c r="AF1406" s="57"/>
      <c r="AG1406" s="57"/>
      <c r="AH1406" s="57"/>
      <c r="AI1406" s="57"/>
      <c r="AJ1406" s="57"/>
      <c r="AK1406" s="57"/>
      <c r="AL1406" s="57"/>
      <c r="AM1406" s="57"/>
      <c r="AN1406" s="57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  <c r="BB1406" s="57"/>
      <c r="BC1406" s="57"/>
      <c r="BD1406" s="57"/>
      <c r="BE1406" s="57"/>
      <c r="BF1406" s="57"/>
      <c r="BG1406" s="57"/>
      <c r="BH1406" s="57"/>
      <c r="BI1406" s="57"/>
      <c r="BJ1406" s="57"/>
      <c r="BK1406" s="57"/>
      <c r="BL1406" s="57"/>
      <c r="BM1406" s="57"/>
      <c r="BN1406" s="57"/>
      <c r="BO1406" s="57"/>
      <c r="BP1406" s="57"/>
      <c r="BQ1406" s="57"/>
      <c r="BR1406" s="57"/>
      <c r="BS1406" s="57"/>
      <c r="BT1406" s="57"/>
      <c r="BU1406" s="57"/>
      <c r="BV1406" s="57"/>
      <c r="BW1406" s="57"/>
      <c r="BX1406" s="57"/>
      <c r="BY1406" s="57"/>
      <c r="BZ1406" s="57"/>
      <c r="CA1406" s="57"/>
      <c r="CB1406" s="57"/>
      <c r="CC1406" s="57"/>
      <c r="CD1406" s="57"/>
      <c r="CE1406" s="57"/>
      <c r="CF1406" s="57"/>
      <c r="CG1406" s="57"/>
      <c r="CH1406" s="57"/>
      <c r="CI1406" s="57"/>
      <c r="CJ1406" s="57"/>
      <c r="CK1406" s="57"/>
      <c r="CL1406" s="57"/>
      <c r="CM1406" s="57"/>
      <c r="CN1406" s="57"/>
      <c r="CO1406" s="57"/>
      <c r="CP1406" s="57"/>
      <c r="CQ1406" s="57"/>
      <c r="CR1406" s="57"/>
      <c r="CS1406" s="57"/>
      <c r="CT1406" s="57"/>
      <c r="CU1406" s="57"/>
      <c r="CV1406" s="57"/>
      <c r="CW1406" s="57"/>
      <c r="CX1406" s="57"/>
      <c r="CY1406" s="57"/>
      <c r="CZ1406" s="57"/>
      <c r="DA1406" s="57"/>
      <c r="DB1406" s="57"/>
      <c r="DC1406" s="57"/>
      <c r="DD1406" s="57"/>
      <c r="DE1406" s="57"/>
      <c r="DF1406" s="57"/>
      <c r="DG1406" s="57"/>
      <c r="DH1406" s="57"/>
      <c r="DI1406" s="57"/>
      <c r="DJ1406" s="57"/>
      <c r="DK1406" s="57"/>
      <c r="DL1406" s="57"/>
      <c r="DM1406" s="57"/>
      <c r="DN1406" s="57"/>
      <c r="DO1406" s="57"/>
      <c r="DP1406" s="57"/>
      <c r="DQ1406" s="57"/>
      <c r="DR1406" s="57"/>
      <c r="DS1406" s="57"/>
      <c r="DT1406" s="57"/>
      <c r="DU1406" s="57"/>
      <c r="DV1406" s="57"/>
      <c r="DW1406" s="57"/>
      <c r="DX1406" s="57"/>
      <c r="DY1406" s="57"/>
      <c r="DZ1406" s="57"/>
      <c r="EA1406" s="57"/>
      <c r="EB1406" s="57"/>
      <c r="EC1406" s="68" t="str">
        <f t="shared" si="234"/>
        <v>NO</v>
      </c>
      <c r="ED1406" s="68" t="str">
        <f t="shared" si="235"/>
        <v>NO</v>
      </c>
      <c r="EE1406" s="68" t="str">
        <f t="shared" si="236"/>
        <v>CUMPLE</v>
      </c>
      <c r="EF1406" s="68" t="b">
        <f t="shared" si="237"/>
        <v>0</v>
      </c>
      <c r="EG1406" s="68">
        <v>1400</v>
      </c>
      <c r="EH1406" s="68" t="b">
        <f t="shared" si="238"/>
        <v>0</v>
      </c>
      <c r="EI1406" s="68">
        <v>1400</v>
      </c>
      <c r="EJ1406" s="68" t="b">
        <f t="shared" si="239"/>
        <v>0</v>
      </c>
      <c r="EK1406" s="57">
        <v>8193079</v>
      </c>
      <c r="EL1406" s="68" t="b">
        <f t="shared" si="240"/>
        <v>0</v>
      </c>
      <c r="EM1406" s="67"/>
      <c r="EN1406" s="69" t="str">
        <f t="shared" si="241"/>
        <v>CUMPLE</v>
      </c>
    </row>
    <row r="1407" spans="1:144" s="58" customFormat="1" ht="12.75" hidden="1" x14ac:dyDescent="0.2">
      <c r="A1407" s="11"/>
      <c r="B1407" s="3"/>
      <c r="C1407" s="3"/>
      <c r="D1407" s="11"/>
      <c r="E1407" s="12"/>
      <c r="F1407" s="13">
        <f t="shared" si="231"/>
        <v>0</v>
      </c>
      <c r="G1407" s="13">
        <f t="shared" si="232"/>
        <v>0</v>
      </c>
      <c r="H1407" s="27">
        <f t="shared" si="233"/>
        <v>0</v>
      </c>
      <c r="I1407" s="57"/>
      <c r="J1407" s="57"/>
      <c r="K1407" s="57"/>
      <c r="L1407" s="57"/>
      <c r="M1407" s="57"/>
      <c r="N1407" s="57"/>
      <c r="O1407" s="57"/>
      <c r="P1407" s="57"/>
      <c r="Q1407" s="57"/>
      <c r="R1407" s="57"/>
      <c r="S1407" s="57"/>
      <c r="T1407" s="57"/>
      <c r="U1407" s="57"/>
      <c r="V1407" s="57"/>
      <c r="W1407" s="57"/>
      <c r="X1407" s="57"/>
      <c r="Y1407" s="57"/>
      <c r="Z1407" s="57"/>
      <c r="AA1407" s="57"/>
      <c r="AB1407" s="57"/>
      <c r="AC1407" s="57"/>
      <c r="AD1407" s="57"/>
      <c r="AE1407" s="57"/>
      <c r="AF1407" s="57"/>
      <c r="AG1407" s="57"/>
      <c r="AH1407" s="57"/>
      <c r="AI1407" s="57"/>
      <c r="AJ1407" s="57"/>
      <c r="AK1407" s="57"/>
      <c r="AL1407" s="57"/>
      <c r="AM1407" s="57"/>
      <c r="AN1407" s="57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  <c r="BB1407" s="57"/>
      <c r="BC1407" s="57"/>
      <c r="BD1407" s="57"/>
      <c r="BE1407" s="57"/>
      <c r="BF1407" s="57"/>
      <c r="BG1407" s="57"/>
      <c r="BH1407" s="57"/>
      <c r="BI1407" s="57"/>
      <c r="BJ1407" s="57"/>
      <c r="BK1407" s="57"/>
      <c r="BL1407" s="57"/>
      <c r="BM1407" s="57"/>
      <c r="BN1407" s="57"/>
      <c r="BO1407" s="57"/>
      <c r="BP1407" s="57"/>
      <c r="BQ1407" s="57"/>
      <c r="BR1407" s="57"/>
      <c r="BS1407" s="57"/>
      <c r="BT1407" s="57"/>
      <c r="BU1407" s="57"/>
      <c r="BV1407" s="57"/>
      <c r="BW1407" s="57"/>
      <c r="BX1407" s="57"/>
      <c r="BY1407" s="57"/>
      <c r="BZ1407" s="57"/>
      <c r="CA1407" s="57"/>
      <c r="CB1407" s="57"/>
      <c r="CC1407" s="57"/>
      <c r="CD1407" s="57"/>
      <c r="CE1407" s="57"/>
      <c r="CF1407" s="57"/>
      <c r="CG1407" s="57"/>
      <c r="CH1407" s="57"/>
      <c r="CI1407" s="57"/>
      <c r="CJ1407" s="57"/>
      <c r="CK1407" s="57"/>
      <c r="CL1407" s="57"/>
      <c r="CM1407" s="57"/>
      <c r="CN1407" s="57"/>
      <c r="CO1407" s="57"/>
      <c r="CP1407" s="57"/>
      <c r="CQ1407" s="57"/>
      <c r="CR1407" s="57"/>
      <c r="CS1407" s="57"/>
      <c r="CT1407" s="57"/>
      <c r="CU1407" s="57"/>
      <c r="CV1407" s="57"/>
      <c r="CW1407" s="57"/>
      <c r="CX1407" s="57"/>
      <c r="CY1407" s="57"/>
      <c r="CZ1407" s="57"/>
      <c r="DA1407" s="57"/>
      <c r="DB1407" s="57"/>
      <c r="DC1407" s="57"/>
      <c r="DD1407" s="57"/>
      <c r="DE1407" s="57"/>
      <c r="DF1407" s="57"/>
      <c r="DG1407" s="57"/>
      <c r="DH1407" s="57"/>
      <c r="DI1407" s="57"/>
      <c r="DJ1407" s="57"/>
      <c r="DK1407" s="57"/>
      <c r="DL1407" s="57"/>
      <c r="DM1407" s="57"/>
      <c r="DN1407" s="57"/>
      <c r="DO1407" s="57"/>
      <c r="DP1407" s="57"/>
      <c r="DQ1407" s="57"/>
      <c r="DR1407" s="57"/>
      <c r="DS1407" s="57"/>
      <c r="DT1407" s="57"/>
      <c r="DU1407" s="57"/>
      <c r="DV1407" s="57"/>
      <c r="DW1407" s="57"/>
      <c r="DX1407" s="57"/>
      <c r="DY1407" s="57"/>
      <c r="DZ1407" s="57"/>
      <c r="EA1407" s="57"/>
      <c r="EB1407" s="57"/>
      <c r="EC1407" s="68" t="str">
        <f t="shared" si="234"/>
        <v>NO</v>
      </c>
      <c r="ED1407" s="68" t="str">
        <f t="shared" si="235"/>
        <v>NO</v>
      </c>
      <c r="EE1407" s="68" t="str">
        <f t="shared" si="236"/>
        <v>CUMPLE</v>
      </c>
      <c r="EF1407" s="68" t="b">
        <f t="shared" si="237"/>
        <v>0</v>
      </c>
      <c r="EG1407" s="68">
        <v>1401</v>
      </c>
      <c r="EH1407" s="68" t="b">
        <f t="shared" si="238"/>
        <v>0</v>
      </c>
      <c r="EI1407" s="68">
        <v>1401</v>
      </c>
      <c r="EJ1407" s="68" t="b">
        <f t="shared" si="239"/>
        <v>0</v>
      </c>
      <c r="EK1407" s="57">
        <v>8193080</v>
      </c>
      <c r="EL1407" s="68" t="b">
        <f t="shared" si="240"/>
        <v>0</v>
      </c>
      <c r="EM1407" s="67"/>
      <c r="EN1407" s="69" t="str">
        <f t="shared" si="241"/>
        <v>CUMPLE</v>
      </c>
    </row>
    <row r="1408" spans="1:144" s="58" customFormat="1" ht="12.75" hidden="1" x14ac:dyDescent="0.2">
      <c r="A1408" s="11"/>
      <c r="B1408" s="6"/>
      <c r="C1408" s="6"/>
      <c r="D1408" s="11"/>
      <c r="E1408" s="12"/>
      <c r="F1408" s="13">
        <f t="shared" si="231"/>
        <v>0</v>
      </c>
      <c r="G1408" s="13">
        <f t="shared" si="232"/>
        <v>0</v>
      </c>
      <c r="H1408" s="27">
        <f t="shared" si="233"/>
        <v>0</v>
      </c>
      <c r="I1408" s="57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57"/>
      <c r="V1408" s="57"/>
      <c r="W1408" s="57"/>
      <c r="X1408" s="57"/>
      <c r="Y1408" s="57"/>
      <c r="Z1408" s="57"/>
      <c r="AA1408" s="57"/>
      <c r="AB1408" s="57"/>
      <c r="AC1408" s="57"/>
      <c r="AD1408" s="57"/>
      <c r="AE1408" s="57"/>
      <c r="AF1408" s="57"/>
      <c r="AG1408" s="57"/>
      <c r="AH1408" s="57"/>
      <c r="AI1408" s="57"/>
      <c r="AJ1408" s="57"/>
      <c r="AK1408" s="57"/>
      <c r="AL1408" s="57"/>
      <c r="AM1408" s="57"/>
      <c r="AN1408" s="57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  <c r="BB1408" s="57"/>
      <c r="BC1408" s="57"/>
      <c r="BD1408" s="57"/>
      <c r="BE1408" s="57"/>
      <c r="BF1408" s="57"/>
      <c r="BG1408" s="57"/>
      <c r="BH1408" s="57"/>
      <c r="BI1408" s="57"/>
      <c r="BJ1408" s="57"/>
      <c r="BK1408" s="57"/>
      <c r="BL1408" s="57"/>
      <c r="BM1408" s="57"/>
      <c r="BN1408" s="57"/>
      <c r="BO1408" s="57"/>
      <c r="BP1408" s="57"/>
      <c r="BQ1408" s="57"/>
      <c r="BR1408" s="57"/>
      <c r="BS1408" s="57"/>
      <c r="BT1408" s="57"/>
      <c r="BU1408" s="57"/>
      <c r="BV1408" s="57"/>
      <c r="BW1408" s="57"/>
      <c r="BX1408" s="57"/>
      <c r="BY1408" s="57"/>
      <c r="BZ1408" s="57"/>
      <c r="CA1408" s="57"/>
      <c r="CB1408" s="57"/>
      <c r="CC1408" s="57"/>
      <c r="CD1408" s="57"/>
      <c r="CE1408" s="57"/>
      <c r="CF1408" s="57"/>
      <c r="CG1408" s="57"/>
      <c r="CH1408" s="57"/>
      <c r="CI1408" s="57"/>
      <c r="CJ1408" s="57"/>
      <c r="CK1408" s="57"/>
      <c r="CL1408" s="57"/>
      <c r="CM1408" s="57"/>
      <c r="CN1408" s="57"/>
      <c r="CO1408" s="57"/>
      <c r="CP1408" s="57"/>
      <c r="CQ1408" s="57"/>
      <c r="CR1408" s="57"/>
      <c r="CS1408" s="57"/>
      <c r="CT1408" s="57"/>
      <c r="CU1408" s="57"/>
      <c r="CV1408" s="57"/>
      <c r="CW1408" s="57"/>
      <c r="CX1408" s="57"/>
      <c r="CY1408" s="57"/>
      <c r="CZ1408" s="57"/>
      <c r="DA1408" s="57"/>
      <c r="DB1408" s="57"/>
      <c r="DC1408" s="57"/>
      <c r="DD1408" s="57"/>
      <c r="DE1408" s="57"/>
      <c r="DF1408" s="57"/>
      <c r="DG1408" s="57"/>
      <c r="DH1408" s="57"/>
      <c r="DI1408" s="57"/>
      <c r="DJ1408" s="57"/>
      <c r="DK1408" s="57"/>
      <c r="DL1408" s="57"/>
      <c r="DM1408" s="57"/>
      <c r="DN1408" s="57"/>
      <c r="DO1408" s="57"/>
      <c r="DP1408" s="57"/>
      <c r="DQ1408" s="57"/>
      <c r="DR1408" s="57"/>
      <c r="DS1408" s="57"/>
      <c r="DT1408" s="57"/>
      <c r="DU1408" s="57"/>
      <c r="DV1408" s="57"/>
      <c r="DW1408" s="57"/>
      <c r="DX1408" s="57"/>
      <c r="DY1408" s="57"/>
      <c r="DZ1408" s="57"/>
      <c r="EA1408" s="57"/>
      <c r="EB1408" s="57"/>
      <c r="EC1408" s="68" t="str">
        <f t="shared" si="234"/>
        <v>NO</v>
      </c>
      <c r="ED1408" s="68" t="str">
        <f t="shared" si="235"/>
        <v>NO</v>
      </c>
      <c r="EE1408" s="68" t="str">
        <f t="shared" si="236"/>
        <v>CUMPLE</v>
      </c>
      <c r="EF1408" s="68" t="b">
        <f t="shared" si="237"/>
        <v>0</v>
      </c>
      <c r="EG1408" s="68">
        <v>1402</v>
      </c>
      <c r="EH1408" s="68" t="b">
        <f t="shared" si="238"/>
        <v>0</v>
      </c>
      <c r="EI1408" s="68">
        <v>1402</v>
      </c>
      <c r="EJ1408" s="68" t="b">
        <f t="shared" si="239"/>
        <v>0</v>
      </c>
      <c r="EK1408" s="57">
        <v>8193081</v>
      </c>
      <c r="EL1408" s="68" t="b">
        <f t="shared" si="240"/>
        <v>0</v>
      </c>
      <c r="EM1408" s="67"/>
      <c r="EN1408" s="69" t="str">
        <f t="shared" si="241"/>
        <v>CUMPLE</v>
      </c>
    </row>
    <row r="1409" spans="1:144" s="58" customFormat="1" ht="12.75" hidden="1" x14ac:dyDescent="0.2">
      <c r="A1409" s="11"/>
      <c r="B1409" s="3"/>
      <c r="C1409" s="3"/>
      <c r="D1409" s="11"/>
      <c r="E1409" s="12"/>
      <c r="F1409" s="13">
        <f t="shared" si="231"/>
        <v>0</v>
      </c>
      <c r="G1409" s="13">
        <f t="shared" si="232"/>
        <v>0</v>
      </c>
      <c r="H1409" s="27">
        <f t="shared" si="233"/>
        <v>0</v>
      </c>
      <c r="I1409" s="57"/>
      <c r="J1409" s="57"/>
      <c r="K1409" s="57"/>
      <c r="L1409" s="57"/>
      <c r="M1409" s="57"/>
      <c r="N1409" s="57"/>
      <c r="O1409" s="57"/>
      <c r="P1409" s="57"/>
      <c r="Q1409" s="57"/>
      <c r="R1409" s="57"/>
      <c r="S1409" s="57"/>
      <c r="T1409" s="57"/>
      <c r="U1409" s="57"/>
      <c r="V1409" s="57"/>
      <c r="W1409" s="57"/>
      <c r="X1409" s="57"/>
      <c r="Y1409" s="57"/>
      <c r="Z1409" s="57"/>
      <c r="AA1409" s="57"/>
      <c r="AB1409" s="57"/>
      <c r="AC1409" s="57"/>
      <c r="AD1409" s="57"/>
      <c r="AE1409" s="57"/>
      <c r="AF1409" s="57"/>
      <c r="AG1409" s="57"/>
      <c r="AH1409" s="57"/>
      <c r="AI1409" s="57"/>
      <c r="AJ1409" s="57"/>
      <c r="AK1409" s="57"/>
      <c r="AL1409" s="57"/>
      <c r="AM1409" s="57"/>
      <c r="AN1409" s="57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  <c r="BB1409" s="57"/>
      <c r="BC1409" s="57"/>
      <c r="BD1409" s="57"/>
      <c r="BE1409" s="57"/>
      <c r="BF1409" s="57"/>
      <c r="BG1409" s="57"/>
      <c r="BH1409" s="57"/>
      <c r="BI1409" s="57"/>
      <c r="BJ1409" s="57"/>
      <c r="BK1409" s="57"/>
      <c r="BL1409" s="57"/>
      <c r="BM1409" s="57"/>
      <c r="BN1409" s="57"/>
      <c r="BO1409" s="57"/>
      <c r="BP1409" s="57"/>
      <c r="BQ1409" s="57"/>
      <c r="BR1409" s="57"/>
      <c r="BS1409" s="57"/>
      <c r="BT1409" s="57"/>
      <c r="BU1409" s="57"/>
      <c r="BV1409" s="57"/>
      <c r="BW1409" s="57"/>
      <c r="BX1409" s="57"/>
      <c r="BY1409" s="57"/>
      <c r="BZ1409" s="57"/>
      <c r="CA1409" s="57"/>
      <c r="CB1409" s="57"/>
      <c r="CC1409" s="57"/>
      <c r="CD1409" s="57"/>
      <c r="CE1409" s="57"/>
      <c r="CF1409" s="57"/>
      <c r="CG1409" s="57"/>
      <c r="CH1409" s="57"/>
      <c r="CI1409" s="57"/>
      <c r="CJ1409" s="57"/>
      <c r="CK1409" s="57"/>
      <c r="CL1409" s="57"/>
      <c r="CM1409" s="57"/>
      <c r="CN1409" s="57"/>
      <c r="CO1409" s="57"/>
      <c r="CP1409" s="57"/>
      <c r="CQ1409" s="57"/>
      <c r="CR1409" s="57"/>
      <c r="CS1409" s="57"/>
      <c r="CT1409" s="57"/>
      <c r="CU1409" s="57"/>
      <c r="CV1409" s="57"/>
      <c r="CW1409" s="57"/>
      <c r="CX1409" s="57"/>
      <c r="CY1409" s="57"/>
      <c r="CZ1409" s="57"/>
      <c r="DA1409" s="57"/>
      <c r="DB1409" s="57"/>
      <c r="DC1409" s="57"/>
      <c r="DD1409" s="57"/>
      <c r="DE1409" s="57"/>
      <c r="DF1409" s="57"/>
      <c r="DG1409" s="57"/>
      <c r="DH1409" s="57"/>
      <c r="DI1409" s="57"/>
      <c r="DJ1409" s="57"/>
      <c r="DK1409" s="57"/>
      <c r="DL1409" s="57"/>
      <c r="DM1409" s="57"/>
      <c r="DN1409" s="57"/>
      <c r="DO1409" s="57"/>
      <c r="DP1409" s="57"/>
      <c r="DQ1409" s="57"/>
      <c r="DR1409" s="57"/>
      <c r="DS1409" s="57"/>
      <c r="DT1409" s="57"/>
      <c r="DU1409" s="57"/>
      <c r="DV1409" s="57"/>
      <c r="DW1409" s="57"/>
      <c r="DX1409" s="57"/>
      <c r="DY1409" s="57"/>
      <c r="DZ1409" s="57"/>
      <c r="EA1409" s="57"/>
      <c r="EB1409" s="57"/>
      <c r="EC1409" s="68" t="str">
        <f t="shared" si="234"/>
        <v>NO</v>
      </c>
      <c r="ED1409" s="68" t="str">
        <f t="shared" si="235"/>
        <v>NO</v>
      </c>
      <c r="EE1409" s="68" t="str">
        <f t="shared" si="236"/>
        <v>CUMPLE</v>
      </c>
      <c r="EF1409" s="68" t="b">
        <f t="shared" si="237"/>
        <v>0</v>
      </c>
      <c r="EG1409" s="68">
        <v>1403</v>
      </c>
      <c r="EH1409" s="68" t="b">
        <f t="shared" si="238"/>
        <v>0</v>
      </c>
      <c r="EI1409" s="68">
        <v>1403</v>
      </c>
      <c r="EJ1409" s="68" t="b">
        <f t="shared" si="239"/>
        <v>0</v>
      </c>
      <c r="EK1409" s="57">
        <v>8193082</v>
      </c>
      <c r="EL1409" s="68" t="b">
        <f t="shared" si="240"/>
        <v>0</v>
      </c>
      <c r="EM1409" s="67"/>
      <c r="EN1409" s="69" t="str">
        <f t="shared" si="241"/>
        <v>CUMPLE</v>
      </c>
    </row>
    <row r="1410" spans="1:144" s="58" customFormat="1" ht="12.75" hidden="1" x14ac:dyDescent="0.2">
      <c r="A1410" s="11"/>
      <c r="B1410" s="3"/>
      <c r="C1410" s="3"/>
      <c r="D1410" s="11"/>
      <c r="E1410" s="12"/>
      <c r="F1410" s="13">
        <f t="shared" si="231"/>
        <v>0</v>
      </c>
      <c r="G1410" s="13">
        <f t="shared" si="232"/>
        <v>0</v>
      </c>
      <c r="H1410" s="27">
        <f t="shared" si="233"/>
        <v>0</v>
      </c>
      <c r="I1410" s="57"/>
      <c r="J1410" s="57"/>
      <c r="K1410" s="57"/>
      <c r="L1410" s="57"/>
      <c r="M1410" s="57"/>
      <c r="N1410" s="57"/>
      <c r="O1410" s="57"/>
      <c r="P1410" s="57"/>
      <c r="Q1410" s="57"/>
      <c r="R1410" s="57"/>
      <c r="S1410" s="57"/>
      <c r="T1410" s="57"/>
      <c r="U1410" s="57"/>
      <c r="V1410" s="57"/>
      <c r="W1410" s="57"/>
      <c r="X1410" s="57"/>
      <c r="Y1410" s="57"/>
      <c r="Z1410" s="57"/>
      <c r="AA1410" s="57"/>
      <c r="AB1410" s="57"/>
      <c r="AC1410" s="57"/>
      <c r="AD1410" s="57"/>
      <c r="AE1410" s="57"/>
      <c r="AF1410" s="57"/>
      <c r="AG1410" s="57"/>
      <c r="AH1410" s="57"/>
      <c r="AI1410" s="57"/>
      <c r="AJ1410" s="57"/>
      <c r="AK1410" s="57"/>
      <c r="AL1410" s="57"/>
      <c r="AM1410" s="57"/>
      <c r="AN1410" s="57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  <c r="BB1410" s="57"/>
      <c r="BC1410" s="57"/>
      <c r="BD1410" s="57"/>
      <c r="BE1410" s="57"/>
      <c r="BF1410" s="57"/>
      <c r="BG1410" s="57"/>
      <c r="BH1410" s="57"/>
      <c r="BI1410" s="57"/>
      <c r="BJ1410" s="57"/>
      <c r="BK1410" s="57"/>
      <c r="BL1410" s="57"/>
      <c r="BM1410" s="57"/>
      <c r="BN1410" s="57"/>
      <c r="BO1410" s="57"/>
      <c r="BP1410" s="57"/>
      <c r="BQ1410" s="57"/>
      <c r="BR1410" s="57"/>
      <c r="BS1410" s="57"/>
      <c r="BT1410" s="57"/>
      <c r="BU1410" s="57"/>
      <c r="BV1410" s="57"/>
      <c r="BW1410" s="57"/>
      <c r="BX1410" s="57"/>
      <c r="BY1410" s="57"/>
      <c r="BZ1410" s="57"/>
      <c r="CA1410" s="57"/>
      <c r="CB1410" s="57"/>
      <c r="CC1410" s="57"/>
      <c r="CD1410" s="57"/>
      <c r="CE1410" s="57"/>
      <c r="CF1410" s="57"/>
      <c r="CG1410" s="57"/>
      <c r="CH1410" s="57"/>
      <c r="CI1410" s="57"/>
      <c r="CJ1410" s="57"/>
      <c r="CK1410" s="57"/>
      <c r="CL1410" s="57"/>
      <c r="CM1410" s="57"/>
      <c r="CN1410" s="57"/>
      <c r="CO1410" s="57"/>
      <c r="CP1410" s="57"/>
      <c r="CQ1410" s="57"/>
      <c r="CR1410" s="57"/>
      <c r="CS1410" s="57"/>
      <c r="CT1410" s="57"/>
      <c r="CU1410" s="57"/>
      <c r="CV1410" s="57"/>
      <c r="CW1410" s="57"/>
      <c r="CX1410" s="57"/>
      <c r="CY1410" s="57"/>
      <c r="CZ1410" s="57"/>
      <c r="DA1410" s="57"/>
      <c r="DB1410" s="57"/>
      <c r="DC1410" s="57"/>
      <c r="DD1410" s="57"/>
      <c r="DE1410" s="57"/>
      <c r="DF1410" s="57"/>
      <c r="DG1410" s="57"/>
      <c r="DH1410" s="57"/>
      <c r="DI1410" s="57"/>
      <c r="DJ1410" s="57"/>
      <c r="DK1410" s="57"/>
      <c r="DL1410" s="57"/>
      <c r="DM1410" s="57"/>
      <c r="DN1410" s="57"/>
      <c r="DO1410" s="57"/>
      <c r="DP1410" s="57"/>
      <c r="DQ1410" s="57"/>
      <c r="DR1410" s="57"/>
      <c r="DS1410" s="57"/>
      <c r="DT1410" s="57"/>
      <c r="DU1410" s="57"/>
      <c r="DV1410" s="57"/>
      <c r="DW1410" s="57"/>
      <c r="DX1410" s="57"/>
      <c r="DY1410" s="57"/>
      <c r="DZ1410" s="57"/>
      <c r="EA1410" s="57"/>
      <c r="EB1410" s="57"/>
      <c r="EC1410" s="68" t="str">
        <f t="shared" si="234"/>
        <v>NO</v>
      </c>
      <c r="ED1410" s="68" t="str">
        <f t="shared" si="235"/>
        <v>NO</v>
      </c>
      <c r="EE1410" s="68" t="str">
        <f t="shared" si="236"/>
        <v>CUMPLE</v>
      </c>
      <c r="EF1410" s="68" t="b">
        <f t="shared" si="237"/>
        <v>0</v>
      </c>
      <c r="EG1410" s="68">
        <v>1404</v>
      </c>
      <c r="EH1410" s="68" t="b">
        <f t="shared" si="238"/>
        <v>0</v>
      </c>
      <c r="EI1410" s="68">
        <v>1404</v>
      </c>
      <c r="EJ1410" s="68" t="b">
        <f t="shared" si="239"/>
        <v>0</v>
      </c>
      <c r="EK1410" s="57">
        <v>8193083</v>
      </c>
      <c r="EL1410" s="68" t="b">
        <f t="shared" si="240"/>
        <v>0</v>
      </c>
      <c r="EM1410" s="67"/>
      <c r="EN1410" s="69" t="str">
        <f t="shared" si="241"/>
        <v>CUMPLE</v>
      </c>
    </row>
    <row r="1411" spans="1:144" s="58" customFormat="1" ht="12.75" hidden="1" x14ac:dyDescent="0.2">
      <c r="A1411" s="11"/>
      <c r="B1411" s="3"/>
      <c r="C1411" s="3"/>
      <c r="D1411" s="11"/>
      <c r="E1411" s="12"/>
      <c r="F1411" s="13">
        <f t="shared" si="231"/>
        <v>0</v>
      </c>
      <c r="G1411" s="13">
        <f t="shared" si="232"/>
        <v>0</v>
      </c>
      <c r="H1411" s="27">
        <f t="shared" si="233"/>
        <v>0</v>
      </c>
      <c r="I1411" s="57"/>
      <c r="J1411" s="57"/>
      <c r="K1411" s="57"/>
      <c r="L1411" s="57"/>
      <c r="M1411" s="57"/>
      <c r="N1411" s="57"/>
      <c r="O1411" s="57"/>
      <c r="P1411" s="57"/>
      <c r="Q1411" s="57"/>
      <c r="R1411" s="57"/>
      <c r="S1411" s="57"/>
      <c r="T1411" s="57"/>
      <c r="U1411" s="57"/>
      <c r="V1411" s="57"/>
      <c r="W1411" s="57"/>
      <c r="X1411" s="57"/>
      <c r="Y1411" s="57"/>
      <c r="Z1411" s="57"/>
      <c r="AA1411" s="57"/>
      <c r="AB1411" s="57"/>
      <c r="AC1411" s="57"/>
      <c r="AD1411" s="57"/>
      <c r="AE1411" s="57"/>
      <c r="AF1411" s="57"/>
      <c r="AG1411" s="57"/>
      <c r="AH1411" s="57"/>
      <c r="AI1411" s="57"/>
      <c r="AJ1411" s="57"/>
      <c r="AK1411" s="57"/>
      <c r="AL1411" s="57"/>
      <c r="AM1411" s="57"/>
      <c r="AN1411" s="57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  <c r="BB1411" s="57"/>
      <c r="BC1411" s="57"/>
      <c r="BD1411" s="57"/>
      <c r="BE1411" s="57"/>
      <c r="BF1411" s="57"/>
      <c r="BG1411" s="57"/>
      <c r="BH1411" s="57"/>
      <c r="BI1411" s="57"/>
      <c r="BJ1411" s="57"/>
      <c r="BK1411" s="57"/>
      <c r="BL1411" s="57"/>
      <c r="BM1411" s="57"/>
      <c r="BN1411" s="57"/>
      <c r="BO1411" s="57"/>
      <c r="BP1411" s="57"/>
      <c r="BQ1411" s="57"/>
      <c r="BR1411" s="57"/>
      <c r="BS1411" s="57"/>
      <c r="BT1411" s="57"/>
      <c r="BU1411" s="57"/>
      <c r="BV1411" s="57"/>
      <c r="BW1411" s="57"/>
      <c r="BX1411" s="57"/>
      <c r="BY1411" s="57"/>
      <c r="BZ1411" s="57"/>
      <c r="CA1411" s="57"/>
      <c r="CB1411" s="57"/>
      <c r="CC1411" s="57"/>
      <c r="CD1411" s="57"/>
      <c r="CE1411" s="57"/>
      <c r="CF1411" s="57"/>
      <c r="CG1411" s="57"/>
      <c r="CH1411" s="57"/>
      <c r="CI1411" s="57"/>
      <c r="CJ1411" s="57"/>
      <c r="CK1411" s="57"/>
      <c r="CL1411" s="57"/>
      <c r="CM1411" s="57"/>
      <c r="CN1411" s="57"/>
      <c r="CO1411" s="57"/>
      <c r="CP1411" s="57"/>
      <c r="CQ1411" s="57"/>
      <c r="CR1411" s="57"/>
      <c r="CS1411" s="57"/>
      <c r="CT1411" s="57"/>
      <c r="CU1411" s="57"/>
      <c r="CV1411" s="57"/>
      <c r="CW1411" s="57"/>
      <c r="CX1411" s="57"/>
      <c r="CY1411" s="57"/>
      <c r="CZ1411" s="57"/>
      <c r="DA1411" s="57"/>
      <c r="DB1411" s="57"/>
      <c r="DC1411" s="57"/>
      <c r="DD1411" s="57"/>
      <c r="DE1411" s="57"/>
      <c r="DF1411" s="57"/>
      <c r="DG1411" s="57"/>
      <c r="DH1411" s="57"/>
      <c r="DI1411" s="57"/>
      <c r="DJ1411" s="57"/>
      <c r="DK1411" s="57"/>
      <c r="DL1411" s="57"/>
      <c r="DM1411" s="57"/>
      <c r="DN1411" s="57"/>
      <c r="DO1411" s="57"/>
      <c r="DP1411" s="57"/>
      <c r="DQ1411" s="57"/>
      <c r="DR1411" s="57"/>
      <c r="DS1411" s="57"/>
      <c r="DT1411" s="57"/>
      <c r="DU1411" s="57"/>
      <c r="DV1411" s="57"/>
      <c r="DW1411" s="57"/>
      <c r="DX1411" s="57"/>
      <c r="DY1411" s="57"/>
      <c r="DZ1411" s="57"/>
      <c r="EA1411" s="57"/>
      <c r="EB1411" s="57"/>
      <c r="EC1411" s="68" t="str">
        <f t="shared" si="234"/>
        <v>NO</v>
      </c>
      <c r="ED1411" s="68" t="str">
        <f t="shared" si="235"/>
        <v>NO</v>
      </c>
      <c r="EE1411" s="68" t="str">
        <f t="shared" si="236"/>
        <v>CUMPLE</v>
      </c>
      <c r="EF1411" s="68" t="b">
        <f t="shared" si="237"/>
        <v>0</v>
      </c>
      <c r="EG1411" s="68">
        <v>1405</v>
      </c>
      <c r="EH1411" s="68" t="b">
        <f t="shared" si="238"/>
        <v>0</v>
      </c>
      <c r="EI1411" s="68">
        <v>1405</v>
      </c>
      <c r="EJ1411" s="68" t="b">
        <f t="shared" si="239"/>
        <v>0</v>
      </c>
      <c r="EK1411" s="57">
        <v>8193084</v>
      </c>
      <c r="EL1411" s="68" t="b">
        <f t="shared" si="240"/>
        <v>0</v>
      </c>
      <c r="EM1411" s="67"/>
      <c r="EN1411" s="69" t="str">
        <f t="shared" si="241"/>
        <v>CUMPLE</v>
      </c>
    </row>
    <row r="1412" spans="1:144" s="58" customFormat="1" ht="12.75" hidden="1" x14ac:dyDescent="0.2">
      <c r="A1412" s="11"/>
      <c r="B1412" s="3"/>
      <c r="C1412" s="3"/>
      <c r="D1412" s="11"/>
      <c r="E1412" s="12"/>
      <c r="F1412" s="13">
        <f t="shared" si="231"/>
        <v>0</v>
      </c>
      <c r="G1412" s="13">
        <f t="shared" si="232"/>
        <v>0</v>
      </c>
      <c r="H1412" s="27">
        <f t="shared" si="233"/>
        <v>0</v>
      </c>
      <c r="I1412" s="57"/>
      <c r="J1412" s="57"/>
      <c r="K1412" s="57"/>
      <c r="L1412" s="57"/>
      <c r="M1412" s="57"/>
      <c r="N1412" s="57"/>
      <c r="O1412" s="57"/>
      <c r="P1412" s="57"/>
      <c r="Q1412" s="57"/>
      <c r="R1412" s="57"/>
      <c r="S1412" s="57"/>
      <c r="T1412" s="57"/>
      <c r="U1412" s="57"/>
      <c r="V1412" s="57"/>
      <c r="W1412" s="57"/>
      <c r="X1412" s="57"/>
      <c r="Y1412" s="57"/>
      <c r="Z1412" s="57"/>
      <c r="AA1412" s="57"/>
      <c r="AB1412" s="57"/>
      <c r="AC1412" s="57"/>
      <c r="AD1412" s="57"/>
      <c r="AE1412" s="57"/>
      <c r="AF1412" s="57"/>
      <c r="AG1412" s="57"/>
      <c r="AH1412" s="57"/>
      <c r="AI1412" s="57"/>
      <c r="AJ1412" s="57"/>
      <c r="AK1412" s="57"/>
      <c r="AL1412" s="57"/>
      <c r="AM1412" s="57"/>
      <c r="AN1412" s="57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  <c r="BB1412" s="57"/>
      <c r="BC1412" s="57"/>
      <c r="BD1412" s="57"/>
      <c r="BE1412" s="57"/>
      <c r="BF1412" s="57"/>
      <c r="BG1412" s="57"/>
      <c r="BH1412" s="57"/>
      <c r="BI1412" s="57"/>
      <c r="BJ1412" s="57"/>
      <c r="BK1412" s="57"/>
      <c r="BL1412" s="57"/>
      <c r="BM1412" s="57"/>
      <c r="BN1412" s="57"/>
      <c r="BO1412" s="57"/>
      <c r="BP1412" s="57"/>
      <c r="BQ1412" s="57"/>
      <c r="BR1412" s="57"/>
      <c r="BS1412" s="57"/>
      <c r="BT1412" s="57"/>
      <c r="BU1412" s="57"/>
      <c r="BV1412" s="57"/>
      <c r="BW1412" s="57"/>
      <c r="BX1412" s="57"/>
      <c r="BY1412" s="57"/>
      <c r="BZ1412" s="57"/>
      <c r="CA1412" s="57"/>
      <c r="CB1412" s="57"/>
      <c r="CC1412" s="57"/>
      <c r="CD1412" s="57"/>
      <c r="CE1412" s="57"/>
      <c r="CF1412" s="57"/>
      <c r="CG1412" s="57"/>
      <c r="CH1412" s="57"/>
      <c r="CI1412" s="57"/>
      <c r="CJ1412" s="57"/>
      <c r="CK1412" s="57"/>
      <c r="CL1412" s="57"/>
      <c r="CM1412" s="57"/>
      <c r="CN1412" s="57"/>
      <c r="CO1412" s="57"/>
      <c r="CP1412" s="57"/>
      <c r="CQ1412" s="57"/>
      <c r="CR1412" s="57"/>
      <c r="CS1412" s="57"/>
      <c r="CT1412" s="57"/>
      <c r="CU1412" s="57"/>
      <c r="CV1412" s="57"/>
      <c r="CW1412" s="57"/>
      <c r="CX1412" s="57"/>
      <c r="CY1412" s="57"/>
      <c r="CZ1412" s="57"/>
      <c r="DA1412" s="57"/>
      <c r="DB1412" s="57"/>
      <c r="DC1412" s="57"/>
      <c r="DD1412" s="57"/>
      <c r="DE1412" s="57"/>
      <c r="DF1412" s="57"/>
      <c r="DG1412" s="57"/>
      <c r="DH1412" s="57"/>
      <c r="DI1412" s="57"/>
      <c r="DJ1412" s="57"/>
      <c r="DK1412" s="57"/>
      <c r="DL1412" s="57"/>
      <c r="DM1412" s="57"/>
      <c r="DN1412" s="57"/>
      <c r="DO1412" s="57"/>
      <c r="DP1412" s="57"/>
      <c r="DQ1412" s="57"/>
      <c r="DR1412" s="57"/>
      <c r="DS1412" s="57"/>
      <c r="DT1412" s="57"/>
      <c r="DU1412" s="57"/>
      <c r="DV1412" s="57"/>
      <c r="DW1412" s="57"/>
      <c r="DX1412" s="57"/>
      <c r="DY1412" s="57"/>
      <c r="DZ1412" s="57"/>
      <c r="EA1412" s="57"/>
      <c r="EB1412" s="57"/>
      <c r="EC1412" s="68" t="str">
        <f t="shared" si="234"/>
        <v>NO</v>
      </c>
      <c r="ED1412" s="68" t="str">
        <f t="shared" si="235"/>
        <v>NO</v>
      </c>
      <c r="EE1412" s="68" t="str">
        <f t="shared" si="236"/>
        <v>CUMPLE</v>
      </c>
      <c r="EF1412" s="68" t="b">
        <f t="shared" si="237"/>
        <v>0</v>
      </c>
      <c r="EG1412" s="68">
        <v>1406</v>
      </c>
      <c r="EH1412" s="68" t="b">
        <f t="shared" si="238"/>
        <v>0</v>
      </c>
      <c r="EI1412" s="68">
        <v>1406</v>
      </c>
      <c r="EJ1412" s="68" t="b">
        <f t="shared" si="239"/>
        <v>0</v>
      </c>
      <c r="EK1412" s="57">
        <v>8193085</v>
      </c>
      <c r="EL1412" s="68" t="b">
        <f t="shared" si="240"/>
        <v>0</v>
      </c>
      <c r="EM1412" s="67"/>
      <c r="EN1412" s="69" t="str">
        <f t="shared" si="241"/>
        <v>CUMPLE</v>
      </c>
    </row>
    <row r="1413" spans="1:144" s="58" customFormat="1" ht="12.75" hidden="1" x14ac:dyDescent="0.2">
      <c r="A1413" s="11"/>
      <c r="B1413" s="3"/>
      <c r="C1413" s="3"/>
      <c r="D1413" s="11"/>
      <c r="E1413" s="12"/>
      <c r="F1413" s="13">
        <f t="shared" si="231"/>
        <v>0</v>
      </c>
      <c r="G1413" s="13">
        <f t="shared" si="232"/>
        <v>0</v>
      </c>
      <c r="H1413" s="27">
        <f t="shared" si="233"/>
        <v>0</v>
      </c>
      <c r="I1413" s="57"/>
      <c r="J1413" s="57"/>
      <c r="K1413" s="57"/>
      <c r="L1413" s="57"/>
      <c r="M1413" s="57"/>
      <c r="N1413" s="57"/>
      <c r="O1413" s="57"/>
      <c r="P1413" s="57"/>
      <c r="Q1413" s="57"/>
      <c r="R1413" s="57"/>
      <c r="S1413" s="57"/>
      <c r="T1413" s="57"/>
      <c r="U1413" s="57"/>
      <c r="V1413" s="57"/>
      <c r="W1413" s="57"/>
      <c r="X1413" s="57"/>
      <c r="Y1413" s="57"/>
      <c r="Z1413" s="57"/>
      <c r="AA1413" s="57"/>
      <c r="AB1413" s="57"/>
      <c r="AC1413" s="57"/>
      <c r="AD1413" s="57"/>
      <c r="AE1413" s="57"/>
      <c r="AF1413" s="57"/>
      <c r="AG1413" s="57"/>
      <c r="AH1413" s="57"/>
      <c r="AI1413" s="57"/>
      <c r="AJ1413" s="57"/>
      <c r="AK1413" s="57"/>
      <c r="AL1413" s="57"/>
      <c r="AM1413" s="57"/>
      <c r="AN1413" s="57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  <c r="BB1413" s="57"/>
      <c r="BC1413" s="57"/>
      <c r="BD1413" s="57"/>
      <c r="BE1413" s="57"/>
      <c r="BF1413" s="57"/>
      <c r="BG1413" s="57"/>
      <c r="BH1413" s="57"/>
      <c r="BI1413" s="57"/>
      <c r="BJ1413" s="57"/>
      <c r="BK1413" s="57"/>
      <c r="BL1413" s="57"/>
      <c r="BM1413" s="57"/>
      <c r="BN1413" s="57"/>
      <c r="BO1413" s="57"/>
      <c r="BP1413" s="57"/>
      <c r="BQ1413" s="57"/>
      <c r="BR1413" s="57"/>
      <c r="BS1413" s="57"/>
      <c r="BT1413" s="57"/>
      <c r="BU1413" s="57"/>
      <c r="BV1413" s="57"/>
      <c r="BW1413" s="57"/>
      <c r="BX1413" s="57"/>
      <c r="BY1413" s="57"/>
      <c r="BZ1413" s="57"/>
      <c r="CA1413" s="57"/>
      <c r="CB1413" s="57"/>
      <c r="CC1413" s="57"/>
      <c r="CD1413" s="57"/>
      <c r="CE1413" s="57"/>
      <c r="CF1413" s="57"/>
      <c r="CG1413" s="57"/>
      <c r="CH1413" s="57"/>
      <c r="CI1413" s="57"/>
      <c r="CJ1413" s="57"/>
      <c r="CK1413" s="57"/>
      <c r="CL1413" s="57"/>
      <c r="CM1413" s="57"/>
      <c r="CN1413" s="57"/>
      <c r="CO1413" s="57"/>
      <c r="CP1413" s="57"/>
      <c r="CQ1413" s="57"/>
      <c r="CR1413" s="57"/>
      <c r="CS1413" s="57"/>
      <c r="CT1413" s="57"/>
      <c r="CU1413" s="57"/>
      <c r="CV1413" s="57"/>
      <c r="CW1413" s="57"/>
      <c r="CX1413" s="57"/>
      <c r="CY1413" s="57"/>
      <c r="CZ1413" s="57"/>
      <c r="DA1413" s="57"/>
      <c r="DB1413" s="57"/>
      <c r="DC1413" s="57"/>
      <c r="DD1413" s="57"/>
      <c r="DE1413" s="57"/>
      <c r="DF1413" s="57"/>
      <c r="DG1413" s="57"/>
      <c r="DH1413" s="57"/>
      <c r="DI1413" s="57"/>
      <c r="DJ1413" s="57"/>
      <c r="DK1413" s="57"/>
      <c r="DL1413" s="57"/>
      <c r="DM1413" s="57"/>
      <c r="DN1413" s="57"/>
      <c r="DO1413" s="57"/>
      <c r="DP1413" s="57"/>
      <c r="DQ1413" s="57"/>
      <c r="DR1413" s="57"/>
      <c r="DS1413" s="57"/>
      <c r="DT1413" s="57"/>
      <c r="DU1413" s="57"/>
      <c r="DV1413" s="57"/>
      <c r="DW1413" s="57"/>
      <c r="DX1413" s="57"/>
      <c r="DY1413" s="57"/>
      <c r="DZ1413" s="57"/>
      <c r="EA1413" s="57"/>
      <c r="EB1413" s="57"/>
      <c r="EC1413" s="68" t="str">
        <f t="shared" si="234"/>
        <v>NO</v>
      </c>
      <c r="ED1413" s="68" t="str">
        <f t="shared" si="235"/>
        <v>NO</v>
      </c>
      <c r="EE1413" s="68" t="str">
        <f t="shared" si="236"/>
        <v>CUMPLE</v>
      </c>
      <c r="EF1413" s="68" t="b">
        <f t="shared" si="237"/>
        <v>0</v>
      </c>
      <c r="EG1413" s="68">
        <v>1407</v>
      </c>
      <c r="EH1413" s="68" t="b">
        <f t="shared" si="238"/>
        <v>0</v>
      </c>
      <c r="EI1413" s="68">
        <v>1407</v>
      </c>
      <c r="EJ1413" s="68" t="b">
        <f t="shared" si="239"/>
        <v>0</v>
      </c>
      <c r="EK1413" s="57">
        <v>8193086</v>
      </c>
      <c r="EL1413" s="68" t="b">
        <f t="shared" si="240"/>
        <v>0</v>
      </c>
      <c r="EM1413" s="67"/>
      <c r="EN1413" s="69" t="str">
        <f t="shared" si="241"/>
        <v>CUMPLE</v>
      </c>
    </row>
    <row r="1414" spans="1:144" s="58" customFormat="1" ht="12.75" hidden="1" x14ac:dyDescent="0.2">
      <c r="A1414" s="11"/>
      <c r="B1414" s="3"/>
      <c r="C1414" s="3"/>
      <c r="D1414" s="11"/>
      <c r="E1414" s="12"/>
      <c r="F1414" s="13">
        <f t="shared" si="231"/>
        <v>0</v>
      </c>
      <c r="G1414" s="13">
        <f t="shared" si="232"/>
        <v>0</v>
      </c>
      <c r="H1414" s="27">
        <f t="shared" si="233"/>
        <v>0</v>
      </c>
      <c r="I1414" s="57"/>
      <c r="J1414" s="57"/>
      <c r="K1414" s="57"/>
      <c r="L1414" s="57"/>
      <c r="M1414" s="57"/>
      <c r="N1414" s="57"/>
      <c r="O1414" s="57"/>
      <c r="P1414" s="57"/>
      <c r="Q1414" s="57"/>
      <c r="R1414" s="57"/>
      <c r="S1414" s="57"/>
      <c r="T1414" s="57"/>
      <c r="U1414" s="57"/>
      <c r="V1414" s="57"/>
      <c r="W1414" s="57"/>
      <c r="X1414" s="57"/>
      <c r="Y1414" s="57"/>
      <c r="Z1414" s="57"/>
      <c r="AA1414" s="57"/>
      <c r="AB1414" s="57"/>
      <c r="AC1414" s="57"/>
      <c r="AD1414" s="57"/>
      <c r="AE1414" s="57"/>
      <c r="AF1414" s="57"/>
      <c r="AG1414" s="57"/>
      <c r="AH1414" s="57"/>
      <c r="AI1414" s="57"/>
      <c r="AJ1414" s="57"/>
      <c r="AK1414" s="57"/>
      <c r="AL1414" s="57"/>
      <c r="AM1414" s="57"/>
      <c r="AN1414" s="57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  <c r="BB1414" s="57"/>
      <c r="BC1414" s="57"/>
      <c r="BD1414" s="57"/>
      <c r="BE1414" s="57"/>
      <c r="BF1414" s="57"/>
      <c r="BG1414" s="57"/>
      <c r="BH1414" s="57"/>
      <c r="BI1414" s="57"/>
      <c r="BJ1414" s="57"/>
      <c r="BK1414" s="57"/>
      <c r="BL1414" s="57"/>
      <c r="BM1414" s="57"/>
      <c r="BN1414" s="57"/>
      <c r="BO1414" s="57"/>
      <c r="BP1414" s="57"/>
      <c r="BQ1414" s="57"/>
      <c r="BR1414" s="57"/>
      <c r="BS1414" s="57"/>
      <c r="BT1414" s="57"/>
      <c r="BU1414" s="57"/>
      <c r="BV1414" s="57"/>
      <c r="BW1414" s="57"/>
      <c r="BX1414" s="57"/>
      <c r="BY1414" s="57"/>
      <c r="BZ1414" s="57"/>
      <c r="CA1414" s="57"/>
      <c r="CB1414" s="57"/>
      <c r="CC1414" s="57"/>
      <c r="CD1414" s="57"/>
      <c r="CE1414" s="57"/>
      <c r="CF1414" s="57"/>
      <c r="CG1414" s="57"/>
      <c r="CH1414" s="57"/>
      <c r="CI1414" s="57"/>
      <c r="CJ1414" s="57"/>
      <c r="CK1414" s="57"/>
      <c r="CL1414" s="57"/>
      <c r="CM1414" s="57"/>
      <c r="CN1414" s="57"/>
      <c r="CO1414" s="57"/>
      <c r="CP1414" s="57"/>
      <c r="CQ1414" s="57"/>
      <c r="CR1414" s="57"/>
      <c r="CS1414" s="57"/>
      <c r="CT1414" s="57"/>
      <c r="CU1414" s="57"/>
      <c r="CV1414" s="57"/>
      <c r="CW1414" s="57"/>
      <c r="CX1414" s="57"/>
      <c r="CY1414" s="57"/>
      <c r="CZ1414" s="57"/>
      <c r="DA1414" s="57"/>
      <c r="DB1414" s="57"/>
      <c r="DC1414" s="57"/>
      <c r="DD1414" s="57"/>
      <c r="DE1414" s="57"/>
      <c r="DF1414" s="57"/>
      <c r="DG1414" s="57"/>
      <c r="DH1414" s="57"/>
      <c r="DI1414" s="57"/>
      <c r="DJ1414" s="57"/>
      <c r="DK1414" s="57"/>
      <c r="DL1414" s="57"/>
      <c r="DM1414" s="57"/>
      <c r="DN1414" s="57"/>
      <c r="DO1414" s="57"/>
      <c r="DP1414" s="57"/>
      <c r="DQ1414" s="57"/>
      <c r="DR1414" s="57"/>
      <c r="DS1414" s="57"/>
      <c r="DT1414" s="57"/>
      <c r="DU1414" s="57"/>
      <c r="DV1414" s="57"/>
      <c r="DW1414" s="57"/>
      <c r="DX1414" s="57"/>
      <c r="DY1414" s="57"/>
      <c r="DZ1414" s="57"/>
      <c r="EA1414" s="57"/>
      <c r="EB1414" s="57"/>
      <c r="EC1414" s="68" t="str">
        <f t="shared" si="234"/>
        <v>NO</v>
      </c>
      <c r="ED1414" s="68" t="str">
        <f t="shared" si="235"/>
        <v>NO</v>
      </c>
      <c r="EE1414" s="68" t="str">
        <f t="shared" si="236"/>
        <v>CUMPLE</v>
      </c>
      <c r="EF1414" s="68" t="b">
        <f t="shared" si="237"/>
        <v>0</v>
      </c>
      <c r="EG1414" s="68">
        <v>1408</v>
      </c>
      <c r="EH1414" s="68" t="b">
        <f t="shared" si="238"/>
        <v>0</v>
      </c>
      <c r="EI1414" s="68">
        <v>1408</v>
      </c>
      <c r="EJ1414" s="68" t="b">
        <f t="shared" si="239"/>
        <v>0</v>
      </c>
      <c r="EK1414" s="57">
        <v>8193087</v>
      </c>
      <c r="EL1414" s="68" t="b">
        <f t="shared" si="240"/>
        <v>0</v>
      </c>
      <c r="EM1414" s="67"/>
      <c r="EN1414" s="69" t="str">
        <f t="shared" si="241"/>
        <v>CUMPLE</v>
      </c>
    </row>
    <row r="1415" spans="1:144" s="58" customFormat="1" ht="12.75" hidden="1" x14ac:dyDescent="0.2">
      <c r="A1415" s="11"/>
      <c r="B1415" s="3"/>
      <c r="C1415" s="3"/>
      <c r="D1415" s="11"/>
      <c r="E1415" s="12"/>
      <c r="F1415" s="13">
        <f t="shared" si="231"/>
        <v>0</v>
      </c>
      <c r="G1415" s="13">
        <f t="shared" si="232"/>
        <v>0</v>
      </c>
      <c r="H1415" s="27">
        <f t="shared" si="233"/>
        <v>0</v>
      </c>
      <c r="I1415" s="57"/>
      <c r="J1415" s="57"/>
      <c r="K1415" s="57"/>
      <c r="L1415" s="57"/>
      <c r="M1415" s="57"/>
      <c r="N1415" s="57"/>
      <c r="O1415" s="57"/>
      <c r="P1415" s="57"/>
      <c r="Q1415" s="57"/>
      <c r="R1415" s="57"/>
      <c r="S1415" s="57"/>
      <c r="T1415" s="57"/>
      <c r="U1415" s="57"/>
      <c r="V1415" s="57"/>
      <c r="W1415" s="57"/>
      <c r="X1415" s="57"/>
      <c r="Y1415" s="57"/>
      <c r="Z1415" s="57"/>
      <c r="AA1415" s="57"/>
      <c r="AB1415" s="57"/>
      <c r="AC1415" s="57"/>
      <c r="AD1415" s="57"/>
      <c r="AE1415" s="57"/>
      <c r="AF1415" s="57"/>
      <c r="AG1415" s="57"/>
      <c r="AH1415" s="57"/>
      <c r="AI1415" s="57"/>
      <c r="AJ1415" s="57"/>
      <c r="AK1415" s="57"/>
      <c r="AL1415" s="57"/>
      <c r="AM1415" s="57"/>
      <c r="AN1415" s="57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  <c r="BB1415" s="57"/>
      <c r="BC1415" s="57"/>
      <c r="BD1415" s="57"/>
      <c r="BE1415" s="57"/>
      <c r="BF1415" s="57"/>
      <c r="BG1415" s="57"/>
      <c r="BH1415" s="57"/>
      <c r="BI1415" s="57"/>
      <c r="BJ1415" s="57"/>
      <c r="BK1415" s="57"/>
      <c r="BL1415" s="57"/>
      <c r="BM1415" s="57"/>
      <c r="BN1415" s="57"/>
      <c r="BO1415" s="57"/>
      <c r="BP1415" s="57"/>
      <c r="BQ1415" s="57"/>
      <c r="BR1415" s="57"/>
      <c r="BS1415" s="57"/>
      <c r="BT1415" s="57"/>
      <c r="BU1415" s="57"/>
      <c r="BV1415" s="57"/>
      <c r="BW1415" s="57"/>
      <c r="BX1415" s="57"/>
      <c r="BY1415" s="57"/>
      <c r="BZ1415" s="57"/>
      <c r="CA1415" s="57"/>
      <c r="CB1415" s="57"/>
      <c r="CC1415" s="57"/>
      <c r="CD1415" s="57"/>
      <c r="CE1415" s="57"/>
      <c r="CF1415" s="57"/>
      <c r="CG1415" s="57"/>
      <c r="CH1415" s="57"/>
      <c r="CI1415" s="57"/>
      <c r="CJ1415" s="57"/>
      <c r="CK1415" s="57"/>
      <c r="CL1415" s="57"/>
      <c r="CM1415" s="57"/>
      <c r="CN1415" s="57"/>
      <c r="CO1415" s="57"/>
      <c r="CP1415" s="57"/>
      <c r="CQ1415" s="57"/>
      <c r="CR1415" s="57"/>
      <c r="CS1415" s="57"/>
      <c r="CT1415" s="57"/>
      <c r="CU1415" s="57"/>
      <c r="CV1415" s="57"/>
      <c r="CW1415" s="57"/>
      <c r="CX1415" s="57"/>
      <c r="CY1415" s="57"/>
      <c r="CZ1415" s="57"/>
      <c r="DA1415" s="57"/>
      <c r="DB1415" s="57"/>
      <c r="DC1415" s="57"/>
      <c r="DD1415" s="57"/>
      <c r="DE1415" s="57"/>
      <c r="DF1415" s="57"/>
      <c r="DG1415" s="57"/>
      <c r="DH1415" s="57"/>
      <c r="DI1415" s="57"/>
      <c r="DJ1415" s="57"/>
      <c r="DK1415" s="57"/>
      <c r="DL1415" s="57"/>
      <c r="DM1415" s="57"/>
      <c r="DN1415" s="57"/>
      <c r="DO1415" s="57"/>
      <c r="DP1415" s="57"/>
      <c r="DQ1415" s="57"/>
      <c r="DR1415" s="57"/>
      <c r="DS1415" s="57"/>
      <c r="DT1415" s="57"/>
      <c r="DU1415" s="57"/>
      <c r="DV1415" s="57"/>
      <c r="DW1415" s="57"/>
      <c r="DX1415" s="57"/>
      <c r="DY1415" s="57"/>
      <c r="DZ1415" s="57"/>
      <c r="EA1415" s="57"/>
      <c r="EB1415" s="57"/>
      <c r="EC1415" s="68" t="str">
        <f t="shared" si="234"/>
        <v>NO</v>
      </c>
      <c r="ED1415" s="68" t="str">
        <f t="shared" si="235"/>
        <v>NO</v>
      </c>
      <c r="EE1415" s="68" t="str">
        <f t="shared" si="236"/>
        <v>CUMPLE</v>
      </c>
      <c r="EF1415" s="68" t="b">
        <f t="shared" si="237"/>
        <v>0</v>
      </c>
      <c r="EG1415" s="68">
        <v>1409</v>
      </c>
      <c r="EH1415" s="68" t="b">
        <f t="shared" si="238"/>
        <v>0</v>
      </c>
      <c r="EI1415" s="68">
        <v>1409</v>
      </c>
      <c r="EJ1415" s="68" t="b">
        <f t="shared" si="239"/>
        <v>0</v>
      </c>
      <c r="EK1415" s="57">
        <v>8193088</v>
      </c>
      <c r="EL1415" s="68" t="b">
        <f t="shared" si="240"/>
        <v>0</v>
      </c>
      <c r="EM1415" s="67"/>
      <c r="EN1415" s="69" t="str">
        <f t="shared" si="241"/>
        <v>CUMPLE</v>
      </c>
    </row>
    <row r="1416" spans="1:144" s="58" customFormat="1" ht="12.75" hidden="1" x14ac:dyDescent="0.2">
      <c r="A1416" s="11"/>
      <c r="B1416" s="3"/>
      <c r="C1416" s="3"/>
      <c r="D1416" s="11"/>
      <c r="E1416" s="12"/>
      <c r="F1416" s="13">
        <f t="shared" ref="F1416:F1479" si="242">+E1416*D1416</f>
        <v>0</v>
      </c>
      <c r="G1416" s="13">
        <f t="shared" ref="G1416:G1479" si="243">+F1416*0.16</f>
        <v>0</v>
      </c>
      <c r="H1416" s="27">
        <f t="shared" ref="H1416:H1479" si="244">+G1416+F1416</f>
        <v>0</v>
      </c>
      <c r="I1416" s="57"/>
      <c r="J1416" s="57"/>
      <c r="K1416" s="57"/>
      <c r="L1416" s="57"/>
      <c r="M1416" s="57"/>
      <c r="N1416" s="57"/>
      <c r="O1416" s="57"/>
      <c r="P1416" s="57"/>
      <c r="Q1416" s="57"/>
      <c r="R1416" s="57"/>
      <c r="S1416" s="57"/>
      <c r="T1416" s="57"/>
      <c r="U1416" s="57"/>
      <c r="V1416" s="57"/>
      <c r="W1416" s="57"/>
      <c r="X1416" s="57"/>
      <c r="Y1416" s="57"/>
      <c r="Z1416" s="57"/>
      <c r="AA1416" s="57"/>
      <c r="AB1416" s="57"/>
      <c r="AC1416" s="57"/>
      <c r="AD1416" s="57"/>
      <c r="AE1416" s="57"/>
      <c r="AF1416" s="57"/>
      <c r="AG1416" s="57"/>
      <c r="AH1416" s="57"/>
      <c r="AI1416" s="57"/>
      <c r="AJ1416" s="57"/>
      <c r="AK1416" s="57"/>
      <c r="AL1416" s="57"/>
      <c r="AM1416" s="57"/>
      <c r="AN1416" s="57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  <c r="BB1416" s="57"/>
      <c r="BC1416" s="57"/>
      <c r="BD1416" s="57"/>
      <c r="BE1416" s="57"/>
      <c r="BF1416" s="57"/>
      <c r="BG1416" s="57"/>
      <c r="BH1416" s="57"/>
      <c r="BI1416" s="57"/>
      <c r="BJ1416" s="57"/>
      <c r="BK1416" s="57"/>
      <c r="BL1416" s="57"/>
      <c r="BM1416" s="57"/>
      <c r="BN1416" s="57"/>
      <c r="BO1416" s="57"/>
      <c r="BP1416" s="57"/>
      <c r="BQ1416" s="57"/>
      <c r="BR1416" s="57"/>
      <c r="BS1416" s="57"/>
      <c r="BT1416" s="57"/>
      <c r="BU1416" s="57"/>
      <c r="BV1416" s="57"/>
      <c r="BW1416" s="57"/>
      <c r="BX1416" s="57"/>
      <c r="BY1416" s="57"/>
      <c r="BZ1416" s="57"/>
      <c r="CA1416" s="57"/>
      <c r="CB1416" s="57"/>
      <c r="CC1416" s="57"/>
      <c r="CD1416" s="57"/>
      <c r="CE1416" s="57"/>
      <c r="CF1416" s="57"/>
      <c r="CG1416" s="57"/>
      <c r="CH1416" s="57"/>
      <c r="CI1416" s="57"/>
      <c r="CJ1416" s="57"/>
      <c r="CK1416" s="57"/>
      <c r="CL1416" s="57"/>
      <c r="CM1416" s="57"/>
      <c r="CN1416" s="57"/>
      <c r="CO1416" s="57"/>
      <c r="CP1416" s="57"/>
      <c r="CQ1416" s="57"/>
      <c r="CR1416" s="57"/>
      <c r="CS1416" s="57"/>
      <c r="CT1416" s="57"/>
      <c r="CU1416" s="57"/>
      <c r="CV1416" s="57"/>
      <c r="CW1416" s="57"/>
      <c r="CX1416" s="57"/>
      <c r="CY1416" s="57"/>
      <c r="CZ1416" s="57"/>
      <c r="DA1416" s="57"/>
      <c r="DB1416" s="57"/>
      <c r="DC1416" s="57"/>
      <c r="DD1416" s="57"/>
      <c r="DE1416" s="57"/>
      <c r="DF1416" s="57"/>
      <c r="DG1416" s="57"/>
      <c r="DH1416" s="57"/>
      <c r="DI1416" s="57"/>
      <c r="DJ1416" s="57"/>
      <c r="DK1416" s="57"/>
      <c r="DL1416" s="57"/>
      <c r="DM1416" s="57"/>
      <c r="DN1416" s="57"/>
      <c r="DO1416" s="57"/>
      <c r="DP1416" s="57"/>
      <c r="DQ1416" s="57"/>
      <c r="DR1416" s="57"/>
      <c r="DS1416" s="57"/>
      <c r="DT1416" s="57"/>
      <c r="DU1416" s="57"/>
      <c r="DV1416" s="57"/>
      <c r="DW1416" s="57"/>
      <c r="DX1416" s="57"/>
      <c r="DY1416" s="57"/>
      <c r="DZ1416" s="57"/>
      <c r="EA1416" s="57"/>
      <c r="EB1416" s="57"/>
      <c r="EC1416" s="68" t="str">
        <f t="shared" ref="EC1416:EC1479" si="245">IF(A1416&gt;0.9,"CUMPLE","NO")</f>
        <v>NO</v>
      </c>
      <c r="ED1416" s="68" t="str">
        <f t="shared" ref="ED1416:ED1479" si="246">IF(D1416&gt;0.9,"CUMPLE","NO")</f>
        <v>NO</v>
      </c>
      <c r="EE1416" s="68" t="str">
        <f t="shared" ref="EE1416:EE1479" si="247">+IF(EC1416=ED1416,"CUMPLE")</f>
        <v>CUMPLE</v>
      </c>
      <c r="EF1416" s="68" t="b">
        <f t="shared" ref="EF1416:EF1479" si="248">+IF(E1416&gt;0.9,"CUMPLE")</f>
        <v>0</v>
      </c>
      <c r="EG1416" s="68">
        <v>1410</v>
      </c>
      <c r="EH1416" s="68" t="b">
        <f t="shared" ref="EH1416:EH1479" si="249">+IF(A1416=EG1416,"CUMPLE")</f>
        <v>0</v>
      </c>
      <c r="EI1416" s="68">
        <v>1410</v>
      </c>
      <c r="EJ1416" s="68" t="b">
        <f t="shared" ref="EJ1416:EJ1479" si="250">+IF(D1416=EI1416,"CUMPLE")</f>
        <v>0</v>
      </c>
      <c r="EK1416" s="57">
        <v>8193089</v>
      </c>
      <c r="EL1416" s="68" t="b">
        <f t="shared" ref="EL1416:EL1479" si="251">+IF(G1416=EK1416,"CUMPLE")</f>
        <v>0</v>
      </c>
      <c r="EM1416" s="67"/>
      <c r="EN1416" s="69" t="str">
        <f t="shared" ref="EN1416:EN1479" si="252">+IF(EM1416=B1416,"CUMPLE")</f>
        <v>CUMPLE</v>
      </c>
    </row>
    <row r="1417" spans="1:144" s="58" customFormat="1" ht="12.75" hidden="1" x14ac:dyDescent="0.2">
      <c r="A1417" s="11"/>
      <c r="B1417" s="3"/>
      <c r="C1417" s="3"/>
      <c r="D1417" s="11"/>
      <c r="E1417" s="12"/>
      <c r="F1417" s="13">
        <f t="shared" si="242"/>
        <v>0</v>
      </c>
      <c r="G1417" s="13">
        <f t="shared" si="243"/>
        <v>0</v>
      </c>
      <c r="H1417" s="27">
        <f t="shared" si="244"/>
        <v>0</v>
      </c>
      <c r="I1417" s="57"/>
      <c r="J1417" s="57"/>
      <c r="K1417" s="57"/>
      <c r="L1417" s="57"/>
      <c r="M1417" s="57"/>
      <c r="N1417" s="57"/>
      <c r="O1417" s="57"/>
      <c r="P1417" s="57"/>
      <c r="Q1417" s="57"/>
      <c r="R1417" s="57"/>
      <c r="S1417" s="57"/>
      <c r="T1417" s="57"/>
      <c r="U1417" s="57"/>
      <c r="V1417" s="57"/>
      <c r="W1417" s="57"/>
      <c r="X1417" s="57"/>
      <c r="Y1417" s="57"/>
      <c r="Z1417" s="57"/>
      <c r="AA1417" s="57"/>
      <c r="AB1417" s="57"/>
      <c r="AC1417" s="57"/>
      <c r="AD1417" s="57"/>
      <c r="AE1417" s="57"/>
      <c r="AF1417" s="57"/>
      <c r="AG1417" s="57"/>
      <c r="AH1417" s="57"/>
      <c r="AI1417" s="57"/>
      <c r="AJ1417" s="57"/>
      <c r="AK1417" s="57"/>
      <c r="AL1417" s="57"/>
      <c r="AM1417" s="57"/>
      <c r="AN1417" s="57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  <c r="BB1417" s="57"/>
      <c r="BC1417" s="57"/>
      <c r="BD1417" s="57"/>
      <c r="BE1417" s="57"/>
      <c r="BF1417" s="57"/>
      <c r="BG1417" s="57"/>
      <c r="BH1417" s="57"/>
      <c r="BI1417" s="57"/>
      <c r="BJ1417" s="57"/>
      <c r="BK1417" s="57"/>
      <c r="BL1417" s="57"/>
      <c r="BM1417" s="57"/>
      <c r="BN1417" s="57"/>
      <c r="BO1417" s="57"/>
      <c r="BP1417" s="57"/>
      <c r="BQ1417" s="57"/>
      <c r="BR1417" s="57"/>
      <c r="BS1417" s="57"/>
      <c r="BT1417" s="57"/>
      <c r="BU1417" s="57"/>
      <c r="BV1417" s="57"/>
      <c r="BW1417" s="57"/>
      <c r="BX1417" s="57"/>
      <c r="BY1417" s="57"/>
      <c r="BZ1417" s="57"/>
      <c r="CA1417" s="57"/>
      <c r="CB1417" s="57"/>
      <c r="CC1417" s="57"/>
      <c r="CD1417" s="57"/>
      <c r="CE1417" s="57"/>
      <c r="CF1417" s="57"/>
      <c r="CG1417" s="57"/>
      <c r="CH1417" s="57"/>
      <c r="CI1417" s="57"/>
      <c r="CJ1417" s="57"/>
      <c r="CK1417" s="57"/>
      <c r="CL1417" s="57"/>
      <c r="CM1417" s="57"/>
      <c r="CN1417" s="57"/>
      <c r="CO1417" s="57"/>
      <c r="CP1417" s="57"/>
      <c r="CQ1417" s="57"/>
      <c r="CR1417" s="57"/>
      <c r="CS1417" s="57"/>
      <c r="CT1417" s="57"/>
      <c r="CU1417" s="57"/>
      <c r="CV1417" s="57"/>
      <c r="CW1417" s="57"/>
      <c r="CX1417" s="57"/>
      <c r="CY1417" s="57"/>
      <c r="CZ1417" s="57"/>
      <c r="DA1417" s="57"/>
      <c r="DB1417" s="57"/>
      <c r="DC1417" s="57"/>
      <c r="DD1417" s="57"/>
      <c r="DE1417" s="57"/>
      <c r="DF1417" s="57"/>
      <c r="DG1417" s="57"/>
      <c r="DH1417" s="57"/>
      <c r="DI1417" s="57"/>
      <c r="DJ1417" s="57"/>
      <c r="DK1417" s="57"/>
      <c r="DL1417" s="57"/>
      <c r="DM1417" s="57"/>
      <c r="DN1417" s="57"/>
      <c r="DO1417" s="57"/>
      <c r="DP1417" s="57"/>
      <c r="DQ1417" s="57"/>
      <c r="DR1417" s="57"/>
      <c r="DS1417" s="57"/>
      <c r="DT1417" s="57"/>
      <c r="DU1417" s="57"/>
      <c r="DV1417" s="57"/>
      <c r="DW1417" s="57"/>
      <c r="DX1417" s="57"/>
      <c r="DY1417" s="57"/>
      <c r="DZ1417" s="57"/>
      <c r="EA1417" s="57"/>
      <c r="EB1417" s="57"/>
      <c r="EC1417" s="68" t="str">
        <f t="shared" si="245"/>
        <v>NO</v>
      </c>
      <c r="ED1417" s="68" t="str">
        <f t="shared" si="246"/>
        <v>NO</v>
      </c>
      <c r="EE1417" s="68" t="str">
        <f t="shared" si="247"/>
        <v>CUMPLE</v>
      </c>
      <c r="EF1417" s="68" t="b">
        <f t="shared" si="248"/>
        <v>0</v>
      </c>
      <c r="EG1417" s="68">
        <v>1411</v>
      </c>
      <c r="EH1417" s="68" t="b">
        <f t="shared" si="249"/>
        <v>0</v>
      </c>
      <c r="EI1417" s="68">
        <v>1411</v>
      </c>
      <c r="EJ1417" s="68" t="b">
        <f t="shared" si="250"/>
        <v>0</v>
      </c>
      <c r="EK1417" s="57">
        <v>8193090</v>
      </c>
      <c r="EL1417" s="68" t="b">
        <f t="shared" si="251"/>
        <v>0</v>
      </c>
      <c r="EM1417" s="67"/>
      <c r="EN1417" s="69" t="str">
        <f t="shared" si="252"/>
        <v>CUMPLE</v>
      </c>
    </row>
    <row r="1418" spans="1:144" s="58" customFormat="1" ht="12.75" hidden="1" x14ac:dyDescent="0.2">
      <c r="A1418" s="11"/>
      <c r="B1418" s="3"/>
      <c r="C1418" s="3"/>
      <c r="D1418" s="11"/>
      <c r="E1418" s="12"/>
      <c r="F1418" s="13">
        <f t="shared" si="242"/>
        <v>0</v>
      </c>
      <c r="G1418" s="13">
        <f t="shared" si="243"/>
        <v>0</v>
      </c>
      <c r="H1418" s="27">
        <f t="shared" si="244"/>
        <v>0</v>
      </c>
      <c r="I1418" s="57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57"/>
      <c r="V1418" s="57"/>
      <c r="W1418" s="57"/>
      <c r="X1418" s="57"/>
      <c r="Y1418" s="57"/>
      <c r="Z1418" s="57"/>
      <c r="AA1418" s="57"/>
      <c r="AB1418" s="57"/>
      <c r="AC1418" s="57"/>
      <c r="AD1418" s="57"/>
      <c r="AE1418" s="57"/>
      <c r="AF1418" s="57"/>
      <c r="AG1418" s="57"/>
      <c r="AH1418" s="57"/>
      <c r="AI1418" s="57"/>
      <c r="AJ1418" s="57"/>
      <c r="AK1418" s="57"/>
      <c r="AL1418" s="57"/>
      <c r="AM1418" s="57"/>
      <c r="AN1418" s="57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  <c r="BB1418" s="57"/>
      <c r="BC1418" s="57"/>
      <c r="BD1418" s="57"/>
      <c r="BE1418" s="57"/>
      <c r="BF1418" s="57"/>
      <c r="BG1418" s="57"/>
      <c r="BH1418" s="57"/>
      <c r="BI1418" s="57"/>
      <c r="BJ1418" s="57"/>
      <c r="BK1418" s="57"/>
      <c r="BL1418" s="57"/>
      <c r="BM1418" s="57"/>
      <c r="BN1418" s="57"/>
      <c r="BO1418" s="57"/>
      <c r="BP1418" s="57"/>
      <c r="BQ1418" s="57"/>
      <c r="BR1418" s="57"/>
      <c r="BS1418" s="57"/>
      <c r="BT1418" s="57"/>
      <c r="BU1418" s="57"/>
      <c r="BV1418" s="57"/>
      <c r="BW1418" s="57"/>
      <c r="BX1418" s="57"/>
      <c r="BY1418" s="57"/>
      <c r="BZ1418" s="57"/>
      <c r="CA1418" s="57"/>
      <c r="CB1418" s="57"/>
      <c r="CC1418" s="57"/>
      <c r="CD1418" s="57"/>
      <c r="CE1418" s="57"/>
      <c r="CF1418" s="57"/>
      <c r="CG1418" s="57"/>
      <c r="CH1418" s="57"/>
      <c r="CI1418" s="57"/>
      <c r="CJ1418" s="57"/>
      <c r="CK1418" s="57"/>
      <c r="CL1418" s="57"/>
      <c r="CM1418" s="57"/>
      <c r="CN1418" s="57"/>
      <c r="CO1418" s="57"/>
      <c r="CP1418" s="57"/>
      <c r="CQ1418" s="57"/>
      <c r="CR1418" s="57"/>
      <c r="CS1418" s="57"/>
      <c r="CT1418" s="57"/>
      <c r="CU1418" s="57"/>
      <c r="CV1418" s="57"/>
      <c r="CW1418" s="57"/>
      <c r="CX1418" s="57"/>
      <c r="CY1418" s="57"/>
      <c r="CZ1418" s="57"/>
      <c r="DA1418" s="57"/>
      <c r="DB1418" s="57"/>
      <c r="DC1418" s="57"/>
      <c r="DD1418" s="57"/>
      <c r="DE1418" s="57"/>
      <c r="DF1418" s="57"/>
      <c r="DG1418" s="57"/>
      <c r="DH1418" s="57"/>
      <c r="DI1418" s="57"/>
      <c r="DJ1418" s="57"/>
      <c r="DK1418" s="57"/>
      <c r="DL1418" s="57"/>
      <c r="DM1418" s="57"/>
      <c r="DN1418" s="57"/>
      <c r="DO1418" s="57"/>
      <c r="DP1418" s="57"/>
      <c r="DQ1418" s="57"/>
      <c r="DR1418" s="57"/>
      <c r="DS1418" s="57"/>
      <c r="DT1418" s="57"/>
      <c r="DU1418" s="57"/>
      <c r="DV1418" s="57"/>
      <c r="DW1418" s="57"/>
      <c r="DX1418" s="57"/>
      <c r="DY1418" s="57"/>
      <c r="DZ1418" s="57"/>
      <c r="EA1418" s="57"/>
      <c r="EB1418" s="57"/>
      <c r="EC1418" s="68" t="str">
        <f t="shared" si="245"/>
        <v>NO</v>
      </c>
      <c r="ED1418" s="68" t="str">
        <f t="shared" si="246"/>
        <v>NO</v>
      </c>
      <c r="EE1418" s="68" t="str">
        <f t="shared" si="247"/>
        <v>CUMPLE</v>
      </c>
      <c r="EF1418" s="68" t="b">
        <f t="shared" si="248"/>
        <v>0</v>
      </c>
      <c r="EG1418" s="68">
        <v>1412</v>
      </c>
      <c r="EH1418" s="68" t="b">
        <f t="shared" si="249"/>
        <v>0</v>
      </c>
      <c r="EI1418" s="68">
        <v>1412</v>
      </c>
      <c r="EJ1418" s="68" t="b">
        <f t="shared" si="250"/>
        <v>0</v>
      </c>
      <c r="EK1418" s="57">
        <v>8193091</v>
      </c>
      <c r="EL1418" s="68" t="b">
        <f t="shared" si="251"/>
        <v>0</v>
      </c>
      <c r="EM1418" s="67"/>
      <c r="EN1418" s="69" t="str">
        <f t="shared" si="252"/>
        <v>CUMPLE</v>
      </c>
    </row>
    <row r="1419" spans="1:144" s="58" customFormat="1" ht="12.75" hidden="1" x14ac:dyDescent="0.2">
      <c r="A1419" s="11"/>
      <c r="B1419" s="6"/>
      <c r="C1419" s="6"/>
      <c r="D1419" s="11"/>
      <c r="E1419" s="12"/>
      <c r="F1419" s="13">
        <f t="shared" si="242"/>
        <v>0</v>
      </c>
      <c r="G1419" s="13">
        <f t="shared" si="243"/>
        <v>0</v>
      </c>
      <c r="H1419" s="27">
        <f t="shared" si="244"/>
        <v>0</v>
      </c>
      <c r="I1419" s="57"/>
      <c r="J1419" s="57"/>
      <c r="K1419" s="57"/>
      <c r="L1419" s="57"/>
      <c r="M1419" s="57"/>
      <c r="N1419" s="57"/>
      <c r="O1419" s="57"/>
      <c r="P1419" s="57"/>
      <c r="Q1419" s="57"/>
      <c r="R1419" s="57"/>
      <c r="S1419" s="57"/>
      <c r="T1419" s="57"/>
      <c r="U1419" s="57"/>
      <c r="V1419" s="57"/>
      <c r="W1419" s="57"/>
      <c r="X1419" s="57"/>
      <c r="Y1419" s="57"/>
      <c r="Z1419" s="57"/>
      <c r="AA1419" s="57"/>
      <c r="AB1419" s="57"/>
      <c r="AC1419" s="57"/>
      <c r="AD1419" s="57"/>
      <c r="AE1419" s="57"/>
      <c r="AF1419" s="57"/>
      <c r="AG1419" s="57"/>
      <c r="AH1419" s="57"/>
      <c r="AI1419" s="57"/>
      <c r="AJ1419" s="57"/>
      <c r="AK1419" s="57"/>
      <c r="AL1419" s="57"/>
      <c r="AM1419" s="57"/>
      <c r="AN1419" s="57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  <c r="BB1419" s="57"/>
      <c r="BC1419" s="57"/>
      <c r="BD1419" s="57"/>
      <c r="BE1419" s="57"/>
      <c r="BF1419" s="57"/>
      <c r="BG1419" s="57"/>
      <c r="BH1419" s="57"/>
      <c r="BI1419" s="57"/>
      <c r="BJ1419" s="57"/>
      <c r="BK1419" s="57"/>
      <c r="BL1419" s="57"/>
      <c r="BM1419" s="57"/>
      <c r="BN1419" s="57"/>
      <c r="BO1419" s="57"/>
      <c r="BP1419" s="57"/>
      <c r="BQ1419" s="57"/>
      <c r="BR1419" s="57"/>
      <c r="BS1419" s="57"/>
      <c r="BT1419" s="57"/>
      <c r="BU1419" s="57"/>
      <c r="BV1419" s="57"/>
      <c r="BW1419" s="57"/>
      <c r="BX1419" s="57"/>
      <c r="BY1419" s="57"/>
      <c r="BZ1419" s="57"/>
      <c r="CA1419" s="57"/>
      <c r="CB1419" s="57"/>
      <c r="CC1419" s="57"/>
      <c r="CD1419" s="57"/>
      <c r="CE1419" s="57"/>
      <c r="CF1419" s="57"/>
      <c r="CG1419" s="57"/>
      <c r="CH1419" s="57"/>
      <c r="CI1419" s="57"/>
      <c r="CJ1419" s="57"/>
      <c r="CK1419" s="57"/>
      <c r="CL1419" s="57"/>
      <c r="CM1419" s="57"/>
      <c r="CN1419" s="57"/>
      <c r="CO1419" s="57"/>
      <c r="CP1419" s="57"/>
      <c r="CQ1419" s="57"/>
      <c r="CR1419" s="57"/>
      <c r="CS1419" s="57"/>
      <c r="CT1419" s="57"/>
      <c r="CU1419" s="57"/>
      <c r="CV1419" s="57"/>
      <c r="CW1419" s="57"/>
      <c r="CX1419" s="57"/>
      <c r="CY1419" s="57"/>
      <c r="CZ1419" s="57"/>
      <c r="DA1419" s="57"/>
      <c r="DB1419" s="57"/>
      <c r="DC1419" s="57"/>
      <c r="DD1419" s="57"/>
      <c r="DE1419" s="57"/>
      <c r="DF1419" s="57"/>
      <c r="DG1419" s="57"/>
      <c r="DH1419" s="57"/>
      <c r="DI1419" s="57"/>
      <c r="DJ1419" s="57"/>
      <c r="DK1419" s="57"/>
      <c r="DL1419" s="57"/>
      <c r="DM1419" s="57"/>
      <c r="DN1419" s="57"/>
      <c r="DO1419" s="57"/>
      <c r="DP1419" s="57"/>
      <c r="DQ1419" s="57"/>
      <c r="DR1419" s="57"/>
      <c r="DS1419" s="57"/>
      <c r="DT1419" s="57"/>
      <c r="DU1419" s="57"/>
      <c r="DV1419" s="57"/>
      <c r="DW1419" s="57"/>
      <c r="DX1419" s="57"/>
      <c r="DY1419" s="57"/>
      <c r="DZ1419" s="57"/>
      <c r="EA1419" s="57"/>
      <c r="EB1419" s="57"/>
      <c r="EC1419" s="68" t="str">
        <f t="shared" si="245"/>
        <v>NO</v>
      </c>
      <c r="ED1419" s="68" t="str">
        <f t="shared" si="246"/>
        <v>NO</v>
      </c>
      <c r="EE1419" s="68" t="str">
        <f t="shared" si="247"/>
        <v>CUMPLE</v>
      </c>
      <c r="EF1419" s="68" t="b">
        <f t="shared" si="248"/>
        <v>0</v>
      </c>
      <c r="EG1419" s="68">
        <v>1413</v>
      </c>
      <c r="EH1419" s="68" t="b">
        <f t="shared" si="249"/>
        <v>0</v>
      </c>
      <c r="EI1419" s="68">
        <v>1413</v>
      </c>
      <c r="EJ1419" s="68" t="b">
        <f t="shared" si="250"/>
        <v>0</v>
      </c>
      <c r="EK1419" s="57">
        <v>8193092</v>
      </c>
      <c r="EL1419" s="68" t="b">
        <f t="shared" si="251"/>
        <v>0</v>
      </c>
      <c r="EM1419" s="67"/>
      <c r="EN1419" s="69" t="str">
        <f t="shared" si="252"/>
        <v>CUMPLE</v>
      </c>
    </row>
    <row r="1420" spans="1:144" s="58" customFormat="1" ht="12.75" hidden="1" x14ac:dyDescent="0.2">
      <c r="A1420" s="11"/>
      <c r="B1420" s="3"/>
      <c r="C1420" s="3"/>
      <c r="D1420" s="11"/>
      <c r="E1420" s="12"/>
      <c r="F1420" s="13">
        <f t="shared" si="242"/>
        <v>0</v>
      </c>
      <c r="G1420" s="13">
        <f t="shared" si="243"/>
        <v>0</v>
      </c>
      <c r="H1420" s="27">
        <f t="shared" si="244"/>
        <v>0</v>
      </c>
      <c r="I1420" s="57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7"/>
      <c r="U1420" s="57"/>
      <c r="V1420" s="57"/>
      <c r="W1420" s="57"/>
      <c r="X1420" s="57"/>
      <c r="Y1420" s="57"/>
      <c r="Z1420" s="57"/>
      <c r="AA1420" s="57"/>
      <c r="AB1420" s="57"/>
      <c r="AC1420" s="57"/>
      <c r="AD1420" s="57"/>
      <c r="AE1420" s="57"/>
      <c r="AF1420" s="57"/>
      <c r="AG1420" s="57"/>
      <c r="AH1420" s="57"/>
      <c r="AI1420" s="57"/>
      <c r="AJ1420" s="57"/>
      <c r="AK1420" s="57"/>
      <c r="AL1420" s="57"/>
      <c r="AM1420" s="57"/>
      <c r="AN1420" s="57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  <c r="BB1420" s="57"/>
      <c r="BC1420" s="57"/>
      <c r="BD1420" s="57"/>
      <c r="BE1420" s="57"/>
      <c r="BF1420" s="57"/>
      <c r="BG1420" s="57"/>
      <c r="BH1420" s="57"/>
      <c r="BI1420" s="57"/>
      <c r="BJ1420" s="57"/>
      <c r="BK1420" s="57"/>
      <c r="BL1420" s="57"/>
      <c r="BM1420" s="57"/>
      <c r="BN1420" s="57"/>
      <c r="BO1420" s="57"/>
      <c r="BP1420" s="57"/>
      <c r="BQ1420" s="57"/>
      <c r="BR1420" s="57"/>
      <c r="BS1420" s="57"/>
      <c r="BT1420" s="57"/>
      <c r="BU1420" s="57"/>
      <c r="BV1420" s="57"/>
      <c r="BW1420" s="57"/>
      <c r="BX1420" s="57"/>
      <c r="BY1420" s="57"/>
      <c r="BZ1420" s="57"/>
      <c r="CA1420" s="57"/>
      <c r="CB1420" s="57"/>
      <c r="CC1420" s="57"/>
      <c r="CD1420" s="57"/>
      <c r="CE1420" s="57"/>
      <c r="CF1420" s="57"/>
      <c r="CG1420" s="57"/>
      <c r="CH1420" s="57"/>
      <c r="CI1420" s="57"/>
      <c r="CJ1420" s="57"/>
      <c r="CK1420" s="57"/>
      <c r="CL1420" s="57"/>
      <c r="CM1420" s="57"/>
      <c r="CN1420" s="57"/>
      <c r="CO1420" s="57"/>
      <c r="CP1420" s="57"/>
      <c r="CQ1420" s="57"/>
      <c r="CR1420" s="57"/>
      <c r="CS1420" s="57"/>
      <c r="CT1420" s="57"/>
      <c r="CU1420" s="57"/>
      <c r="CV1420" s="57"/>
      <c r="CW1420" s="57"/>
      <c r="CX1420" s="57"/>
      <c r="CY1420" s="57"/>
      <c r="CZ1420" s="57"/>
      <c r="DA1420" s="57"/>
      <c r="DB1420" s="57"/>
      <c r="DC1420" s="57"/>
      <c r="DD1420" s="57"/>
      <c r="DE1420" s="57"/>
      <c r="DF1420" s="57"/>
      <c r="DG1420" s="57"/>
      <c r="DH1420" s="57"/>
      <c r="DI1420" s="57"/>
      <c r="DJ1420" s="57"/>
      <c r="DK1420" s="57"/>
      <c r="DL1420" s="57"/>
      <c r="DM1420" s="57"/>
      <c r="DN1420" s="57"/>
      <c r="DO1420" s="57"/>
      <c r="DP1420" s="57"/>
      <c r="DQ1420" s="57"/>
      <c r="DR1420" s="57"/>
      <c r="DS1420" s="57"/>
      <c r="DT1420" s="57"/>
      <c r="DU1420" s="57"/>
      <c r="DV1420" s="57"/>
      <c r="DW1420" s="57"/>
      <c r="DX1420" s="57"/>
      <c r="DY1420" s="57"/>
      <c r="DZ1420" s="57"/>
      <c r="EA1420" s="57"/>
      <c r="EB1420" s="57"/>
      <c r="EC1420" s="68" t="str">
        <f t="shared" si="245"/>
        <v>NO</v>
      </c>
      <c r="ED1420" s="68" t="str">
        <f t="shared" si="246"/>
        <v>NO</v>
      </c>
      <c r="EE1420" s="68" t="str">
        <f t="shared" si="247"/>
        <v>CUMPLE</v>
      </c>
      <c r="EF1420" s="68" t="b">
        <f t="shared" si="248"/>
        <v>0</v>
      </c>
      <c r="EG1420" s="68">
        <v>1414</v>
      </c>
      <c r="EH1420" s="68" t="b">
        <f t="shared" si="249"/>
        <v>0</v>
      </c>
      <c r="EI1420" s="68">
        <v>1414</v>
      </c>
      <c r="EJ1420" s="68" t="b">
        <f t="shared" si="250"/>
        <v>0</v>
      </c>
      <c r="EK1420" s="57">
        <v>8193093</v>
      </c>
      <c r="EL1420" s="68" t="b">
        <f t="shared" si="251"/>
        <v>0</v>
      </c>
      <c r="EM1420" s="67"/>
      <c r="EN1420" s="69" t="str">
        <f t="shared" si="252"/>
        <v>CUMPLE</v>
      </c>
    </row>
    <row r="1421" spans="1:144" s="58" customFormat="1" ht="12.75" hidden="1" x14ac:dyDescent="0.2">
      <c r="A1421" s="11"/>
      <c r="B1421" s="3"/>
      <c r="C1421" s="3"/>
      <c r="D1421" s="11"/>
      <c r="E1421" s="12"/>
      <c r="F1421" s="13">
        <f t="shared" si="242"/>
        <v>0</v>
      </c>
      <c r="G1421" s="13">
        <f t="shared" si="243"/>
        <v>0</v>
      </c>
      <c r="H1421" s="27">
        <f t="shared" si="244"/>
        <v>0</v>
      </c>
      <c r="I1421" s="57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7"/>
      <c r="U1421" s="57"/>
      <c r="V1421" s="57"/>
      <c r="W1421" s="57"/>
      <c r="X1421" s="57"/>
      <c r="Y1421" s="57"/>
      <c r="Z1421" s="57"/>
      <c r="AA1421" s="57"/>
      <c r="AB1421" s="57"/>
      <c r="AC1421" s="57"/>
      <c r="AD1421" s="57"/>
      <c r="AE1421" s="57"/>
      <c r="AF1421" s="57"/>
      <c r="AG1421" s="57"/>
      <c r="AH1421" s="57"/>
      <c r="AI1421" s="57"/>
      <c r="AJ1421" s="57"/>
      <c r="AK1421" s="57"/>
      <c r="AL1421" s="57"/>
      <c r="AM1421" s="57"/>
      <c r="AN1421" s="57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  <c r="BB1421" s="57"/>
      <c r="BC1421" s="57"/>
      <c r="BD1421" s="57"/>
      <c r="BE1421" s="57"/>
      <c r="BF1421" s="57"/>
      <c r="BG1421" s="57"/>
      <c r="BH1421" s="57"/>
      <c r="BI1421" s="57"/>
      <c r="BJ1421" s="57"/>
      <c r="BK1421" s="57"/>
      <c r="BL1421" s="57"/>
      <c r="BM1421" s="57"/>
      <c r="BN1421" s="57"/>
      <c r="BO1421" s="57"/>
      <c r="BP1421" s="57"/>
      <c r="BQ1421" s="57"/>
      <c r="BR1421" s="57"/>
      <c r="BS1421" s="57"/>
      <c r="BT1421" s="57"/>
      <c r="BU1421" s="57"/>
      <c r="BV1421" s="57"/>
      <c r="BW1421" s="57"/>
      <c r="BX1421" s="57"/>
      <c r="BY1421" s="57"/>
      <c r="BZ1421" s="57"/>
      <c r="CA1421" s="57"/>
      <c r="CB1421" s="57"/>
      <c r="CC1421" s="57"/>
      <c r="CD1421" s="57"/>
      <c r="CE1421" s="57"/>
      <c r="CF1421" s="57"/>
      <c r="CG1421" s="57"/>
      <c r="CH1421" s="57"/>
      <c r="CI1421" s="57"/>
      <c r="CJ1421" s="57"/>
      <c r="CK1421" s="57"/>
      <c r="CL1421" s="57"/>
      <c r="CM1421" s="57"/>
      <c r="CN1421" s="57"/>
      <c r="CO1421" s="57"/>
      <c r="CP1421" s="57"/>
      <c r="CQ1421" s="57"/>
      <c r="CR1421" s="57"/>
      <c r="CS1421" s="57"/>
      <c r="CT1421" s="57"/>
      <c r="CU1421" s="57"/>
      <c r="CV1421" s="57"/>
      <c r="CW1421" s="57"/>
      <c r="CX1421" s="57"/>
      <c r="CY1421" s="57"/>
      <c r="CZ1421" s="57"/>
      <c r="DA1421" s="57"/>
      <c r="DB1421" s="57"/>
      <c r="DC1421" s="57"/>
      <c r="DD1421" s="57"/>
      <c r="DE1421" s="57"/>
      <c r="DF1421" s="57"/>
      <c r="DG1421" s="57"/>
      <c r="DH1421" s="57"/>
      <c r="DI1421" s="57"/>
      <c r="DJ1421" s="57"/>
      <c r="DK1421" s="57"/>
      <c r="DL1421" s="57"/>
      <c r="DM1421" s="57"/>
      <c r="DN1421" s="57"/>
      <c r="DO1421" s="57"/>
      <c r="DP1421" s="57"/>
      <c r="DQ1421" s="57"/>
      <c r="DR1421" s="57"/>
      <c r="DS1421" s="57"/>
      <c r="DT1421" s="57"/>
      <c r="DU1421" s="57"/>
      <c r="DV1421" s="57"/>
      <c r="DW1421" s="57"/>
      <c r="DX1421" s="57"/>
      <c r="DY1421" s="57"/>
      <c r="DZ1421" s="57"/>
      <c r="EA1421" s="57"/>
      <c r="EB1421" s="57"/>
      <c r="EC1421" s="68" t="str">
        <f t="shared" si="245"/>
        <v>NO</v>
      </c>
      <c r="ED1421" s="68" t="str">
        <f t="shared" si="246"/>
        <v>NO</v>
      </c>
      <c r="EE1421" s="68" t="str">
        <f t="shared" si="247"/>
        <v>CUMPLE</v>
      </c>
      <c r="EF1421" s="68" t="b">
        <f t="shared" si="248"/>
        <v>0</v>
      </c>
      <c r="EG1421" s="68">
        <v>1415</v>
      </c>
      <c r="EH1421" s="68" t="b">
        <f t="shared" si="249"/>
        <v>0</v>
      </c>
      <c r="EI1421" s="68">
        <v>1415</v>
      </c>
      <c r="EJ1421" s="68" t="b">
        <f t="shared" si="250"/>
        <v>0</v>
      </c>
      <c r="EK1421" s="57">
        <v>8193094</v>
      </c>
      <c r="EL1421" s="68" t="b">
        <f t="shared" si="251"/>
        <v>0</v>
      </c>
      <c r="EM1421" s="67"/>
      <c r="EN1421" s="69" t="str">
        <f t="shared" si="252"/>
        <v>CUMPLE</v>
      </c>
    </row>
    <row r="1422" spans="1:144" s="58" customFormat="1" ht="12.75" hidden="1" x14ac:dyDescent="0.2">
      <c r="A1422" s="11"/>
      <c r="B1422" s="3"/>
      <c r="C1422" s="3"/>
      <c r="D1422" s="11"/>
      <c r="E1422" s="12"/>
      <c r="F1422" s="13">
        <f t="shared" si="242"/>
        <v>0</v>
      </c>
      <c r="G1422" s="13">
        <f t="shared" si="243"/>
        <v>0</v>
      </c>
      <c r="H1422" s="27">
        <f t="shared" si="244"/>
        <v>0</v>
      </c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  <c r="Y1422" s="57"/>
      <c r="Z1422" s="57"/>
      <c r="AA1422" s="57"/>
      <c r="AB1422" s="57"/>
      <c r="AC1422" s="57"/>
      <c r="AD1422" s="57"/>
      <c r="AE1422" s="57"/>
      <c r="AF1422" s="57"/>
      <c r="AG1422" s="57"/>
      <c r="AH1422" s="57"/>
      <c r="AI1422" s="57"/>
      <c r="AJ1422" s="57"/>
      <c r="AK1422" s="57"/>
      <c r="AL1422" s="57"/>
      <c r="AM1422" s="57"/>
      <c r="AN1422" s="57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  <c r="BB1422" s="57"/>
      <c r="BC1422" s="57"/>
      <c r="BD1422" s="57"/>
      <c r="BE1422" s="57"/>
      <c r="BF1422" s="57"/>
      <c r="BG1422" s="57"/>
      <c r="BH1422" s="57"/>
      <c r="BI1422" s="57"/>
      <c r="BJ1422" s="57"/>
      <c r="BK1422" s="57"/>
      <c r="BL1422" s="57"/>
      <c r="BM1422" s="57"/>
      <c r="BN1422" s="57"/>
      <c r="BO1422" s="57"/>
      <c r="BP1422" s="57"/>
      <c r="BQ1422" s="57"/>
      <c r="BR1422" s="57"/>
      <c r="BS1422" s="57"/>
      <c r="BT1422" s="57"/>
      <c r="BU1422" s="57"/>
      <c r="BV1422" s="57"/>
      <c r="BW1422" s="57"/>
      <c r="BX1422" s="57"/>
      <c r="BY1422" s="57"/>
      <c r="BZ1422" s="57"/>
      <c r="CA1422" s="57"/>
      <c r="CB1422" s="57"/>
      <c r="CC1422" s="57"/>
      <c r="CD1422" s="57"/>
      <c r="CE1422" s="57"/>
      <c r="CF1422" s="57"/>
      <c r="CG1422" s="57"/>
      <c r="CH1422" s="57"/>
      <c r="CI1422" s="57"/>
      <c r="CJ1422" s="57"/>
      <c r="CK1422" s="57"/>
      <c r="CL1422" s="57"/>
      <c r="CM1422" s="57"/>
      <c r="CN1422" s="57"/>
      <c r="CO1422" s="57"/>
      <c r="CP1422" s="57"/>
      <c r="CQ1422" s="57"/>
      <c r="CR1422" s="57"/>
      <c r="CS1422" s="57"/>
      <c r="CT1422" s="57"/>
      <c r="CU1422" s="57"/>
      <c r="CV1422" s="57"/>
      <c r="CW1422" s="57"/>
      <c r="CX1422" s="57"/>
      <c r="CY1422" s="57"/>
      <c r="CZ1422" s="57"/>
      <c r="DA1422" s="57"/>
      <c r="DB1422" s="57"/>
      <c r="DC1422" s="57"/>
      <c r="DD1422" s="57"/>
      <c r="DE1422" s="57"/>
      <c r="DF1422" s="57"/>
      <c r="DG1422" s="57"/>
      <c r="DH1422" s="57"/>
      <c r="DI1422" s="57"/>
      <c r="DJ1422" s="57"/>
      <c r="DK1422" s="57"/>
      <c r="DL1422" s="57"/>
      <c r="DM1422" s="57"/>
      <c r="DN1422" s="57"/>
      <c r="DO1422" s="57"/>
      <c r="DP1422" s="57"/>
      <c r="DQ1422" s="57"/>
      <c r="DR1422" s="57"/>
      <c r="DS1422" s="57"/>
      <c r="DT1422" s="57"/>
      <c r="DU1422" s="57"/>
      <c r="DV1422" s="57"/>
      <c r="DW1422" s="57"/>
      <c r="DX1422" s="57"/>
      <c r="DY1422" s="57"/>
      <c r="DZ1422" s="57"/>
      <c r="EA1422" s="57"/>
      <c r="EB1422" s="57"/>
      <c r="EC1422" s="68" t="str">
        <f t="shared" si="245"/>
        <v>NO</v>
      </c>
      <c r="ED1422" s="68" t="str">
        <f t="shared" si="246"/>
        <v>NO</v>
      </c>
      <c r="EE1422" s="68" t="str">
        <f t="shared" si="247"/>
        <v>CUMPLE</v>
      </c>
      <c r="EF1422" s="68" t="b">
        <f t="shared" si="248"/>
        <v>0</v>
      </c>
      <c r="EG1422" s="68">
        <v>1416</v>
      </c>
      <c r="EH1422" s="68" t="b">
        <f t="shared" si="249"/>
        <v>0</v>
      </c>
      <c r="EI1422" s="68">
        <v>1416</v>
      </c>
      <c r="EJ1422" s="68" t="b">
        <f t="shared" si="250"/>
        <v>0</v>
      </c>
      <c r="EK1422" s="57">
        <v>8193095</v>
      </c>
      <c r="EL1422" s="68" t="b">
        <f t="shared" si="251"/>
        <v>0</v>
      </c>
      <c r="EM1422" s="67"/>
      <c r="EN1422" s="69" t="str">
        <f t="shared" si="252"/>
        <v>CUMPLE</v>
      </c>
    </row>
    <row r="1423" spans="1:144" s="58" customFormat="1" ht="12.75" hidden="1" x14ac:dyDescent="0.2">
      <c r="A1423" s="11"/>
      <c r="B1423" s="3"/>
      <c r="C1423" s="3"/>
      <c r="D1423" s="11"/>
      <c r="E1423" s="12"/>
      <c r="F1423" s="13">
        <f t="shared" si="242"/>
        <v>0</v>
      </c>
      <c r="G1423" s="13">
        <f t="shared" si="243"/>
        <v>0</v>
      </c>
      <c r="H1423" s="27">
        <f t="shared" si="244"/>
        <v>0</v>
      </c>
      <c r="I1423" s="57"/>
      <c r="J1423" s="57"/>
      <c r="K1423" s="57"/>
      <c r="L1423" s="57"/>
      <c r="M1423" s="57"/>
      <c r="N1423" s="57"/>
      <c r="O1423" s="57"/>
      <c r="P1423" s="57"/>
      <c r="Q1423" s="57"/>
      <c r="R1423" s="57"/>
      <c r="S1423" s="57"/>
      <c r="T1423" s="57"/>
      <c r="U1423" s="57"/>
      <c r="V1423" s="57"/>
      <c r="W1423" s="57"/>
      <c r="X1423" s="57"/>
      <c r="Y1423" s="57"/>
      <c r="Z1423" s="57"/>
      <c r="AA1423" s="57"/>
      <c r="AB1423" s="57"/>
      <c r="AC1423" s="57"/>
      <c r="AD1423" s="57"/>
      <c r="AE1423" s="57"/>
      <c r="AF1423" s="57"/>
      <c r="AG1423" s="57"/>
      <c r="AH1423" s="57"/>
      <c r="AI1423" s="57"/>
      <c r="AJ1423" s="57"/>
      <c r="AK1423" s="57"/>
      <c r="AL1423" s="57"/>
      <c r="AM1423" s="57"/>
      <c r="AN1423" s="57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  <c r="BB1423" s="57"/>
      <c r="BC1423" s="57"/>
      <c r="BD1423" s="57"/>
      <c r="BE1423" s="57"/>
      <c r="BF1423" s="57"/>
      <c r="BG1423" s="57"/>
      <c r="BH1423" s="57"/>
      <c r="BI1423" s="57"/>
      <c r="BJ1423" s="57"/>
      <c r="BK1423" s="57"/>
      <c r="BL1423" s="57"/>
      <c r="BM1423" s="57"/>
      <c r="BN1423" s="57"/>
      <c r="BO1423" s="57"/>
      <c r="BP1423" s="57"/>
      <c r="BQ1423" s="57"/>
      <c r="BR1423" s="57"/>
      <c r="BS1423" s="57"/>
      <c r="BT1423" s="57"/>
      <c r="BU1423" s="57"/>
      <c r="BV1423" s="57"/>
      <c r="BW1423" s="57"/>
      <c r="BX1423" s="57"/>
      <c r="BY1423" s="57"/>
      <c r="BZ1423" s="57"/>
      <c r="CA1423" s="57"/>
      <c r="CB1423" s="57"/>
      <c r="CC1423" s="57"/>
      <c r="CD1423" s="57"/>
      <c r="CE1423" s="57"/>
      <c r="CF1423" s="57"/>
      <c r="CG1423" s="57"/>
      <c r="CH1423" s="57"/>
      <c r="CI1423" s="57"/>
      <c r="CJ1423" s="57"/>
      <c r="CK1423" s="57"/>
      <c r="CL1423" s="57"/>
      <c r="CM1423" s="57"/>
      <c r="CN1423" s="57"/>
      <c r="CO1423" s="57"/>
      <c r="CP1423" s="57"/>
      <c r="CQ1423" s="57"/>
      <c r="CR1423" s="57"/>
      <c r="CS1423" s="57"/>
      <c r="CT1423" s="57"/>
      <c r="CU1423" s="57"/>
      <c r="CV1423" s="57"/>
      <c r="CW1423" s="57"/>
      <c r="CX1423" s="57"/>
      <c r="CY1423" s="57"/>
      <c r="CZ1423" s="57"/>
      <c r="DA1423" s="57"/>
      <c r="DB1423" s="57"/>
      <c r="DC1423" s="57"/>
      <c r="DD1423" s="57"/>
      <c r="DE1423" s="57"/>
      <c r="DF1423" s="57"/>
      <c r="DG1423" s="57"/>
      <c r="DH1423" s="57"/>
      <c r="DI1423" s="57"/>
      <c r="DJ1423" s="57"/>
      <c r="DK1423" s="57"/>
      <c r="DL1423" s="57"/>
      <c r="DM1423" s="57"/>
      <c r="DN1423" s="57"/>
      <c r="DO1423" s="57"/>
      <c r="DP1423" s="57"/>
      <c r="DQ1423" s="57"/>
      <c r="DR1423" s="57"/>
      <c r="DS1423" s="57"/>
      <c r="DT1423" s="57"/>
      <c r="DU1423" s="57"/>
      <c r="DV1423" s="57"/>
      <c r="DW1423" s="57"/>
      <c r="DX1423" s="57"/>
      <c r="DY1423" s="57"/>
      <c r="DZ1423" s="57"/>
      <c r="EA1423" s="57"/>
      <c r="EB1423" s="57"/>
      <c r="EC1423" s="68" t="str">
        <f t="shared" si="245"/>
        <v>NO</v>
      </c>
      <c r="ED1423" s="68" t="str">
        <f t="shared" si="246"/>
        <v>NO</v>
      </c>
      <c r="EE1423" s="68" t="str">
        <f t="shared" si="247"/>
        <v>CUMPLE</v>
      </c>
      <c r="EF1423" s="68" t="b">
        <f t="shared" si="248"/>
        <v>0</v>
      </c>
      <c r="EG1423" s="68">
        <v>1417</v>
      </c>
      <c r="EH1423" s="68" t="b">
        <f t="shared" si="249"/>
        <v>0</v>
      </c>
      <c r="EI1423" s="68">
        <v>1417</v>
      </c>
      <c r="EJ1423" s="68" t="b">
        <f t="shared" si="250"/>
        <v>0</v>
      </c>
      <c r="EK1423" s="57">
        <v>8193096</v>
      </c>
      <c r="EL1423" s="68" t="b">
        <f t="shared" si="251"/>
        <v>0</v>
      </c>
      <c r="EM1423" s="67"/>
      <c r="EN1423" s="69" t="str">
        <f t="shared" si="252"/>
        <v>CUMPLE</v>
      </c>
    </row>
    <row r="1424" spans="1:144" s="58" customFormat="1" ht="12.75" hidden="1" x14ac:dyDescent="0.2">
      <c r="A1424" s="11"/>
      <c r="B1424" s="3"/>
      <c r="C1424" s="3"/>
      <c r="D1424" s="11"/>
      <c r="E1424" s="12"/>
      <c r="F1424" s="13">
        <f t="shared" si="242"/>
        <v>0</v>
      </c>
      <c r="G1424" s="13">
        <f t="shared" si="243"/>
        <v>0</v>
      </c>
      <c r="H1424" s="27">
        <f t="shared" si="244"/>
        <v>0</v>
      </c>
      <c r="I1424" s="57"/>
      <c r="J1424" s="57"/>
      <c r="K1424" s="57"/>
      <c r="L1424" s="57"/>
      <c r="M1424" s="57"/>
      <c r="N1424" s="57"/>
      <c r="O1424" s="57"/>
      <c r="P1424" s="57"/>
      <c r="Q1424" s="57"/>
      <c r="R1424" s="57"/>
      <c r="S1424" s="57"/>
      <c r="T1424" s="57"/>
      <c r="U1424" s="57"/>
      <c r="V1424" s="57"/>
      <c r="W1424" s="57"/>
      <c r="X1424" s="57"/>
      <c r="Y1424" s="57"/>
      <c r="Z1424" s="57"/>
      <c r="AA1424" s="57"/>
      <c r="AB1424" s="57"/>
      <c r="AC1424" s="57"/>
      <c r="AD1424" s="57"/>
      <c r="AE1424" s="57"/>
      <c r="AF1424" s="57"/>
      <c r="AG1424" s="57"/>
      <c r="AH1424" s="57"/>
      <c r="AI1424" s="57"/>
      <c r="AJ1424" s="57"/>
      <c r="AK1424" s="57"/>
      <c r="AL1424" s="57"/>
      <c r="AM1424" s="57"/>
      <c r="AN1424" s="57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  <c r="BB1424" s="57"/>
      <c r="BC1424" s="57"/>
      <c r="BD1424" s="57"/>
      <c r="BE1424" s="57"/>
      <c r="BF1424" s="57"/>
      <c r="BG1424" s="57"/>
      <c r="BH1424" s="57"/>
      <c r="BI1424" s="57"/>
      <c r="BJ1424" s="57"/>
      <c r="BK1424" s="57"/>
      <c r="BL1424" s="57"/>
      <c r="BM1424" s="57"/>
      <c r="BN1424" s="57"/>
      <c r="BO1424" s="57"/>
      <c r="BP1424" s="57"/>
      <c r="BQ1424" s="57"/>
      <c r="BR1424" s="57"/>
      <c r="BS1424" s="57"/>
      <c r="BT1424" s="57"/>
      <c r="BU1424" s="57"/>
      <c r="BV1424" s="57"/>
      <c r="BW1424" s="57"/>
      <c r="BX1424" s="57"/>
      <c r="BY1424" s="57"/>
      <c r="BZ1424" s="57"/>
      <c r="CA1424" s="57"/>
      <c r="CB1424" s="57"/>
      <c r="CC1424" s="57"/>
      <c r="CD1424" s="57"/>
      <c r="CE1424" s="57"/>
      <c r="CF1424" s="57"/>
      <c r="CG1424" s="57"/>
      <c r="CH1424" s="57"/>
      <c r="CI1424" s="57"/>
      <c r="CJ1424" s="57"/>
      <c r="CK1424" s="57"/>
      <c r="CL1424" s="57"/>
      <c r="CM1424" s="57"/>
      <c r="CN1424" s="57"/>
      <c r="CO1424" s="57"/>
      <c r="CP1424" s="57"/>
      <c r="CQ1424" s="57"/>
      <c r="CR1424" s="57"/>
      <c r="CS1424" s="57"/>
      <c r="CT1424" s="57"/>
      <c r="CU1424" s="57"/>
      <c r="CV1424" s="57"/>
      <c r="CW1424" s="57"/>
      <c r="CX1424" s="57"/>
      <c r="CY1424" s="57"/>
      <c r="CZ1424" s="57"/>
      <c r="DA1424" s="57"/>
      <c r="DB1424" s="57"/>
      <c r="DC1424" s="57"/>
      <c r="DD1424" s="57"/>
      <c r="DE1424" s="57"/>
      <c r="DF1424" s="57"/>
      <c r="DG1424" s="57"/>
      <c r="DH1424" s="57"/>
      <c r="DI1424" s="57"/>
      <c r="DJ1424" s="57"/>
      <c r="DK1424" s="57"/>
      <c r="DL1424" s="57"/>
      <c r="DM1424" s="57"/>
      <c r="DN1424" s="57"/>
      <c r="DO1424" s="57"/>
      <c r="DP1424" s="57"/>
      <c r="DQ1424" s="57"/>
      <c r="DR1424" s="57"/>
      <c r="DS1424" s="57"/>
      <c r="DT1424" s="57"/>
      <c r="DU1424" s="57"/>
      <c r="DV1424" s="57"/>
      <c r="DW1424" s="57"/>
      <c r="DX1424" s="57"/>
      <c r="DY1424" s="57"/>
      <c r="DZ1424" s="57"/>
      <c r="EA1424" s="57"/>
      <c r="EB1424" s="57"/>
      <c r="EC1424" s="68" t="str">
        <f t="shared" si="245"/>
        <v>NO</v>
      </c>
      <c r="ED1424" s="68" t="str">
        <f t="shared" si="246"/>
        <v>NO</v>
      </c>
      <c r="EE1424" s="68" t="str">
        <f t="shared" si="247"/>
        <v>CUMPLE</v>
      </c>
      <c r="EF1424" s="68" t="b">
        <f t="shared" si="248"/>
        <v>0</v>
      </c>
      <c r="EG1424" s="68">
        <v>1418</v>
      </c>
      <c r="EH1424" s="68" t="b">
        <f t="shared" si="249"/>
        <v>0</v>
      </c>
      <c r="EI1424" s="68">
        <v>1418</v>
      </c>
      <c r="EJ1424" s="68" t="b">
        <f t="shared" si="250"/>
        <v>0</v>
      </c>
      <c r="EK1424" s="57">
        <v>8193097</v>
      </c>
      <c r="EL1424" s="68" t="b">
        <f t="shared" si="251"/>
        <v>0</v>
      </c>
      <c r="EM1424" s="67"/>
      <c r="EN1424" s="69" t="str">
        <f t="shared" si="252"/>
        <v>CUMPLE</v>
      </c>
    </row>
    <row r="1425" spans="1:144" s="58" customFormat="1" ht="12.75" hidden="1" x14ac:dyDescent="0.2">
      <c r="A1425" s="11"/>
      <c r="B1425" s="3"/>
      <c r="C1425" s="3"/>
      <c r="D1425" s="11"/>
      <c r="E1425" s="12"/>
      <c r="F1425" s="13">
        <f t="shared" si="242"/>
        <v>0</v>
      </c>
      <c r="G1425" s="13">
        <f t="shared" si="243"/>
        <v>0</v>
      </c>
      <c r="H1425" s="27">
        <f t="shared" si="244"/>
        <v>0</v>
      </c>
      <c r="I1425" s="57"/>
      <c r="J1425" s="57"/>
      <c r="K1425" s="57"/>
      <c r="L1425" s="57"/>
      <c r="M1425" s="57"/>
      <c r="N1425" s="57"/>
      <c r="O1425" s="57"/>
      <c r="P1425" s="57"/>
      <c r="Q1425" s="57"/>
      <c r="R1425" s="57"/>
      <c r="S1425" s="57"/>
      <c r="T1425" s="57"/>
      <c r="U1425" s="57"/>
      <c r="V1425" s="57"/>
      <c r="W1425" s="57"/>
      <c r="X1425" s="57"/>
      <c r="Y1425" s="57"/>
      <c r="Z1425" s="57"/>
      <c r="AA1425" s="57"/>
      <c r="AB1425" s="57"/>
      <c r="AC1425" s="57"/>
      <c r="AD1425" s="57"/>
      <c r="AE1425" s="57"/>
      <c r="AF1425" s="57"/>
      <c r="AG1425" s="57"/>
      <c r="AH1425" s="57"/>
      <c r="AI1425" s="57"/>
      <c r="AJ1425" s="57"/>
      <c r="AK1425" s="57"/>
      <c r="AL1425" s="57"/>
      <c r="AM1425" s="57"/>
      <c r="AN1425" s="57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  <c r="BB1425" s="57"/>
      <c r="BC1425" s="57"/>
      <c r="BD1425" s="57"/>
      <c r="BE1425" s="57"/>
      <c r="BF1425" s="57"/>
      <c r="BG1425" s="57"/>
      <c r="BH1425" s="57"/>
      <c r="BI1425" s="57"/>
      <c r="BJ1425" s="57"/>
      <c r="BK1425" s="57"/>
      <c r="BL1425" s="57"/>
      <c r="BM1425" s="57"/>
      <c r="BN1425" s="57"/>
      <c r="BO1425" s="57"/>
      <c r="BP1425" s="57"/>
      <c r="BQ1425" s="57"/>
      <c r="BR1425" s="57"/>
      <c r="BS1425" s="57"/>
      <c r="BT1425" s="57"/>
      <c r="BU1425" s="57"/>
      <c r="BV1425" s="57"/>
      <c r="BW1425" s="57"/>
      <c r="BX1425" s="57"/>
      <c r="BY1425" s="57"/>
      <c r="BZ1425" s="57"/>
      <c r="CA1425" s="57"/>
      <c r="CB1425" s="57"/>
      <c r="CC1425" s="57"/>
      <c r="CD1425" s="57"/>
      <c r="CE1425" s="57"/>
      <c r="CF1425" s="57"/>
      <c r="CG1425" s="57"/>
      <c r="CH1425" s="57"/>
      <c r="CI1425" s="57"/>
      <c r="CJ1425" s="57"/>
      <c r="CK1425" s="57"/>
      <c r="CL1425" s="57"/>
      <c r="CM1425" s="57"/>
      <c r="CN1425" s="57"/>
      <c r="CO1425" s="57"/>
      <c r="CP1425" s="57"/>
      <c r="CQ1425" s="57"/>
      <c r="CR1425" s="57"/>
      <c r="CS1425" s="57"/>
      <c r="CT1425" s="57"/>
      <c r="CU1425" s="57"/>
      <c r="CV1425" s="57"/>
      <c r="CW1425" s="57"/>
      <c r="CX1425" s="57"/>
      <c r="CY1425" s="57"/>
      <c r="CZ1425" s="57"/>
      <c r="DA1425" s="57"/>
      <c r="DB1425" s="57"/>
      <c r="DC1425" s="57"/>
      <c r="DD1425" s="57"/>
      <c r="DE1425" s="57"/>
      <c r="DF1425" s="57"/>
      <c r="DG1425" s="57"/>
      <c r="DH1425" s="57"/>
      <c r="DI1425" s="57"/>
      <c r="DJ1425" s="57"/>
      <c r="DK1425" s="57"/>
      <c r="DL1425" s="57"/>
      <c r="DM1425" s="57"/>
      <c r="DN1425" s="57"/>
      <c r="DO1425" s="57"/>
      <c r="DP1425" s="57"/>
      <c r="DQ1425" s="57"/>
      <c r="DR1425" s="57"/>
      <c r="DS1425" s="57"/>
      <c r="DT1425" s="57"/>
      <c r="DU1425" s="57"/>
      <c r="DV1425" s="57"/>
      <c r="DW1425" s="57"/>
      <c r="DX1425" s="57"/>
      <c r="DY1425" s="57"/>
      <c r="DZ1425" s="57"/>
      <c r="EA1425" s="57"/>
      <c r="EB1425" s="57"/>
      <c r="EC1425" s="68" t="str">
        <f t="shared" si="245"/>
        <v>NO</v>
      </c>
      <c r="ED1425" s="68" t="str">
        <f t="shared" si="246"/>
        <v>NO</v>
      </c>
      <c r="EE1425" s="68" t="str">
        <f t="shared" si="247"/>
        <v>CUMPLE</v>
      </c>
      <c r="EF1425" s="68" t="b">
        <f t="shared" si="248"/>
        <v>0</v>
      </c>
      <c r="EG1425" s="68">
        <v>1419</v>
      </c>
      <c r="EH1425" s="68" t="b">
        <f t="shared" si="249"/>
        <v>0</v>
      </c>
      <c r="EI1425" s="68">
        <v>1419</v>
      </c>
      <c r="EJ1425" s="68" t="b">
        <f t="shared" si="250"/>
        <v>0</v>
      </c>
      <c r="EK1425" s="57">
        <v>8193098</v>
      </c>
      <c r="EL1425" s="68" t="b">
        <f t="shared" si="251"/>
        <v>0</v>
      </c>
      <c r="EM1425" s="67"/>
      <c r="EN1425" s="69" t="str">
        <f t="shared" si="252"/>
        <v>CUMPLE</v>
      </c>
    </row>
    <row r="1426" spans="1:144" s="58" customFormat="1" ht="12.75" hidden="1" x14ac:dyDescent="0.2">
      <c r="A1426" s="11"/>
      <c r="B1426" s="3"/>
      <c r="C1426" s="3"/>
      <c r="D1426" s="11"/>
      <c r="E1426" s="12"/>
      <c r="F1426" s="13">
        <f t="shared" si="242"/>
        <v>0</v>
      </c>
      <c r="G1426" s="13">
        <f t="shared" si="243"/>
        <v>0</v>
      </c>
      <c r="H1426" s="27">
        <f t="shared" si="244"/>
        <v>0</v>
      </c>
      <c r="I1426" s="57"/>
      <c r="J1426" s="57"/>
      <c r="K1426" s="57"/>
      <c r="L1426" s="57"/>
      <c r="M1426" s="57"/>
      <c r="N1426" s="57"/>
      <c r="O1426" s="57"/>
      <c r="P1426" s="57"/>
      <c r="Q1426" s="57"/>
      <c r="R1426" s="57"/>
      <c r="S1426" s="57"/>
      <c r="T1426" s="57"/>
      <c r="U1426" s="57"/>
      <c r="V1426" s="57"/>
      <c r="W1426" s="57"/>
      <c r="X1426" s="57"/>
      <c r="Y1426" s="57"/>
      <c r="Z1426" s="57"/>
      <c r="AA1426" s="57"/>
      <c r="AB1426" s="57"/>
      <c r="AC1426" s="57"/>
      <c r="AD1426" s="57"/>
      <c r="AE1426" s="57"/>
      <c r="AF1426" s="57"/>
      <c r="AG1426" s="57"/>
      <c r="AH1426" s="57"/>
      <c r="AI1426" s="57"/>
      <c r="AJ1426" s="57"/>
      <c r="AK1426" s="57"/>
      <c r="AL1426" s="57"/>
      <c r="AM1426" s="57"/>
      <c r="AN1426" s="57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  <c r="BB1426" s="57"/>
      <c r="BC1426" s="57"/>
      <c r="BD1426" s="57"/>
      <c r="BE1426" s="57"/>
      <c r="BF1426" s="57"/>
      <c r="BG1426" s="57"/>
      <c r="BH1426" s="57"/>
      <c r="BI1426" s="57"/>
      <c r="BJ1426" s="57"/>
      <c r="BK1426" s="57"/>
      <c r="BL1426" s="57"/>
      <c r="BM1426" s="57"/>
      <c r="BN1426" s="57"/>
      <c r="BO1426" s="57"/>
      <c r="BP1426" s="57"/>
      <c r="BQ1426" s="57"/>
      <c r="BR1426" s="57"/>
      <c r="BS1426" s="57"/>
      <c r="BT1426" s="57"/>
      <c r="BU1426" s="57"/>
      <c r="BV1426" s="57"/>
      <c r="BW1426" s="57"/>
      <c r="BX1426" s="57"/>
      <c r="BY1426" s="57"/>
      <c r="BZ1426" s="57"/>
      <c r="CA1426" s="57"/>
      <c r="CB1426" s="57"/>
      <c r="CC1426" s="57"/>
      <c r="CD1426" s="57"/>
      <c r="CE1426" s="57"/>
      <c r="CF1426" s="57"/>
      <c r="CG1426" s="57"/>
      <c r="CH1426" s="57"/>
      <c r="CI1426" s="57"/>
      <c r="CJ1426" s="57"/>
      <c r="CK1426" s="57"/>
      <c r="CL1426" s="57"/>
      <c r="CM1426" s="57"/>
      <c r="CN1426" s="57"/>
      <c r="CO1426" s="57"/>
      <c r="CP1426" s="57"/>
      <c r="CQ1426" s="57"/>
      <c r="CR1426" s="57"/>
      <c r="CS1426" s="57"/>
      <c r="CT1426" s="57"/>
      <c r="CU1426" s="57"/>
      <c r="CV1426" s="57"/>
      <c r="CW1426" s="57"/>
      <c r="CX1426" s="57"/>
      <c r="CY1426" s="57"/>
      <c r="CZ1426" s="57"/>
      <c r="DA1426" s="57"/>
      <c r="DB1426" s="57"/>
      <c r="DC1426" s="57"/>
      <c r="DD1426" s="57"/>
      <c r="DE1426" s="57"/>
      <c r="DF1426" s="57"/>
      <c r="DG1426" s="57"/>
      <c r="DH1426" s="57"/>
      <c r="DI1426" s="57"/>
      <c r="DJ1426" s="57"/>
      <c r="DK1426" s="57"/>
      <c r="DL1426" s="57"/>
      <c r="DM1426" s="57"/>
      <c r="DN1426" s="57"/>
      <c r="DO1426" s="57"/>
      <c r="DP1426" s="57"/>
      <c r="DQ1426" s="57"/>
      <c r="DR1426" s="57"/>
      <c r="DS1426" s="57"/>
      <c r="DT1426" s="57"/>
      <c r="DU1426" s="57"/>
      <c r="DV1426" s="57"/>
      <c r="DW1426" s="57"/>
      <c r="DX1426" s="57"/>
      <c r="DY1426" s="57"/>
      <c r="DZ1426" s="57"/>
      <c r="EA1426" s="57"/>
      <c r="EB1426" s="57"/>
      <c r="EC1426" s="68" t="str">
        <f t="shared" si="245"/>
        <v>NO</v>
      </c>
      <c r="ED1426" s="68" t="str">
        <f t="shared" si="246"/>
        <v>NO</v>
      </c>
      <c r="EE1426" s="68" t="str">
        <f t="shared" si="247"/>
        <v>CUMPLE</v>
      </c>
      <c r="EF1426" s="68" t="b">
        <f t="shared" si="248"/>
        <v>0</v>
      </c>
      <c r="EG1426" s="68">
        <v>1420</v>
      </c>
      <c r="EH1426" s="68" t="b">
        <f t="shared" si="249"/>
        <v>0</v>
      </c>
      <c r="EI1426" s="68">
        <v>1420</v>
      </c>
      <c r="EJ1426" s="68" t="b">
        <f t="shared" si="250"/>
        <v>0</v>
      </c>
      <c r="EK1426" s="57">
        <v>8193099</v>
      </c>
      <c r="EL1426" s="68" t="b">
        <f t="shared" si="251"/>
        <v>0</v>
      </c>
      <c r="EM1426" s="67"/>
      <c r="EN1426" s="69" t="str">
        <f t="shared" si="252"/>
        <v>CUMPLE</v>
      </c>
    </row>
    <row r="1427" spans="1:144" s="58" customFormat="1" ht="12.75" hidden="1" x14ac:dyDescent="0.2">
      <c r="A1427" s="11"/>
      <c r="B1427" s="3"/>
      <c r="C1427" s="3"/>
      <c r="D1427" s="11"/>
      <c r="E1427" s="12"/>
      <c r="F1427" s="13">
        <f t="shared" si="242"/>
        <v>0</v>
      </c>
      <c r="G1427" s="13">
        <f t="shared" si="243"/>
        <v>0</v>
      </c>
      <c r="H1427" s="27">
        <f t="shared" si="244"/>
        <v>0</v>
      </c>
      <c r="I1427" s="57"/>
      <c r="J1427" s="57"/>
      <c r="K1427" s="57"/>
      <c r="L1427" s="57"/>
      <c r="M1427" s="57"/>
      <c r="N1427" s="57"/>
      <c r="O1427" s="57"/>
      <c r="P1427" s="57"/>
      <c r="Q1427" s="57"/>
      <c r="R1427" s="57"/>
      <c r="S1427" s="57"/>
      <c r="T1427" s="57"/>
      <c r="U1427" s="57"/>
      <c r="V1427" s="57"/>
      <c r="W1427" s="57"/>
      <c r="X1427" s="57"/>
      <c r="Y1427" s="57"/>
      <c r="Z1427" s="57"/>
      <c r="AA1427" s="57"/>
      <c r="AB1427" s="57"/>
      <c r="AC1427" s="57"/>
      <c r="AD1427" s="57"/>
      <c r="AE1427" s="57"/>
      <c r="AF1427" s="57"/>
      <c r="AG1427" s="57"/>
      <c r="AH1427" s="57"/>
      <c r="AI1427" s="57"/>
      <c r="AJ1427" s="57"/>
      <c r="AK1427" s="57"/>
      <c r="AL1427" s="57"/>
      <c r="AM1427" s="57"/>
      <c r="AN1427" s="57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  <c r="BB1427" s="57"/>
      <c r="BC1427" s="57"/>
      <c r="BD1427" s="57"/>
      <c r="BE1427" s="57"/>
      <c r="BF1427" s="57"/>
      <c r="BG1427" s="57"/>
      <c r="BH1427" s="57"/>
      <c r="BI1427" s="57"/>
      <c r="BJ1427" s="57"/>
      <c r="BK1427" s="57"/>
      <c r="BL1427" s="57"/>
      <c r="BM1427" s="57"/>
      <c r="BN1427" s="57"/>
      <c r="BO1427" s="57"/>
      <c r="BP1427" s="57"/>
      <c r="BQ1427" s="57"/>
      <c r="BR1427" s="57"/>
      <c r="BS1427" s="57"/>
      <c r="BT1427" s="57"/>
      <c r="BU1427" s="57"/>
      <c r="BV1427" s="57"/>
      <c r="BW1427" s="57"/>
      <c r="BX1427" s="57"/>
      <c r="BY1427" s="57"/>
      <c r="BZ1427" s="57"/>
      <c r="CA1427" s="57"/>
      <c r="CB1427" s="57"/>
      <c r="CC1427" s="57"/>
      <c r="CD1427" s="57"/>
      <c r="CE1427" s="57"/>
      <c r="CF1427" s="57"/>
      <c r="CG1427" s="57"/>
      <c r="CH1427" s="57"/>
      <c r="CI1427" s="57"/>
      <c r="CJ1427" s="57"/>
      <c r="CK1427" s="57"/>
      <c r="CL1427" s="57"/>
      <c r="CM1427" s="57"/>
      <c r="CN1427" s="57"/>
      <c r="CO1427" s="57"/>
      <c r="CP1427" s="57"/>
      <c r="CQ1427" s="57"/>
      <c r="CR1427" s="57"/>
      <c r="CS1427" s="57"/>
      <c r="CT1427" s="57"/>
      <c r="CU1427" s="57"/>
      <c r="CV1427" s="57"/>
      <c r="CW1427" s="57"/>
      <c r="CX1427" s="57"/>
      <c r="CY1427" s="57"/>
      <c r="CZ1427" s="57"/>
      <c r="DA1427" s="57"/>
      <c r="DB1427" s="57"/>
      <c r="DC1427" s="57"/>
      <c r="DD1427" s="57"/>
      <c r="DE1427" s="57"/>
      <c r="DF1427" s="57"/>
      <c r="DG1427" s="57"/>
      <c r="DH1427" s="57"/>
      <c r="DI1427" s="57"/>
      <c r="DJ1427" s="57"/>
      <c r="DK1427" s="57"/>
      <c r="DL1427" s="57"/>
      <c r="DM1427" s="57"/>
      <c r="DN1427" s="57"/>
      <c r="DO1427" s="57"/>
      <c r="DP1427" s="57"/>
      <c r="DQ1427" s="57"/>
      <c r="DR1427" s="57"/>
      <c r="DS1427" s="57"/>
      <c r="DT1427" s="57"/>
      <c r="DU1427" s="57"/>
      <c r="DV1427" s="57"/>
      <c r="DW1427" s="57"/>
      <c r="DX1427" s="57"/>
      <c r="DY1427" s="57"/>
      <c r="DZ1427" s="57"/>
      <c r="EA1427" s="57"/>
      <c r="EB1427" s="57"/>
      <c r="EC1427" s="68" t="str">
        <f t="shared" si="245"/>
        <v>NO</v>
      </c>
      <c r="ED1427" s="68" t="str">
        <f t="shared" si="246"/>
        <v>NO</v>
      </c>
      <c r="EE1427" s="68" t="str">
        <f t="shared" si="247"/>
        <v>CUMPLE</v>
      </c>
      <c r="EF1427" s="68" t="b">
        <f t="shared" si="248"/>
        <v>0</v>
      </c>
      <c r="EG1427" s="68">
        <v>1421</v>
      </c>
      <c r="EH1427" s="68" t="b">
        <f t="shared" si="249"/>
        <v>0</v>
      </c>
      <c r="EI1427" s="68">
        <v>1421</v>
      </c>
      <c r="EJ1427" s="68" t="b">
        <f t="shared" si="250"/>
        <v>0</v>
      </c>
      <c r="EK1427" s="57">
        <v>8193100</v>
      </c>
      <c r="EL1427" s="68" t="b">
        <f t="shared" si="251"/>
        <v>0</v>
      </c>
      <c r="EM1427" s="67"/>
      <c r="EN1427" s="69" t="str">
        <f t="shared" si="252"/>
        <v>CUMPLE</v>
      </c>
    </row>
    <row r="1428" spans="1:144" s="58" customFormat="1" ht="12.75" hidden="1" x14ac:dyDescent="0.2">
      <c r="A1428" s="11"/>
      <c r="B1428" s="3"/>
      <c r="C1428" s="3"/>
      <c r="D1428" s="11"/>
      <c r="E1428" s="12"/>
      <c r="F1428" s="13">
        <f t="shared" si="242"/>
        <v>0</v>
      </c>
      <c r="G1428" s="13">
        <f t="shared" si="243"/>
        <v>0</v>
      </c>
      <c r="H1428" s="27">
        <f t="shared" si="244"/>
        <v>0</v>
      </c>
      <c r="I1428" s="57"/>
      <c r="J1428" s="57"/>
      <c r="K1428" s="57"/>
      <c r="L1428" s="57"/>
      <c r="M1428" s="57"/>
      <c r="N1428" s="57"/>
      <c r="O1428" s="57"/>
      <c r="P1428" s="57"/>
      <c r="Q1428" s="57"/>
      <c r="R1428" s="57"/>
      <c r="S1428" s="57"/>
      <c r="T1428" s="57"/>
      <c r="U1428" s="57"/>
      <c r="V1428" s="57"/>
      <c r="W1428" s="57"/>
      <c r="X1428" s="57"/>
      <c r="Y1428" s="57"/>
      <c r="Z1428" s="57"/>
      <c r="AA1428" s="57"/>
      <c r="AB1428" s="57"/>
      <c r="AC1428" s="57"/>
      <c r="AD1428" s="57"/>
      <c r="AE1428" s="57"/>
      <c r="AF1428" s="57"/>
      <c r="AG1428" s="57"/>
      <c r="AH1428" s="57"/>
      <c r="AI1428" s="57"/>
      <c r="AJ1428" s="57"/>
      <c r="AK1428" s="57"/>
      <c r="AL1428" s="57"/>
      <c r="AM1428" s="57"/>
      <c r="AN1428" s="57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  <c r="BB1428" s="57"/>
      <c r="BC1428" s="57"/>
      <c r="BD1428" s="57"/>
      <c r="BE1428" s="57"/>
      <c r="BF1428" s="57"/>
      <c r="BG1428" s="57"/>
      <c r="BH1428" s="57"/>
      <c r="BI1428" s="57"/>
      <c r="BJ1428" s="57"/>
      <c r="BK1428" s="57"/>
      <c r="BL1428" s="57"/>
      <c r="BM1428" s="57"/>
      <c r="BN1428" s="57"/>
      <c r="BO1428" s="57"/>
      <c r="BP1428" s="57"/>
      <c r="BQ1428" s="57"/>
      <c r="BR1428" s="57"/>
      <c r="BS1428" s="57"/>
      <c r="BT1428" s="57"/>
      <c r="BU1428" s="57"/>
      <c r="BV1428" s="57"/>
      <c r="BW1428" s="57"/>
      <c r="BX1428" s="57"/>
      <c r="BY1428" s="57"/>
      <c r="BZ1428" s="57"/>
      <c r="CA1428" s="57"/>
      <c r="CB1428" s="57"/>
      <c r="CC1428" s="57"/>
      <c r="CD1428" s="57"/>
      <c r="CE1428" s="57"/>
      <c r="CF1428" s="57"/>
      <c r="CG1428" s="57"/>
      <c r="CH1428" s="57"/>
      <c r="CI1428" s="57"/>
      <c r="CJ1428" s="57"/>
      <c r="CK1428" s="57"/>
      <c r="CL1428" s="57"/>
      <c r="CM1428" s="57"/>
      <c r="CN1428" s="57"/>
      <c r="CO1428" s="57"/>
      <c r="CP1428" s="57"/>
      <c r="CQ1428" s="57"/>
      <c r="CR1428" s="57"/>
      <c r="CS1428" s="57"/>
      <c r="CT1428" s="57"/>
      <c r="CU1428" s="57"/>
      <c r="CV1428" s="57"/>
      <c r="CW1428" s="57"/>
      <c r="CX1428" s="57"/>
      <c r="CY1428" s="57"/>
      <c r="CZ1428" s="57"/>
      <c r="DA1428" s="57"/>
      <c r="DB1428" s="57"/>
      <c r="DC1428" s="57"/>
      <c r="DD1428" s="57"/>
      <c r="DE1428" s="57"/>
      <c r="DF1428" s="57"/>
      <c r="DG1428" s="57"/>
      <c r="DH1428" s="57"/>
      <c r="DI1428" s="57"/>
      <c r="DJ1428" s="57"/>
      <c r="DK1428" s="57"/>
      <c r="DL1428" s="57"/>
      <c r="DM1428" s="57"/>
      <c r="DN1428" s="57"/>
      <c r="DO1428" s="57"/>
      <c r="DP1428" s="57"/>
      <c r="DQ1428" s="57"/>
      <c r="DR1428" s="57"/>
      <c r="DS1428" s="57"/>
      <c r="DT1428" s="57"/>
      <c r="DU1428" s="57"/>
      <c r="DV1428" s="57"/>
      <c r="DW1428" s="57"/>
      <c r="DX1428" s="57"/>
      <c r="DY1428" s="57"/>
      <c r="DZ1428" s="57"/>
      <c r="EA1428" s="57"/>
      <c r="EB1428" s="57"/>
      <c r="EC1428" s="68" t="str">
        <f t="shared" si="245"/>
        <v>NO</v>
      </c>
      <c r="ED1428" s="68" t="str">
        <f t="shared" si="246"/>
        <v>NO</v>
      </c>
      <c r="EE1428" s="68" t="str">
        <f t="shared" si="247"/>
        <v>CUMPLE</v>
      </c>
      <c r="EF1428" s="68" t="b">
        <f t="shared" si="248"/>
        <v>0</v>
      </c>
      <c r="EG1428" s="68">
        <v>1422</v>
      </c>
      <c r="EH1428" s="68" t="b">
        <f t="shared" si="249"/>
        <v>0</v>
      </c>
      <c r="EI1428" s="68">
        <v>1422</v>
      </c>
      <c r="EJ1428" s="68" t="b">
        <f t="shared" si="250"/>
        <v>0</v>
      </c>
      <c r="EK1428" s="57">
        <v>8193101</v>
      </c>
      <c r="EL1428" s="68" t="b">
        <f t="shared" si="251"/>
        <v>0</v>
      </c>
      <c r="EM1428" s="67"/>
      <c r="EN1428" s="69" t="str">
        <f t="shared" si="252"/>
        <v>CUMPLE</v>
      </c>
    </row>
    <row r="1429" spans="1:144" s="58" customFormat="1" ht="12.75" hidden="1" x14ac:dyDescent="0.2">
      <c r="A1429" s="11"/>
      <c r="B1429" s="3"/>
      <c r="C1429" s="3"/>
      <c r="D1429" s="11"/>
      <c r="E1429" s="12"/>
      <c r="F1429" s="13">
        <f t="shared" si="242"/>
        <v>0</v>
      </c>
      <c r="G1429" s="13">
        <f t="shared" si="243"/>
        <v>0</v>
      </c>
      <c r="H1429" s="27">
        <f t="shared" si="244"/>
        <v>0</v>
      </c>
      <c r="I1429" s="57"/>
      <c r="J1429" s="57"/>
      <c r="K1429" s="57"/>
      <c r="L1429" s="57"/>
      <c r="M1429" s="57"/>
      <c r="N1429" s="57"/>
      <c r="O1429" s="57"/>
      <c r="P1429" s="57"/>
      <c r="Q1429" s="57"/>
      <c r="R1429" s="57"/>
      <c r="S1429" s="57"/>
      <c r="T1429" s="57"/>
      <c r="U1429" s="57"/>
      <c r="V1429" s="57"/>
      <c r="W1429" s="57"/>
      <c r="X1429" s="57"/>
      <c r="Y1429" s="57"/>
      <c r="Z1429" s="57"/>
      <c r="AA1429" s="57"/>
      <c r="AB1429" s="57"/>
      <c r="AC1429" s="57"/>
      <c r="AD1429" s="57"/>
      <c r="AE1429" s="57"/>
      <c r="AF1429" s="57"/>
      <c r="AG1429" s="57"/>
      <c r="AH1429" s="57"/>
      <c r="AI1429" s="57"/>
      <c r="AJ1429" s="57"/>
      <c r="AK1429" s="57"/>
      <c r="AL1429" s="57"/>
      <c r="AM1429" s="57"/>
      <c r="AN1429" s="57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  <c r="BB1429" s="57"/>
      <c r="BC1429" s="57"/>
      <c r="BD1429" s="57"/>
      <c r="BE1429" s="57"/>
      <c r="BF1429" s="57"/>
      <c r="BG1429" s="57"/>
      <c r="BH1429" s="57"/>
      <c r="BI1429" s="57"/>
      <c r="BJ1429" s="57"/>
      <c r="BK1429" s="57"/>
      <c r="BL1429" s="57"/>
      <c r="BM1429" s="57"/>
      <c r="BN1429" s="57"/>
      <c r="BO1429" s="57"/>
      <c r="BP1429" s="57"/>
      <c r="BQ1429" s="57"/>
      <c r="BR1429" s="57"/>
      <c r="BS1429" s="57"/>
      <c r="BT1429" s="57"/>
      <c r="BU1429" s="57"/>
      <c r="BV1429" s="57"/>
      <c r="BW1429" s="57"/>
      <c r="BX1429" s="57"/>
      <c r="BY1429" s="57"/>
      <c r="BZ1429" s="57"/>
      <c r="CA1429" s="57"/>
      <c r="CB1429" s="57"/>
      <c r="CC1429" s="57"/>
      <c r="CD1429" s="57"/>
      <c r="CE1429" s="57"/>
      <c r="CF1429" s="57"/>
      <c r="CG1429" s="57"/>
      <c r="CH1429" s="57"/>
      <c r="CI1429" s="57"/>
      <c r="CJ1429" s="57"/>
      <c r="CK1429" s="57"/>
      <c r="CL1429" s="57"/>
      <c r="CM1429" s="57"/>
      <c r="CN1429" s="57"/>
      <c r="CO1429" s="57"/>
      <c r="CP1429" s="57"/>
      <c r="CQ1429" s="57"/>
      <c r="CR1429" s="57"/>
      <c r="CS1429" s="57"/>
      <c r="CT1429" s="57"/>
      <c r="CU1429" s="57"/>
      <c r="CV1429" s="57"/>
      <c r="CW1429" s="57"/>
      <c r="CX1429" s="57"/>
      <c r="CY1429" s="57"/>
      <c r="CZ1429" s="57"/>
      <c r="DA1429" s="57"/>
      <c r="DB1429" s="57"/>
      <c r="DC1429" s="57"/>
      <c r="DD1429" s="57"/>
      <c r="DE1429" s="57"/>
      <c r="DF1429" s="57"/>
      <c r="DG1429" s="57"/>
      <c r="DH1429" s="57"/>
      <c r="DI1429" s="57"/>
      <c r="DJ1429" s="57"/>
      <c r="DK1429" s="57"/>
      <c r="DL1429" s="57"/>
      <c r="DM1429" s="57"/>
      <c r="DN1429" s="57"/>
      <c r="DO1429" s="57"/>
      <c r="DP1429" s="57"/>
      <c r="DQ1429" s="57"/>
      <c r="DR1429" s="57"/>
      <c r="DS1429" s="57"/>
      <c r="DT1429" s="57"/>
      <c r="DU1429" s="57"/>
      <c r="DV1429" s="57"/>
      <c r="DW1429" s="57"/>
      <c r="DX1429" s="57"/>
      <c r="DY1429" s="57"/>
      <c r="DZ1429" s="57"/>
      <c r="EA1429" s="57"/>
      <c r="EB1429" s="57"/>
      <c r="EC1429" s="68" t="str">
        <f t="shared" si="245"/>
        <v>NO</v>
      </c>
      <c r="ED1429" s="68" t="str">
        <f t="shared" si="246"/>
        <v>NO</v>
      </c>
      <c r="EE1429" s="68" t="str">
        <f t="shared" si="247"/>
        <v>CUMPLE</v>
      </c>
      <c r="EF1429" s="68" t="b">
        <f t="shared" si="248"/>
        <v>0</v>
      </c>
      <c r="EG1429" s="68">
        <v>1423</v>
      </c>
      <c r="EH1429" s="68" t="b">
        <f t="shared" si="249"/>
        <v>0</v>
      </c>
      <c r="EI1429" s="68">
        <v>1423</v>
      </c>
      <c r="EJ1429" s="68" t="b">
        <f t="shared" si="250"/>
        <v>0</v>
      </c>
      <c r="EK1429" s="57">
        <v>8193102</v>
      </c>
      <c r="EL1429" s="68" t="b">
        <f t="shared" si="251"/>
        <v>0</v>
      </c>
      <c r="EM1429" s="67"/>
      <c r="EN1429" s="69" t="str">
        <f t="shared" si="252"/>
        <v>CUMPLE</v>
      </c>
    </row>
    <row r="1430" spans="1:144" s="58" customFormat="1" ht="12.75" hidden="1" x14ac:dyDescent="0.2">
      <c r="A1430" s="11"/>
      <c r="B1430" s="3"/>
      <c r="C1430" s="3"/>
      <c r="D1430" s="11"/>
      <c r="E1430" s="12"/>
      <c r="F1430" s="13">
        <f t="shared" si="242"/>
        <v>0</v>
      </c>
      <c r="G1430" s="13">
        <f t="shared" si="243"/>
        <v>0</v>
      </c>
      <c r="H1430" s="27">
        <f t="shared" si="244"/>
        <v>0</v>
      </c>
      <c r="I1430" s="57"/>
      <c r="J1430" s="57"/>
      <c r="K1430" s="57"/>
      <c r="L1430" s="57"/>
      <c r="M1430" s="57"/>
      <c r="N1430" s="57"/>
      <c r="O1430" s="57"/>
      <c r="P1430" s="57"/>
      <c r="Q1430" s="57"/>
      <c r="R1430" s="57"/>
      <c r="S1430" s="57"/>
      <c r="T1430" s="57"/>
      <c r="U1430" s="57"/>
      <c r="V1430" s="57"/>
      <c r="W1430" s="57"/>
      <c r="X1430" s="57"/>
      <c r="Y1430" s="57"/>
      <c r="Z1430" s="57"/>
      <c r="AA1430" s="57"/>
      <c r="AB1430" s="57"/>
      <c r="AC1430" s="57"/>
      <c r="AD1430" s="57"/>
      <c r="AE1430" s="57"/>
      <c r="AF1430" s="57"/>
      <c r="AG1430" s="57"/>
      <c r="AH1430" s="57"/>
      <c r="AI1430" s="57"/>
      <c r="AJ1430" s="57"/>
      <c r="AK1430" s="57"/>
      <c r="AL1430" s="57"/>
      <c r="AM1430" s="57"/>
      <c r="AN1430" s="57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  <c r="BB1430" s="57"/>
      <c r="BC1430" s="57"/>
      <c r="BD1430" s="57"/>
      <c r="BE1430" s="57"/>
      <c r="BF1430" s="57"/>
      <c r="BG1430" s="57"/>
      <c r="BH1430" s="57"/>
      <c r="BI1430" s="57"/>
      <c r="BJ1430" s="57"/>
      <c r="BK1430" s="57"/>
      <c r="BL1430" s="57"/>
      <c r="BM1430" s="57"/>
      <c r="BN1430" s="57"/>
      <c r="BO1430" s="57"/>
      <c r="BP1430" s="57"/>
      <c r="BQ1430" s="57"/>
      <c r="BR1430" s="57"/>
      <c r="BS1430" s="57"/>
      <c r="BT1430" s="57"/>
      <c r="BU1430" s="57"/>
      <c r="BV1430" s="57"/>
      <c r="BW1430" s="57"/>
      <c r="BX1430" s="57"/>
      <c r="BY1430" s="57"/>
      <c r="BZ1430" s="57"/>
      <c r="CA1430" s="57"/>
      <c r="CB1430" s="57"/>
      <c r="CC1430" s="57"/>
      <c r="CD1430" s="57"/>
      <c r="CE1430" s="57"/>
      <c r="CF1430" s="57"/>
      <c r="CG1430" s="57"/>
      <c r="CH1430" s="57"/>
      <c r="CI1430" s="57"/>
      <c r="CJ1430" s="57"/>
      <c r="CK1430" s="57"/>
      <c r="CL1430" s="57"/>
      <c r="CM1430" s="57"/>
      <c r="CN1430" s="57"/>
      <c r="CO1430" s="57"/>
      <c r="CP1430" s="57"/>
      <c r="CQ1430" s="57"/>
      <c r="CR1430" s="57"/>
      <c r="CS1430" s="57"/>
      <c r="CT1430" s="57"/>
      <c r="CU1430" s="57"/>
      <c r="CV1430" s="57"/>
      <c r="CW1430" s="57"/>
      <c r="CX1430" s="57"/>
      <c r="CY1430" s="57"/>
      <c r="CZ1430" s="57"/>
      <c r="DA1430" s="57"/>
      <c r="DB1430" s="57"/>
      <c r="DC1430" s="57"/>
      <c r="DD1430" s="57"/>
      <c r="DE1430" s="57"/>
      <c r="DF1430" s="57"/>
      <c r="DG1430" s="57"/>
      <c r="DH1430" s="57"/>
      <c r="DI1430" s="57"/>
      <c r="DJ1430" s="57"/>
      <c r="DK1430" s="57"/>
      <c r="DL1430" s="57"/>
      <c r="DM1430" s="57"/>
      <c r="DN1430" s="57"/>
      <c r="DO1430" s="57"/>
      <c r="DP1430" s="57"/>
      <c r="DQ1430" s="57"/>
      <c r="DR1430" s="57"/>
      <c r="DS1430" s="57"/>
      <c r="DT1430" s="57"/>
      <c r="DU1430" s="57"/>
      <c r="DV1430" s="57"/>
      <c r="DW1430" s="57"/>
      <c r="DX1430" s="57"/>
      <c r="DY1430" s="57"/>
      <c r="DZ1430" s="57"/>
      <c r="EA1430" s="57"/>
      <c r="EB1430" s="57"/>
      <c r="EC1430" s="68" t="str">
        <f t="shared" si="245"/>
        <v>NO</v>
      </c>
      <c r="ED1430" s="68" t="str">
        <f t="shared" si="246"/>
        <v>NO</v>
      </c>
      <c r="EE1430" s="68" t="str">
        <f t="shared" si="247"/>
        <v>CUMPLE</v>
      </c>
      <c r="EF1430" s="68" t="b">
        <f t="shared" si="248"/>
        <v>0</v>
      </c>
      <c r="EG1430" s="68">
        <v>1424</v>
      </c>
      <c r="EH1430" s="68" t="b">
        <f t="shared" si="249"/>
        <v>0</v>
      </c>
      <c r="EI1430" s="68">
        <v>1424</v>
      </c>
      <c r="EJ1430" s="68" t="b">
        <f t="shared" si="250"/>
        <v>0</v>
      </c>
      <c r="EK1430" s="57">
        <v>8193103</v>
      </c>
      <c r="EL1430" s="68" t="b">
        <f t="shared" si="251"/>
        <v>0</v>
      </c>
      <c r="EM1430" s="67"/>
      <c r="EN1430" s="69" t="str">
        <f t="shared" si="252"/>
        <v>CUMPLE</v>
      </c>
    </row>
    <row r="1431" spans="1:144" s="58" customFormat="1" ht="12.75" hidden="1" x14ac:dyDescent="0.2">
      <c r="A1431" s="11"/>
      <c r="B1431" s="3"/>
      <c r="C1431" s="3"/>
      <c r="D1431" s="11"/>
      <c r="E1431" s="12"/>
      <c r="F1431" s="13">
        <f t="shared" si="242"/>
        <v>0</v>
      </c>
      <c r="G1431" s="13">
        <f t="shared" si="243"/>
        <v>0</v>
      </c>
      <c r="H1431" s="27">
        <f t="shared" si="244"/>
        <v>0</v>
      </c>
      <c r="I1431" s="57"/>
      <c r="J1431" s="57"/>
      <c r="K1431" s="57"/>
      <c r="L1431" s="57"/>
      <c r="M1431" s="57"/>
      <c r="N1431" s="57"/>
      <c r="O1431" s="57"/>
      <c r="P1431" s="57"/>
      <c r="Q1431" s="57"/>
      <c r="R1431" s="57"/>
      <c r="S1431" s="57"/>
      <c r="T1431" s="57"/>
      <c r="U1431" s="57"/>
      <c r="V1431" s="57"/>
      <c r="W1431" s="57"/>
      <c r="X1431" s="57"/>
      <c r="Y1431" s="57"/>
      <c r="Z1431" s="57"/>
      <c r="AA1431" s="57"/>
      <c r="AB1431" s="57"/>
      <c r="AC1431" s="57"/>
      <c r="AD1431" s="57"/>
      <c r="AE1431" s="57"/>
      <c r="AF1431" s="57"/>
      <c r="AG1431" s="57"/>
      <c r="AH1431" s="57"/>
      <c r="AI1431" s="57"/>
      <c r="AJ1431" s="57"/>
      <c r="AK1431" s="57"/>
      <c r="AL1431" s="57"/>
      <c r="AM1431" s="57"/>
      <c r="AN1431" s="57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  <c r="BB1431" s="57"/>
      <c r="BC1431" s="57"/>
      <c r="BD1431" s="57"/>
      <c r="BE1431" s="57"/>
      <c r="BF1431" s="57"/>
      <c r="BG1431" s="57"/>
      <c r="BH1431" s="57"/>
      <c r="BI1431" s="57"/>
      <c r="BJ1431" s="57"/>
      <c r="BK1431" s="57"/>
      <c r="BL1431" s="57"/>
      <c r="BM1431" s="57"/>
      <c r="BN1431" s="57"/>
      <c r="BO1431" s="57"/>
      <c r="BP1431" s="57"/>
      <c r="BQ1431" s="57"/>
      <c r="BR1431" s="57"/>
      <c r="BS1431" s="57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57"/>
      <c r="CE1431" s="57"/>
      <c r="CF1431" s="57"/>
      <c r="CG1431" s="57"/>
      <c r="CH1431" s="57"/>
      <c r="CI1431" s="57"/>
      <c r="CJ1431" s="57"/>
      <c r="CK1431" s="57"/>
      <c r="CL1431" s="57"/>
      <c r="CM1431" s="57"/>
      <c r="CN1431" s="57"/>
      <c r="CO1431" s="57"/>
      <c r="CP1431" s="57"/>
      <c r="CQ1431" s="57"/>
      <c r="CR1431" s="57"/>
      <c r="CS1431" s="57"/>
      <c r="CT1431" s="57"/>
      <c r="CU1431" s="57"/>
      <c r="CV1431" s="57"/>
      <c r="CW1431" s="57"/>
      <c r="CX1431" s="57"/>
      <c r="CY1431" s="57"/>
      <c r="CZ1431" s="57"/>
      <c r="DA1431" s="57"/>
      <c r="DB1431" s="57"/>
      <c r="DC1431" s="57"/>
      <c r="DD1431" s="57"/>
      <c r="DE1431" s="57"/>
      <c r="DF1431" s="57"/>
      <c r="DG1431" s="57"/>
      <c r="DH1431" s="57"/>
      <c r="DI1431" s="57"/>
      <c r="DJ1431" s="57"/>
      <c r="DK1431" s="57"/>
      <c r="DL1431" s="57"/>
      <c r="DM1431" s="57"/>
      <c r="DN1431" s="57"/>
      <c r="DO1431" s="57"/>
      <c r="DP1431" s="57"/>
      <c r="DQ1431" s="57"/>
      <c r="DR1431" s="57"/>
      <c r="DS1431" s="57"/>
      <c r="DT1431" s="57"/>
      <c r="DU1431" s="57"/>
      <c r="DV1431" s="57"/>
      <c r="DW1431" s="57"/>
      <c r="DX1431" s="57"/>
      <c r="DY1431" s="57"/>
      <c r="DZ1431" s="57"/>
      <c r="EA1431" s="57"/>
      <c r="EB1431" s="57"/>
      <c r="EC1431" s="68" t="str">
        <f t="shared" si="245"/>
        <v>NO</v>
      </c>
      <c r="ED1431" s="68" t="str">
        <f t="shared" si="246"/>
        <v>NO</v>
      </c>
      <c r="EE1431" s="68" t="str">
        <f t="shared" si="247"/>
        <v>CUMPLE</v>
      </c>
      <c r="EF1431" s="68" t="b">
        <f t="shared" si="248"/>
        <v>0</v>
      </c>
      <c r="EG1431" s="68">
        <v>1425</v>
      </c>
      <c r="EH1431" s="68" t="b">
        <f t="shared" si="249"/>
        <v>0</v>
      </c>
      <c r="EI1431" s="68">
        <v>1425</v>
      </c>
      <c r="EJ1431" s="68" t="b">
        <f t="shared" si="250"/>
        <v>0</v>
      </c>
      <c r="EK1431" s="57">
        <v>8193104</v>
      </c>
      <c r="EL1431" s="68" t="b">
        <f t="shared" si="251"/>
        <v>0</v>
      </c>
      <c r="EM1431" s="67"/>
      <c r="EN1431" s="69" t="str">
        <f t="shared" si="252"/>
        <v>CUMPLE</v>
      </c>
    </row>
    <row r="1432" spans="1:144" s="58" customFormat="1" ht="12.75" hidden="1" x14ac:dyDescent="0.2">
      <c r="A1432" s="11"/>
      <c r="B1432" s="3"/>
      <c r="C1432" s="3"/>
      <c r="D1432" s="11"/>
      <c r="E1432" s="12"/>
      <c r="F1432" s="13">
        <f t="shared" si="242"/>
        <v>0</v>
      </c>
      <c r="G1432" s="13">
        <f t="shared" si="243"/>
        <v>0</v>
      </c>
      <c r="H1432" s="27">
        <f t="shared" si="244"/>
        <v>0</v>
      </c>
      <c r="I1432" s="57"/>
      <c r="J1432" s="57"/>
      <c r="K1432" s="57"/>
      <c r="L1432" s="57"/>
      <c r="M1432" s="57"/>
      <c r="N1432" s="57"/>
      <c r="O1432" s="57"/>
      <c r="P1432" s="57"/>
      <c r="Q1432" s="57"/>
      <c r="R1432" s="57"/>
      <c r="S1432" s="57"/>
      <c r="T1432" s="57"/>
      <c r="U1432" s="57"/>
      <c r="V1432" s="57"/>
      <c r="W1432" s="57"/>
      <c r="X1432" s="57"/>
      <c r="Y1432" s="57"/>
      <c r="Z1432" s="57"/>
      <c r="AA1432" s="57"/>
      <c r="AB1432" s="57"/>
      <c r="AC1432" s="57"/>
      <c r="AD1432" s="57"/>
      <c r="AE1432" s="57"/>
      <c r="AF1432" s="57"/>
      <c r="AG1432" s="57"/>
      <c r="AH1432" s="57"/>
      <c r="AI1432" s="57"/>
      <c r="AJ1432" s="57"/>
      <c r="AK1432" s="57"/>
      <c r="AL1432" s="57"/>
      <c r="AM1432" s="57"/>
      <c r="AN1432" s="57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  <c r="BB1432" s="57"/>
      <c r="BC1432" s="57"/>
      <c r="BD1432" s="57"/>
      <c r="BE1432" s="57"/>
      <c r="BF1432" s="57"/>
      <c r="BG1432" s="57"/>
      <c r="BH1432" s="57"/>
      <c r="BI1432" s="57"/>
      <c r="BJ1432" s="57"/>
      <c r="BK1432" s="57"/>
      <c r="BL1432" s="57"/>
      <c r="BM1432" s="57"/>
      <c r="BN1432" s="57"/>
      <c r="BO1432" s="57"/>
      <c r="BP1432" s="57"/>
      <c r="BQ1432" s="57"/>
      <c r="BR1432" s="57"/>
      <c r="BS1432" s="57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57"/>
      <c r="CE1432" s="57"/>
      <c r="CF1432" s="57"/>
      <c r="CG1432" s="57"/>
      <c r="CH1432" s="57"/>
      <c r="CI1432" s="57"/>
      <c r="CJ1432" s="57"/>
      <c r="CK1432" s="57"/>
      <c r="CL1432" s="57"/>
      <c r="CM1432" s="57"/>
      <c r="CN1432" s="57"/>
      <c r="CO1432" s="57"/>
      <c r="CP1432" s="57"/>
      <c r="CQ1432" s="57"/>
      <c r="CR1432" s="57"/>
      <c r="CS1432" s="57"/>
      <c r="CT1432" s="57"/>
      <c r="CU1432" s="57"/>
      <c r="CV1432" s="57"/>
      <c r="CW1432" s="57"/>
      <c r="CX1432" s="57"/>
      <c r="CY1432" s="57"/>
      <c r="CZ1432" s="57"/>
      <c r="DA1432" s="57"/>
      <c r="DB1432" s="57"/>
      <c r="DC1432" s="57"/>
      <c r="DD1432" s="57"/>
      <c r="DE1432" s="57"/>
      <c r="DF1432" s="57"/>
      <c r="DG1432" s="57"/>
      <c r="DH1432" s="57"/>
      <c r="DI1432" s="57"/>
      <c r="DJ1432" s="57"/>
      <c r="DK1432" s="57"/>
      <c r="DL1432" s="57"/>
      <c r="DM1432" s="57"/>
      <c r="DN1432" s="57"/>
      <c r="DO1432" s="57"/>
      <c r="DP1432" s="57"/>
      <c r="DQ1432" s="57"/>
      <c r="DR1432" s="57"/>
      <c r="DS1432" s="57"/>
      <c r="DT1432" s="57"/>
      <c r="DU1432" s="57"/>
      <c r="DV1432" s="57"/>
      <c r="DW1432" s="57"/>
      <c r="DX1432" s="57"/>
      <c r="DY1432" s="57"/>
      <c r="DZ1432" s="57"/>
      <c r="EA1432" s="57"/>
      <c r="EB1432" s="57"/>
      <c r="EC1432" s="68" t="str">
        <f t="shared" si="245"/>
        <v>NO</v>
      </c>
      <c r="ED1432" s="68" t="str">
        <f t="shared" si="246"/>
        <v>NO</v>
      </c>
      <c r="EE1432" s="68" t="str">
        <f t="shared" si="247"/>
        <v>CUMPLE</v>
      </c>
      <c r="EF1432" s="68" t="b">
        <f t="shared" si="248"/>
        <v>0</v>
      </c>
      <c r="EG1432" s="68">
        <v>1426</v>
      </c>
      <c r="EH1432" s="68" t="b">
        <f t="shared" si="249"/>
        <v>0</v>
      </c>
      <c r="EI1432" s="68">
        <v>1426</v>
      </c>
      <c r="EJ1432" s="68" t="b">
        <f t="shared" si="250"/>
        <v>0</v>
      </c>
      <c r="EK1432" s="57">
        <v>8193105</v>
      </c>
      <c r="EL1432" s="68" t="b">
        <f t="shared" si="251"/>
        <v>0</v>
      </c>
      <c r="EM1432" s="67"/>
      <c r="EN1432" s="69" t="str">
        <f t="shared" si="252"/>
        <v>CUMPLE</v>
      </c>
    </row>
    <row r="1433" spans="1:144" s="58" customFormat="1" ht="12.75" hidden="1" x14ac:dyDescent="0.2">
      <c r="A1433" s="11"/>
      <c r="B1433" s="3"/>
      <c r="C1433" s="3"/>
      <c r="D1433" s="11"/>
      <c r="E1433" s="12"/>
      <c r="F1433" s="13">
        <f t="shared" si="242"/>
        <v>0</v>
      </c>
      <c r="G1433" s="13">
        <f t="shared" si="243"/>
        <v>0</v>
      </c>
      <c r="H1433" s="27">
        <f t="shared" si="244"/>
        <v>0</v>
      </c>
      <c r="I1433" s="57"/>
      <c r="J1433" s="57"/>
      <c r="K1433" s="57"/>
      <c r="L1433" s="57"/>
      <c r="M1433" s="57"/>
      <c r="N1433" s="57"/>
      <c r="O1433" s="57"/>
      <c r="P1433" s="57"/>
      <c r="Q1433" s="57"/>
      <c r="R1433" s="57"/>
      <c r="S1433" s="57"/>
      <c r="T1433" s="57"/>
      <c r="U1433" s="57"/>
      <c r="V1433" s="57"/>
      <c r="W1433" s="57"/>
      <c r="X1433" s="57"/>
      <c r="Y1433" s="57"/>
      <c r="Z1433" s="57"/>
      <c r="AA1433" s="57"/>
      <c r="AB1433" s="57"/>
      <c r="AC1433" s="57"/>
      <c r="AD1433" s="57"/>
      <c r="AE1433" s="57"/>
      <c r="AF1433" s="57"/>
      <c r="AG1433" s="57"/>
      <c r="AH1433" s="57"/>
      <c r="AI1433" s="57"/>
      <c r="AJ1433" s="57"/>
      <c r="AK1433" s="57"/>
      <c r="AL1433" s="57"/>
      <c r="AM1433" s="57"/>
      <c r="AN1433" s="57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  <c r="BB1433" s="57"/>
      <c r="BC1433" s="57"/>
      <c r="BD1433" s="57"/>
      <c r="BE1433" s="57"/>
      <c r="BF1433" s="57"/>
      <c r="BG1433" s="57"/>
      <c r="BH1433" s="57"/>
      <c r="BI1433" s="57"/>
      <c r="BJ1433" s="57"/>
      <c r="BK1433" s="57"/>
      <c r="BL1433" s="57"/>
      <c r="BM1433" s="57"/>
      <c r="BN1433" s="57"/>
      <c r="BO1433" s="57"/>
      <c r="BP1433" s="57"/>
      <c r="BQ1433" s="57"/>
      <c r="BR1433" s="57"/>
      <c r="BS1433" s="57"/>
      <c r="BT1433" s="57"/>
      <c r="BU1433" s="57"/>
      <c r="BV1433" s="57"/>
      <c r="BW1433" s="57"/>
      <c r="BX1433" s="57"/>
      <c r="BY1433" s="57"/>
      <c r="BZ1433" s="57"/>
      <c r="CA1433" s="57"/>
      <c r="CB1433" s="57"/>
      <c r="CC1433" s="57"/>
      <c r="CD1433" s="57"/>
      <c r="CE1433" s="57"/>
      <c r="CF1433" s="57"/>
      <c r="CG1433" s="57"/>
      <c r="CH1433" s="57"/>
      <c r="CI1433" s="57"/>
      <c r="CJ1433" s="57"/>
      <c r="CK1433" s="57"/>
      <c r="CL1433" s="57"/>
      <c r="CM1433" s="57"/>
      <c r="CN1433" s="57"/>
      <c r="CO1433" s="57"/>
      <c r="CP1433" s="57"/>
      <c r="CQ1433" s="57"/>
      <c r="CR1433" s="57"/>
      <c r="CS1433" s="57"/>
      <c r="CT1433" s="57"/>
      <c r="CU1433" s="57"/>
      <c r="CV1433" s="57"/>
      <c r="CW1433" s="57"/>
      <c r="CX1433" s="57"/>
      <c r="CY1433" s="57"/>
      <c r="CZ1433" s="57"/>
      <c r="DA1433" s="57"/>
      <c r="DB1433" s="57"/>
      <c r="DC1433" s="57"/>
      <c r="DD1433" s="57"/>
      <c r="DE1433" s="57"/>
      <c r="DF1433" s="57"/>
      <c r="DG1433" s="57"/>
      <c r="DH1433" s="57"/>
      <c r="DI1433" s="57"/>
      <c r="DJ1433" s="57"/>
      <c r="DK1433" s="57"/>
      <c r="DL1433" s="57"/>
      <c r="DM1433" s="57"/>
      <c r="DN1433" s="57"/>
      <c r="DO1433" s="57"/>
      <c r="DP1433" s="57"/>
      <c r="DQ1433" s="57"/>
      <c r="DR1433" s="57"/>
      <c r="DS1433" s="57"/>
      <c r="DT1433" s="57"/>
      <c r="DU1433" s="57"/>
      <c r="DV1433" s="57"/>
      <c r="DW1433" s="57"/>
      <c r="DX1433" s="57"/>
      <c r="DY1433" s="57"/>
      <c r="DZ1433" s="57"/>
      <c r="EA1433" s="57"/>
      <c r="EB1433" s="57"/>
      <c r="EC1433" s="68" t="str">
        <f t="shared" si="245"/>
        <v>NO</v>
      </c>
      <c r="ED1433" s="68" t="str">
        <f t="shared" si="246"/>
        <v>NO</v>
      </c>
      <c r="EE1433" s="68" t="str">
        <f t="shared" si="247"/>
        <v>CUMPLE</v>
      </c>
      <c r="EF1433" s="68" t="b">
        <f t="shared" si="248"/>
        <v>0</v>
      </c>
      <c r="EG1433" s="68">
        <v>1427</v>
      </c>
      <c r="EH1433" s="68" t="b">
        <f t="shared" si="249"/>
        <v>0</v>
      </c>
      <c r="EI1433" s="68">
        <v>1427</v>
      </c>
      <c r="EJ1433" s="68" t="b">
        <f t="shared" si="250"/>
        <v>0</v>
      </c>
      <c r="EK1433" s="57">
        <v>8193106</v>
      </c>
      <c r="EL1433" s="68" t="b">
        <f t="shared" si="251"/>
        <v>0</v>
      </c>
      <c r="EM1433" s="67"/>
      <c r="EN1433" s="69" t="str">
        <f t="shared" si="252"/>
        <v>CUMPLE</v>
      </c>
    </row>
    <row r="1434" spans="1:144" s="58" customFormat="1" ht="12.75" hidden="1" x14ac:dyDescent="0.2">
      <c r="A1434" s="11"/>
      <c r="B1434" s="6"/>
      <c r="C1434" s="6"/>
      <c r="D1434" s="11"/>
      <c r="E1434" s="12"/>
      <c r="F1434" s="13">
        <f t="shared" si="242"/>
        <v>0</v>
      </c>
      <c r="G1434" s="13">
        <f t="shared" si="243"/>
        <v>0</v>
      </c>
      <c r="H1434" s="27">
        <f t="shared" si="244"/>
        <v>0</v>
      </c>
      <c r="I1434" s="57"/>
      <c r="J1434" s="57"/>
      <c r="K1434" s="57"/>
      <c r="L1434" s="57"/>
      <c r="M1434" s="57"/>
      <c r="N1434" s="57"/>
      <c r="O1434" s="57"/>
      <c r="P1434" s="57"/>
      <c r="Q1434" s="57"/>
      <c r="R1434" s="57"/>
      <c r="S1434" s="57"/>
      <c r="T1434" s="57"/>
      <c r="U1434" s="57"/>
      <c r="V1434" s="57"/>
      <c r="W1434" s="57"/>
      <c r="X1434" s="57"/>
      <c r="Y1434" s="57"/>
      <c r="Z1434" s="57"/>
      <c r="AA1434" s="57"/>
      <c r="AB1434" s="57"/>
      <c r="AC1434" s="57"/>
      <c r="AD1434" s="57"/>
      <c r="AE1434" s="57"/>
      <c r="AF1434" s="57"/>
      <c r="AG1434" s="57"/>
      <c r="AH1434" s="57"/>
      <c r="AI1434" s="57"/>
      <c r="AJ1434" s="57"/>
      <c r="AK1434" s="57"/>
      <c r="AL1434" s="57"/>
      <c r="AM1434" s="57"/>
      <c r="AN1434" s="57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  <c r="BB1434" s="57"/>
      <c r="BC1434" s="57"/>
      <c r="BD1434" s="57"/>
      <c r="BE1434" s="57"/>
      <c r="BF1434" s="57"/>
      <c r="BG1434" s="57"/>
      <c r="BH1434" s="57"/>
      <c r="BI1434" s="57"/>
      <c r="BJ1434" s="57"/>
      <c r="BK1434" s="57"/>
      <c r="BL1434" s="57"/>
      <c r="BM1434" s="57"/>
      <c r="BN1434" s="57"/>
      <c r="BO1434" s="57"/>
      <c r="BP1434" s="57"/>
      <c r="BQ1434" s="57"/>
      <c r="BR1434" s="57"/>
      <c r="BS1434" s="57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57"/>
      <c r="CF1434" s="57"/>
      <c r="CG1434" s="57"/>
      <c r="CH1434" s="57"/>
      <c r="CI1434" s="57"/>
      <c r="CJ1434" s="57"/>
      <c r="CK1434" s="57"/>
      <c r="CL1434" s="57"/>
      <c r="CM1434" s="57"/>
      <c r="CN1434" s="57"/>
      <c r="CO1434" s="57"/>
      <c r="CP1434" s="57"/>
      <c r="CQ1434" s="57"/>
      <c r="CR1434" s="57"/>
      <c r="CS1434" s="57"/>
      <c r="CT1434" s="57"/>
      <c r="CU1434" s="57"/>
      <c r="CV1434" s="57"/>
      <c r="CW1434" s="57"/>
      <c r="CX1434" s="57"/>
      <c r="CY1434" s="57"/>
      <c r="CZ1434" s="57"/>
      <c r="DA1434" s="57"/>
      <c r="DB1434" s="57"/>
      <c r="DC1434" s="57"/>
      <c r="DD1434" s="57"/>
      <c r="DE1434" s="57"/>
      <c r="DF1434" s="57"/>
      <c r="DG1434" s="57"/>
      <c r="DH1434" s="57"/>
      <c r="DI1434" s="57"/>
      <c r="DJ1434" s="57"/>
      <c r="DK1434" s="57"/>
      <c r="DL1434" s="57"/>
      <c r="DM1434" s="57"/>
      <c r="DN1434" s="57"/>
      <c r="DO1434" s="57"/>
      <c r="DP1434" s="57"/>
      <c r="DQ1434" s="57"/>
      <c r="DR1434" s="57"/>
      <c r="DS1434" s="57"/>
      <c r="DT1434" s="57"/>
      <c r="DU1434" s="57"/>
      <c r="DV1434" s="57"/>
      <c r="DW1434" s="57"/>
      <c r="DX1434" s="57"/>
      <c r="DY1434" s="57"/>
      <c r="DZ1434" s="57"/>
      <c r="EA1434" s="57"/>
      <c r="EB1434" s="57"/>
      <c r="EC1434" s="68" t="str">
        <f t="shared" si="245"/>
        <v>NO</v>
      </c>
      <c r="ED1434" s="68" t="str">
        <f t="shared" si="246"/>
        <v>NO</v>
      </c>
      <c r="EE1434" s="68" t="str">
        <f t="shared" si="247"/>
        <v>CUMPLE</v>
      </c>
      <c r="EF1434" s="68" t="b">
        <f t="shared" si="248"/>
        <v>0</v>
      </c>
      <c r="EG1434" s="68">
        <v>1428</v>
      </c>
      <c r="EH1434" s="68" t="b">
        <f t="shared" si="249"/>
        <v>0</v>
      </c>
      <c r="EI1434" s="68">
        <v>1428</v>
      </c>
      <c r="EJ1434" s="68" t="b">
        <f t="shared" si="250"/>
        <v>0</v>
      </c>
      <c r="EK1434" s="57">
        <v>8193107</v>
      </c>
      <c r="EL1434" s="68" t="b">
        <f t="shared" si="251"/>
        <v>0</v>
      </c>
      <c r="EM1434" s="67"/>
      <c r="EN1434" s="69" t="str">
        <f t="shared" si="252"/>
        <v>CUMPLE</v>
      </c>
    </row>
    <row r="1435" spans="1:144" s="58" customFormat="1" ht="12.75" hidden="1" x14ac:dyDescent="0.2">
      <c r="A1435" s="11"/>
      <c r="B1435" s="3"/>
      <c r="C1435" s="3"/>
      <c r="D1435" s="11"/>
      <c r="E1435" s="12"/>
      <c r="F1435" s="13">
        <f t="shared" si="242"/>
        <v>0</v>
      </c>
      <c r="G1435" s="13">
        <f t="shared" si="243"/>
        <v>0</v>
      </c>
      <c r="H1435" s="27">
        <f t="shared" si="244"/>
        <v>0</v>
      </c>
      <c r="I1435" s="57"/>
      <c r="J1435" s="57"/>
      <c r="K1435" s="57"/>
      <c r="L1435" s="57"/>
      <c r="M1435" s="57"/>
      <c r="N1435" s="57"/>
      <c r="O1435" s="57"/>
      <c r="P1435" s="57"/>
      <c r="Q1435" s="57"/>
      <c r="R1435" s="57"/>
      <c r="S1435" s="57"/>
      <c r="T1435" s="57"/>
      <c r="U1435" s="57"/>
      <c r="V1435" s="57"/>
      <c r="W1435" s="57"/>
      <c r="X1435" s="57"/>
      <c r="Y1435" s="57"/>
      <c r="Z1435" s="57"/>
      <c r="AA1435" s="57"/>
      <c r="AB1435" s="57"/>
      <c r="AC1435" s="57"/>
      <c r="AD1435" s="57"/>
      <c r="AE1435" s="57"/>
      <c r="AF1435" s="57"/>
      <c r="AG1435" s="57"/>
      <c r="AH1435" s="57"/>
      <c r="AI1435" s="57"/>
      <c r="AJ1435" s="57"/>
      <c r="AK1435" s="57"/>
      <c r="AL1435" s="57"/>
      <c r="AM1435" s="57"/>
      <c r="AN1435" s="57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  <c r="BB1435" s="57"/>
      <c r="BC1435" s="57"/>
      <c r="BD1435" s="57"/>
      <c r="BE1435" s="57"/>
      <c r="BF1435" s="57"/>
      <c r="BG1435" s="57"/>
      <c r="BH1435" s="57"/>
      <c r="BI1435" s="57"/>
      <c r="BJ1435" s="57"/>
      <c r="BK1435" s="57"/>
      <c r="BL1435" s="57"/>
      <c r="BM1435" s="57"/>
      <c r="BN1435" s="57"/>
      <c r="BO1435" s="57"/>
      <c r="BP1435" s="57"/>
      <c r="BQ1435" s="57"/>
      <c r="BR1435" s="57"/>
      <c r="BS1435" s="57"/>
      <c r="BT1435" s="57"/>
      <c r="BU1435" s="57"/>
      <c r="BV1435" s="57"/>
      <c r="BW1435" s="57"/>
      <c r="BX1435" s="57"/>
      <c r="BY1435" s="57"/>
      <c r="BZ1435" s="57"/>
      <c r="CA1435" s="57"/>
      <c r="CB1435" s="57"/>
      <c r="CC1435" s="57"/>
      <c r="CD1435" s="57"/>
      <c r="CE1435" s="57"/>
      <c r="CF1435" s="57"/>
      <c r="CG1435" s="57"/>
      <c r="CH1435" s="57"/>
      <c r="CI1435" s="57"/>
      <c r="CJ1435" s="57"/>
      <c r="CK1435" s="57"/>
      <c r="CL1435" s="57"/>
      <c r="CM1435" s="57"/>
      <c r="CN1435" s="57"/>
      <c r="CO1435" s="57"/>
      <c r="CP1435" s="57"/>
      <c r="CQ1435" s="57"/>
      <c r="CR1435" s="57"/>
      <c r="CS1435" s="57"/>
      <c r="CT1435" s="57"/>
      <c r="CU1435" s="57"/>
      <c r="CV1435" s="57"/>
      <c r="CW1435" s="57"/>
      <c r="CX1435" s="57"/>
      <c r="CY1435" s="57"/>
      <c r="CZ1435" s="57"/>
      <c r="DA1435" s="57"/>
      <c r="DB1435" s="57"/>
      <c r="DC1435" s="57"/>
      <c r="DD1435" s="57"/>
      <c r="DE1435" s="57"/>
      <c r="DF1435" s="57"/>
      <c r="DG1435" s="57"/>
      <c r="DH1435" s="57"/>
      <c r="DI1435" s="57"/>
      <c r="DJ1435" s="57"/>
      <c r="DK1435" s="57"/>
      <c r="DL1435" s="57"/>
      <c r="DM1435" s="57"/>
      <c r="DN1435" s="57"/>
      <c r="DO1435" s="57"/>
      <c r="DP1435" s="57"/>
      <c r="DQ1435" s="57"/>
      <c r="DR1435" s="57"/>
      <c r="DS1435" s="57"/>
      <c r="DT1435" s="57"/>
      <c r="DU1435" s="57"/>
      <c r="DV1435" s="57"/>
      <c r="DW1435" s="57"/>
      <c r="DX1435" s="57"/>
      <c r="DY1435" s="57"/>
      <c r="DZ1435" s="57"/>
      <c r="EA1435" s="57"/>
      <c r="EB1435" s="57"/>
      <c r="EC1435" s="68" t="str">
        <f t="shared" si="245"/>
        <v>NO</v>
      </c>
      <c r="ED1435" s="68" t="str">
        <f t="shared" si="246"/>
        <v>NO</v>
      </c>
      <c r="EE1435" s="68" t="str">
        <f t="shared" si="247"/>
        <v>CUMPLE</v>
      </c>
      <c r="EF1435" s="68" t="b">
        <f t="shared" si="248"/>
        <v>0</v>
      </c>
      <c r="EG1435" s="68">
        <v>1429</v>
      </c>
      <c r="EH1435" s="68" t="b">
        <f t="shared" si="249"/>
        <v>0</v>
      </c>
      <c r="EI1435" s="68">
        <v>1429</v>
      </c>
      <c r="EJ1435" s="68" t="b">
        <f t="shared" si="250"/>
        <v>0</v>
      </c>
      <c r="EK1435" s="57">
        <v>8193108</v>
      </c>
      <c r="EL1435" s="68" t="b">
        <f t="shared" si="251"/>
        <v>0</v>
      </c>
      <c r="EM1435" s="67"/>
      <c r="EN1435" s="69" t="str">
        <f t="shared" si="252"/>
        <v>CUMPLE</v>
      </c>
    </row>
    <row r="1436" spans="1:144" s="58" customFormat="1" ht="12.75" hidden="1" x14ac:dyDescent="0.2">
      <c r="A1436" s="11"/>
      <c r="B1436" s="3"/>
      <c r="C1436" s="3"/>
      <c r="D1436" s="11"/>
      <c r="E1436" s="12"/>
      <c r="F1436" s="13">
        <f t="shared" si="242"/>
        <v>0</v>
      </c>
      <c r="G1436" s="13">
        <f t="shared" si="243"/>
        <v>0</v>
      </c>
      <c r="H1436" s="27">
        <f t="shared" si="244"/>
        <v>0</v>
      </c>
      <c r="I1436" s="57"/>
      <c r="J1436" s="57"/>
      <c r="K1436" s="57"/>
      <c r="L1436" s="57"/>
      <c r="M1436" s="57"/>
      <c r="N1436" s="57"/>
      <c r="O1436" s="57"/>
      <c r="P1436" s="57"/>
      <c r="Q1436" s="57"/>
      <c r="R1436" s="57"/>
      <c r="S1436" s="57"/>
      <c r="T1436" s="57"/>
      <c r="U1436" s="57"/>
      <c r="V1436" s="57"/>
      <c r="W1436" s="57"/>
      <c r="X1436" s="57"/>
      <c r="Y1436" s="57"/>
      <c r="Z1436" s="57"/>
      <c r="AA1436" s="57"/>
      <c r="AB1436" s="57"/>
      <c r="AC1436" s="57"/>
      <c r="AD1436" s="57"/>
      <c r="AE1436" s="57"/>
      <c r="AF1436" s="57"/>
      <c r="AG1436" s="57"/>
      <c r="AH1436" s="57"/>
      <c r="AI1436" s="57"/>
      <c r="AJ1436" s="57"/>
      <c r="AK1436" s="57"/>
      <c r="AL1436" s="57"/>
      <c r="AM1436" s="57"/>
      <c r="AN1436" s="57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  <c r="BB1436" s="57"/>
      <c r="BC1436" s="57"/>
      <c r="BD1436" s="57"/>
      <c r="BE1436" s="57"/>
      <c r="BF1436" s="57"/>
      <c r="BG1436" s="57"/>
      <c r="BH1436" s="57"/>
      <c r="BI1436" s="57"/>
      <c r="BJ1436" s="57"/>
      <c r="BK1436" s="57"/>
      <c r="BL1436" s="57"/>
      <c r="BM1436" s="57"/>
      <c r="BN1436" s="57"/>
      <c r="BO1436" s="57"/>
      <c r="BP1436" s="57"/>
      <c r="BQ1436" s="57"/>
      <c r="BR1436" s="57"/>
      <c r="BS1436" s="57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57"/>
      <c r="CE1436" s="57"/>
      <c r="CF1436" s="57"/>
      <c r="CG1436" s="57"/>
      <c r="CH1436" s="57"/>
      <c r="CI1436" s="57"/>
      <c r="CJ1436" s="57"/>
      <c r="CK1436" s="57"/>
      <c r="CL1436" s="57"/>
      <c r="CM1436" s="57"/>
      <c r="CN1436" s="57"/>
      <c r="CO1436" s="57"/>
      <c r="CP1436" s="57"/>
      <c r="CQ1436" s="57"/>
      <c r="CR1436" s="57"/>
      <c r="CS1436" s="57"/>
      <c r="CT1436" s="57"/>
      <c r="CU1436" s="57"/>
      <c r="CV1436" s="57"/>
      <c r="CW1436" s="57"/>
      <c r="CX1436" s="57"/>
      <c r="CY1436" s="57"/>
      <c r="CZ1436" s="57"/>
      <c r="DA1436" s="57"/>
      <c r="DB1436" s="57"/>
      <c r="DC1436" s="57"/>
      <c r="DD1436" s="57"/>
      <c r="DE1436" s="57"/>
      <c r="DF1436" s="57"/>
      <c r="DG1436" s="57"/>
      <c r="DH1436" s="57"/>
      <c r="DI1436" s="57"/>
      <c r="DJ1436" s="57"/>
      <c r="DK1436" s="57"/>
      <c r="DL1436" s="57"/>
      <c r="DM1436" s="57"/>
      <c r="DN1436" s="57"/>
      <c r="DO1436" s="57"/>
      <c r="DP1436" s="57"/>
      <c r="DQ1436" s="57"/>
      <c r="DR1436" s="57"/>
      <c r="DS1436" s="57"/>
      <c r="DT1436" s="57"/>
      <c r="DU1436" s="57"/>
      <c r="DV1436" s="57"/>
      <c r="DW1436" s="57"/>
      <c r="DX1436" s="57"/>
      <c r="DY1436" s="57"/>
      <c r="DZ1436" s="57"/>
      <c r="EA1436" s="57"/>
      <c r="EB1436" s="57"/>
      <c r="EC1436" s="68" t="str">
        <f t="shared" si="245"/>
        <v>NO</v>
      </c>
      <c r="ED1436" s="68" t="str">
        <f t="shared" si="246"/>
        <v>NO</v>
      </c>
      <c r="EE1436" s="68" t="str">
        <f t="shared" si="247"/>
        <v>CUMPLE</v>
      </c>
      <c r="EF1436" s="68" t="b">
        <f t="shared" si="248"/>
        <v>0</v>
      </c>
      <c r="EG1436" s="68">
        <v>1430</v>
      </c>
      <c r="EH1436" s="68" t="b">
        <f t="shared" si="249"/>
        <v>0</v>
      </c>
      <c r="EI1436" s="68">
        <v>1430</v>
      </c>
      <c r="EJ1436" s="68" t="b">
        <f t="shared" si="250"/>
        <v>0</v>
      </c>
      <c r="EK1436" s="57">
        <v>8193109</v>
      </c>
      <c r="EL1436" s="68" t="b">
        <f t="shared" si="251"/>
        <v>0</v>
      </c>
      <c r="EM1436" s="67"/>
      <c r="EN1436" s="69" t="str">
        <f t="shared" si="252"/>
        <v>CUMPLE</v>
      </c>
    </row>
    <row r="1437" spans="1:144" s="58" customFormat="1" ht="12.75" hidden="1" x14ac:dyDescent="0.2">
      <c r="A1437" s="11"/>
      <c r="B1437" s="3"/>
      <c r="C1437" s="3"/>
      <c r="D1437" s="11"/>
      <c r="E1437" s="12"/>
      <c r="F1437" s="13">
        <f t="shared" si="242"/>
        <v>0</v>
      </c>
      <c r="G1437" s="13">
        <f t="shared" si="243"/>
        <v>0</v>
      </c>
      <c r="H1437" s="27">
        <f t="shared" si="244"/>
        <v>0</v>
      </c>
      <c r="I1437" s="57"/>
      <c r="J1437" s="57"/>
      <c r="K1437" s="57"/>
      <c r="L1437" s="57"/>
      <c r="M1437" s="57"/>
      <c r="N1437" s="57"/>
      <c r="O1437" s="57"/>
      <c r="P1437" s="57"/>
      <c r="Q1437" s="57"/>
      <c r="R1437" s="57"/>
      <c r="S1437" s="57"/>
      <c r="T1437" s="57"/>
      <c r="U1437" s="57"/>
      <c r="V1437" s="57"/>
      <c r="W1437" s="57"/>
      <c r="X1437" s="57"/>
      <c r="Y1437" s="57"/>
      <c r="Z1437" s="57"/>
      <c r="AA1437" s="57"/>
      <c r="AB1437" s="57"/>
      <c r="AC1437" s="57"/>
      <c r="AD1437" s="57"/>
      <c r="AE1437" s="57"/>
      <c r="AF1437" s="57"/>
      <c r="AG1437" s="57"/>
      <c r="AH1437" s="57"/>
      <c r="AI1437" s="57"/>
      <c r="AJ1437" s="57"/>
      <c r="AK1437" s="57"/>
      <c r="AL1437" s="57"/>
      <c r="AM1437" s="57"/>
      <c r="AN1437" s="57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  <c r="BB1437" s="57"/>
      <c r="BC1437" s="57"/>
      <c r="BD1437" s="57"/>
      <c r="BE1437" s="57"/>
      <c r="BF1437" s="57"/>
      <c r="BG1437" s="57"/>
      <c r="BH1437" s="57"/>
      <c r="BI1437" s="57"/>
      <c r="BJ1437" s="57"/>
      <c r="BK1437" s="57"/>
      <c r="BL1437" s="57"/>
      <c r="BM1437" s="57"/>
      <c r="BN1437" s="57"/>
      <c r="BO1437" s="57"/>
      <c r="BP1437" s="57"/>
      <c r="BQ1437" s="57"/>
      <c r="BR1437" s="57"/>
      <c r="BS1437" s="57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57"/>
      <c r="CE1437" s="57"/>
      <c r="CF1437" s="57"/>
      <c r="CG1437" s="57"/>
      <c r="CH1437" s="57"/>
      <c r="CI1437" s="57"/>
      <c r="CJ1437" s="57"/>
      <c r="CK1437" s="57"/>
      <c r="CL1437" s="57"/>
      <c r="CM1437" s="57"/>
      <c r="CN1437" s="57"/>
      <c r="CO1437" s="57"/>
      <c r="CP1437" s="57"/>
      <c r="CQ1437" s="57"/>
      <c r="CR1437" s="57"/>
      <c r="CS1437" s="57"/>
      <c r="CT1437" s="57"/>
      <c r="CU1437" s="57"/>
      <c r="CV1437" s="57"/>
      <c r="CW1437" s="57"/>
      <c r="CX1437" s="57"/>
      <c r="CY1437" s="57"/>
      <c r="CZ1437" s="57"/>
      <c r="DA1437" s="57"/>
      <c r="DB1437" s="57"/>
      <c r="DC1437" s="57"/>
      <c r="DD1437" s="57"/>
      <c r="DE1437" s="57"/>
      <c r="DF1437" s="57"/>
      <c r="DG1437" s="57"/>
      <c r="DH1437" s="57"/>
      <c r="DI1437" s="57"/>
      <c r="DJ1437" s="57"/>
      <c r="DK1437" s="57"/>
      <c r="DL1437" s="57"/>
      <c r="DM1437" s="57"/>
      <c r="DN1437" s="57"/>
      <c r="DO1437" s="57"/>
      <c r="DP1437" s="57"/>
      <c r="DQ1437" s="57"/>
      <c r="DR1437" s="57"/>
      <c r="DS1437" s="57"/>
      <c r="DT1437" s="57"/>
      <c r="DU1437" s="57"/>
      <c r="DV1437" s="57"/>
      <c r="DW1437" s="57"/>
      <c r="DX1437" s="57"/>
      <c r="DY1437" s="57"/>
      <c r="DZ1437" s="57"/>
      <c r="EA1437" s="57"/>
      <c r="EB1437" s="57"/>
      <c r="EC1437" s="68" t="str">
        <f t="shared" si="245"/>
        <v>NO</v>
      </c>
      <c r="ED1437" s="68" t="str">
        <f t="shared" si="246"/>
        <v>NO</v>
      </c>
      <c r="EE1437" s="68" t="str">
        <f t="shared" si="247"/>
        <v>CUMPLE</v>
      </c>
      <c r="EF1437" s="68" t="b">
        <f t="shared" si="248"/>
        <v>0</v>
      </c>
      <c r="EG1437" s="68">
        <v>1431</v>
      </c>
      <c r="EH1437" s="68" t="b">
        <f t="shared" si="249"/>
        <v>0</v>
      </c>
      <c r="EI1437" s="68">
        <v>1431</v>
      </c>
      <c r="EJ1437" s="68" t="b">
        <f t="shared" si="250"/>
        <v>0</v>
      </c>
      <c r="EK1437" s="57">
        <v>8193110</v>
      </c>
      <c r="EL1437" s="68" t="b">
        <f t="shared" si="251"/>
        <v>0</v>
      </c>
      <c r="EM1437" s="67"/>
      <c r="EN1437" s="69" t="str">
        <f t="shared" si="252"/>
        <v>CUMPLE</v>
      </c>
    </row>
    <row r="1438" spans="1:144" s="58" customFormat="1" ht="12.75" hidden="1" x14ac:dyDescent="0.2">
      <c r="A1438" s="11"/>
      <c r="B1438" s="3"/>
      <c r="C1438" s="3"/>
      <c r="D1438" s="11"/>
      <c r="E1438" s="12"/>
      <c r="F1438" s="13">
        <f t="shared" si="242"/>
        <v>0</v>
      </c>
      <c r="G1438" s="13">
        <f t="shared" si="243"/>
        <v>0</v>
      </c>
      <c r="H1438" s="27">
        <f t="shared" si="244"/>
        <v>0</v>
      </c>
      <c r="I1438" s="57"/>
      <c r="J1438" s="57"/>
      <c r="K1438" s="57"/>
      <c r="L1438" s="57"/>
      <c r="M1438" s="57"/>
      <c r="N1438" s="57"/>
      <c r="O1438" s="57"/>
      <c r="P1438" s="57"/>
      <c r="Q1438" s="57"/>
      <c r="R1438" s="57"/>
      <c r="S1438" s="57"/>
      <c r="T1438" s="57"/>
      <c r="U1438" s="57"/>
      <c r="V1438" s="57"/>
      <c r="W1438" s="57"/>
      <c r="X1438" s="57"/>
      <c r="Y1438" s="57"/>
      <c r="Z1438" s="57"/>
      <c r="AA1438" s="57"/>
      <c r="AB1438" s="57"/>
      <c r="AC1438" s="57"/>
      <c r="AD1438" s="57"/>
      <c r="AE1438" s="57"/>
      <c r="AF1438" s="57"/>
      <c r="AG1438" s="57"/>
      <c r="AH1438" s="57"/>
      <c r="AI1438" s="57"/>
      <c r="AJ1438" s="57"/>
      <c r="AK1438" s="57"/>
      <c r="AL1438" s="57"/>
      <c r="AM1438" s="57"/>
      <c r="AN1438" s="57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  <c r="BB1438" s="57"/>
      <c r="BC1438" s="57"/>
      <c r="BD1438" s="57"/>
      <c r="BE1438" s="57"/>
      <c r="BF1438" s="57"/>
      <c r="BG1438" s="57"/>
      <c r="BH1438" s="57"/>
      <c r="BI1438" s="57"/>
      <c r="BJ1438" s="57"/>
      <c r="BK1438" s="57"/>
      <c r="BL1438" s="57"/>
      <c r="BM1438" s="57"/>
      <c r="BN1438" s="57"/>
      <c r="BO1438" s="57"/>
      <c r="BP1438" s="57"/>
      <c r="BQ1438" s="57"/>
      <c r="BR1438" s="57"/>
      <c r="BS1438" s="57"/>
      <c r="BT1438" s="57"/>
      <c r="BU1438" s="57"/>
      <c r="BV1438" s="57"/>
      <c r="BW1438" s="57"/>
      <c r="BX1438" s="57"/>
      <c r="BY1438" s="57"/>
      <c r="BZ1438" s="57"/>
      <c r="CA1438" s="57"/>
      <c r="CB1438" s="57"/>
      <c r="CC1438" s="57"/>
      <c r="CD1438" s="57"/>
      <c r="CE1438" s="57"/>
      <c r="CF1438" s="57"/>
      <c r="CG1438" s="57"/>
      <c r="CH1438" s="57"/>
      <c r="CI1438" s="57"/>
      <c r="CJ1438" s="57"/>
      <c r="CK1438" s="57"/>
      <c r="CL1438" s="57"/>
      <c r="CM1438" s="57"/>
      <c r="CN1438" s="57"/>
      <c r="CO1438" s="57"/>
      <c r="CP1438" s="57"/>
      <c r="CQ1438" s="57"/>
      <c r="CR1438" s="57"/>
      <c r="CS1438" s="57"/>
      <c r="CT1438" s="57"/>
      <c r="CU1438" s="57"/>
      <c r="CV1438" s="57"/>
      <c r="CW1438" s="57"/>
      <c r="CX1438" s="57"/>
      <c r="CY1438" s="57"/>
      <c r="CZ1438" s="57"/>
      <c r="DA1438" s="57"/>
      <c r="DB1438" s="57"/>
      <c r="DC1438" s="57"/>
      <c r="DD1438" s="57"/>
      <c r="DE1438" s="57"/>
      <c r="DF1438" s="57"/>
      <c r="DG1438" s="57"/>
      <c r="DH1438" s="57"/>
      <c r="DI1438" s="57"/>
      <c r="DJ1438" s="57"/>
      <c r="DK1438" s="57"/>
      <c r="DL1438" s="57"/>
      <c r="DM1438" s="57"/>
      <c r="DN1438" s="57"/>
      <c r="DO1438" s="57"/>
      <c r="DP1438" s="57"/>
      <c r="DQ1438" s="57"/>
      <c r="DR1438" s="57"/>
      <c r="DS1438" s="57"/>
      <c r="DT1438" s="57"/>
      <c r="DU1438" s="57"/>
      <c r="DV1438" s="57"/>
      <c r="DW1438" s="57"/>
      <c r="DX1438" s="57"/>
      <c r="DY1438" s="57"/>
      <c r="DZ1438" s="57"/>
      <c r="EA1438" s="57"/>
      <c r="EB1438" s="57"/>
      <c r="EC1438" s="68" t="str">
        <f t="shared" si="245"/>
        <v>NO</v>
      </c>
      <c r="ED1438" s="68" t="str">
        <f t="shared" si="246"/>
        <v>NO</v>
      </c>
      <c r="EE1438" s="68" t="str">
        <f t="shared" si="247"/>
        <v>CUMPLE</v>
      </c>
      <c r="EF1438" s="68" t="b">
        <f t="shared" si="248"/>
        <v>0</v>
      </c>
      <c r="EG1438" s="68">
        <v>1432</v>
      </c>
      <c r="EH1438" s="68" t="b">
        <f t="shared" si="249"/>
        <v>0</v>
      </c>
      <c r="EI1438" s="68">
        <v>1432</v>
      </c>
      <c r="EJ1438" s="68" t="b">
        <f t="shared" si="250"/>
        <v>0</v>
      </c>
      <c r="EK1438" s="57">
        <v>8193111</v>
      </c>
      <c r="EL1438" s="68" t="b">
        <f t="shared" si="251"/>
        <v>0</v>
      </c>
      <c r="EM1438" s="67"/>
      <c r="EN1438" s="69" t="str">
        <f t="shared" si="252"/>
        <v>CUMPLE</v>
      </c>
    </row>
    <row r="1439" spans="1:144" s="58" customFormat="1" ht="12.75" hidden="1" x14ac:dyDescent="0.2">
      <c r="A1439" s="11"/>
      <c r="B1439" s="3"/>
      <c r="C1439" s="3"/>
      <c r="D1439" s="11"/>
      <c r="E1439" s="12"/>
      <c r="F1439" s="13">
        <f t="shared" si="242"/>
        <v>0</v>
      </c>
      <c r="G1439" s="13">
        <f t="shared" si="243"/>
        <v>0</v>
      </c>
      <c r="H1439" s="27">
        <f t="shared" si="244"/>
        <v>0</v>
      </c>
      <c r="I1439" s="57"/>
      <c r="J1439" s="57"/>
      <c r="K1439" s="57"/>
      <c r="L1439" s="57"/>
      <c r="M1439" s="57"/>
      <c r="N1439" s="57"/>
      <c r="O1439" s="57"/>
      <c r="P1439" s="57"/>
      <c r="Q1439" s="57"/>
      <c r="R1439" s="57"/>
      <c r="S1439" s="57"/>
      <c r="T1439" s="57"/>
      <c r="U1439" s="57"/>
      <c r="V1439" s="57"/>
      <c r="W1439" s="57"/>
      <c r="X1439" s="57"/>
      <c r="Y1439" s="57"/>
      <c r="Z1439" s="57"/>
      <c r="AA1439" s="57"/>
      <c r="AB1439" s="57"/>
      <c r="AC1439" s="57"/>
      <c r="AD1439" s="57"/>
      <c r="AE1439" s="57"/>
      <c r="AF1439" s="57"/>
      <c r="AG1439" s="57"/>
      <c r="AH1439" s="57"/>
      <c r="AI1439" s="57"/>
      <c r="AJ1439" s="57"/>
      <c r="AK1439" s="57"/>
      <c r="AL1439" s="57"/>
      <c r="AM1439" s="57"/>
      <c r="AN1439" s="57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  <c r="BB1439" s="57"/>
      <c r="BC1439" s="57"/>
      <c r="BD1439" s="57"/>
      <c r="BE1439" s="57"/>
      <c r="BF1439" s="57"/>
      <c r="BG1439" s="57"/>
      <c r="BH1439" s="57"/>
      <c r="BI1439" s="57"/>
      <c r="BJ1439" s="57"/>
      <c r="BK1439" s="57"/>
      <c r="BL1439" s="57"/>
      <c r="BM1439" s="57"/>
      <c r="BN1439" s="57"/>
      <c r="BO1439" s="57"/>
      <c r="BP1439" s="57"/>
      <c r="BQ1439" s="57"/>
      <c r="BR1439" s="57"/>
      <c r="BS1439" s="57"/>
      <c r="BT1439" s="57"/>
      <c r="BU1439" s="57"/>
      <c r="BV1439" s="57"/>
      <c r="BW1439" s="57"/>
      <c r="BX1439" s="57"/>
      <c r="BY1439" s="57"/>
      <c r="BZ1439" s="57"/>
      <c r="CA1439" s="57"/>
      <c r="CB1439" s="57"/>
      <c r="CC1439" s="57"/>
      <c r="CD1439" s="57"/>
      <c r="CE1439" s="57"/>
      <c r="CF1439" s="57"/>
      <c r="CG1439" s="57"/>
      <c r="CH1439" s="57"/>
      <c r="CI1439" s="57"/>
      <c r="CJ1439" s="57"/>
      <c r="CK1439" s="57"/>
      <c r="CL1439" s="57"/>
      <c r="CM1439" s="57"/>
      <c r="CN1439" s="57"/>
      <c r="CO1439" s="57"/>
      <c r="CP1439" s="57"/>
      <c r="CQ1439" s="57"/>
      <c r="CR1439" s="57"/>
      <c r="CS1439" s="57"/>
      <c r="CT1439" s="57"/>
      <c r="CU1439" s="57"/>
      <c r="CV1439" s="57"/>
      <c r="CW1439" s="57"/>
      <c r="CX1439" s="57"/>
      <c r="CY1439" s="57"/>
      <c r="CZ1439" s="57"/>
      <c r="DA1439" s="57"/>
      <c r="DB1439" s="57"/>
      <c r="DC1439" s="57"/>
      <c r="DD1439" s="57"/>
      <c r="DE1439" s="57"/>
      <c r="DF1439" s="57"/>
      <c r="DG1439" s="57"/>
      <c r="DH1439" s="57"/>
      <c r="DI1439" s="57"/>
      <c r="DJ1439" s="57"/>
      <c r="DK1439" s="57"/>
      <c r="DL1439" s="57"/>
      <c r="DM1439" s="57"/>
      <c r="DN1439" s="57"/>
      <c r="DO1439" s="57"/>
      <c r="DP1439" s="57"/>
      <c r="DQ1439" s="57"/>
      <c r="DR1439" s="57"/>
      <c r="DS1439" s="57"/>
      <c r="DT1439" s="57"/>
      <c r="DU1439" s="57"/>
      <c r="DV1439" s="57"/>
      <c r="DW1439" s="57"/>
      <c r="DX1439" s="57"/>
      <c r="DY1439" s="57"/>
      <c r="DZ1439" s="57"/>
      <c r="EA1439" s="57"/>
      <c r="EB1439" s="57"/>
      <c r="EC1439" s="68" t="str">
        <f t="shared" si="245"/>
        <v>NO</v>
      </c>
      <c r="ED1439" s="68" t="str">
        <f t="shared" si="246"/>
        <v>NO</v>
      </c>
      <c r="EE1439" s="68" t="str">
        <f t="shared" si="247"/>
        <v>CUMPLE</v>
      </c>
      <c r="EF1439" s="68" t="b">
        <f t="shared" si="248"/>
        <v>0</v>
      </c>
      <c r="EG1439" s="68">
        <v>1433</v>
      </c>
      <c r="EH1439" s="68" t="b">
        <f t="shared" si="249"/>
        <v>0</v>
      </c>
      <c r="EI1439" s="68">
        <v>1433</v>
      </c>
      <c r="EJ1439" s="68" t="b">
        <f t="shared" si="250"/>
        <v>0</v>
      </c>
      <c r="EK1439" s="57">
        <v>8193112</v>
      </c>
      <c r="EL1439" s="68" t="b">
        <f t="shared" si="251"/>
        <v>0</v>
      </c>
      <c r="EM1439" s="67"/>
      <c r="EN1439" s="69" t="str">
        <f t="shared" si="252"/>
        <v>CUMPLE</v>
      </c>
    </row>
    <row r="1440" spans="1:144" s="58" customFormat="1" ht="12.75" hidden="1" x14ac:dyDescent="0.2">
      <c r="A1440" s="11"/>
      <c r="B1440" s="3"/>
      <c r="C1440" s="3"/>
      <c r="D1440" s="11"/>
      <c r="E1440" s="12"/>
      <c r="F1440" s="13">
        <f t="shared" si="242"/>
        <v>0</v>
      </c>
      <c r="G1440" s="13">
        <f t="shared" si="243"/>
        <v>0</v>
      </c>
      <c r="H1440" s="27">
        <f t="shared" si="244"/>
        <v>0</v>
      </c>
      <c r="I1440" s="57"/>
      <c r="J1440" s="57"/>
      <c r="K1440" s="57"/>
      <c r="L1440" s="57"/>
      <c r="M1440" s="57"/>
      <c r="N1440" s="57"/>
      <c r="O1440" s="57"/>
      <c r="P1440" s="57"/>
      <c r="Q1440" s="57"/>
      <c r="R1440" s="57"/>
      <c r="S1440" s="57"/>
      <c r="T1440" s="57"/>
      <c r="U1440" s="57"/>
      <c r="V1440" s="57"/>
      <c r="W1440" s="57"/>
      <c r="X1440" s="57"/>
      <c r="Y1440" s="57"/>
      <c r="Z1440" s="57"/>
      <c r="AA1440" s="57"/>
      <c r="AB1440" s="57"/>
      <c r="AC1440" s="57"/>
      <c r="AD1440" s="57"/>
      <c r="AE1440" s="57"/>
      <c r="AF1440" s="57"/>
      <c r="AG1440" s="57"/>
      <c r="AH1440" s="57"/>
      <c r="AI1440" s="57"/>
      <c r="AJ1440" s="57"/>
      <c r="AK1440" s="57"/>
      <c r="AL1440" s="57"/>
      <c r="AM1440" s="57"/>
      <c r="AN1440" s="57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  <c r="BB1440" s="57"/>
      <c r="BC1440" s="57"/>
      <c r="BD1440" s="57"/>
      <c r="BE1440" s="57"/>
      <c r="BF1440" s="57"/>
      <c r="BG1440" s="57"/>
      <c r="BH1440" s="57"/>
      <c r="BI1440" s="57"/>
      <c r="BJ1440" s="57"/>
      <c r="BK1440" s="57"/>
      <c r="BL1440" s="57"/>
      <c r="BM1440" s="57"/>
      <c r="BN1440" s="57"/>
      <c r="BO1440" s="57"/>
      <c r="BP1440" s="57"/>
      <c r="BQ1440" s="57"/>
      <c r="BR1440" s="57"/>
      <c r="BS1440" s="57"/>
      <c r="BT1440" s="57"/>
      <c r="BU1440" s="57"/>
      <c r="BV1440" s="57"/>
      <c r="BW1440" s="57"/>
      <c r="BX1440" s="57"/>
      <c r="BY1440" s="57"/>
      <c r="BZ1440" s="57"/>
      <c r="CA1440" s="57"/>
      <c r="CB1440" s="57"/>
      <c r="CC1440" s="57"/>
      <c r="CD1440" s="57"/>
      <c r="CE1440" s="57"/>
      <c r="CF1440" s="57"/>
      <c r="CG1440" s="57"/>
      <c r="CH1440" s="57"/>
      <c r="CI1440" s="57"/>
      <c r="CJ1440" s="57"/>
      <c r="CK1440" s="57"/>
      <c r="CL1440" s="57"/>
      <c r="CM1440" s="57"/>
      <c r="CN1440" s="57"/>
      <c r="CO1440" s="57"/>
      <c r="CP1440" s="57"/>
      <c r="CQ1440" s="57"/>
      <c r="CR1440" s="57"/>
      <c r="CS1440" s="57"/>
      <c r="CT1440" s="57"/>
      <c r="CU1440" s="57"/>
      <c r="CV1440" s="57"/>
      <c r="CW1440" s="57"/>
      <c r="CX1440" s="57"/>
      <c r="CY1440" s="57"/>
      <c r="CZ1440" s="57"/>
      <c r="DA1440" s="57"/>
      <c r="DB1440" s="57"/>
      <c r="DC1440" s="57"/>
      <c r="DD1440" s="57"/>
      <c r="DE1440" s="57"/>
      <c r="DF1440" s="57"/>
      <c r="DG1440" s="57"/>
      <c r="DH1440" s="57"/>
      <c r="DI1440" s="57"/>
      <c r="DJ1440" s="57"/>
      <c r="DK1440" s="57"/>
      <c r="DL1440" s="57"/>
      <c r="DM1440" s="57"/>
      <c r="DN1440" s="57"/>
      <c r="DO1440" s="57"/>
      <c r="DP1440" s="57"/>
      <c r="DQ1440" s="57"/>
      <c r="DR1440" s="57"/>
      <c r="DS1440" s="57"/>
      <c r="DT1440" s="57"/>
      <c r="DU1440" s="57"/>
      <c r="DV1440" s="57"/>
      <c r="DW1440" s="57"/>
      <c r="DX1440" s="57"/>
      <c r="DY1440" s="57"/>
      <c r="DZ1440" s="57"/>
      <c r="EA1440" s="57"/>
      <c r="EB1440" s="57"/>
      <c r="EC1440" s="68" t="str">
        <f t="shared" si="245"/>
        <v>NO</v>
      </c>
      <c r="ED1440" s="68" t="str">
        <f t="shared" si="246"/>
        <v>NO</v>
      </c>
      <c r="EE1440" s="68" t="str">
        <f t="shared" si="247"/>
        <v>CUMPLE</v>
      </c>
      <c r="EF1440" s="68" t="b">
        <f t="shared" si="248"/>
        <v>0</v>
      </c>
      <c r="EG1440" s="68">
        <v>1434</v>
      </c>
      <c r="EH1440" s="68" t="b">
        <f t="shared" si="249"/>
        <v>0</v>
      </c>
      <c r="EI1440" s="68">
        <v>1434</v>
      </c>
      <c r="EJ1440" s="68" t="b">
        <f t="shared" si="250"/>
        <v>0</v>
      </c>
      <c r="EK1440" s="57">
        <v>8193113</v>
      </c>
      <c r="EL1440" s="68" t="b">
        <f t="shared" si="251"/>
        <v>0</v>
      </c>
      <c r="EM1440" s="67"/>
      <c r="EN1440" s="69" t="str">
        <f t="shared" si="252"/>
        <v>CUMPLE</v>
      </c>
    </row>
    <row r="1441" spans="1:144" s="58" customFormat="1" ht="12.75" hidden="1" x14ac:dyDescent="0.2">
      <c r="A1441" s="11"/>
      <c r="B1441" s="6"/>
      <c r="C1441" s="6"/>
      <c r="D1441" s="11"/>
      <c r="E1441" s="12"/>
      <c r="F1441" s="13">
        <f t="shared" si="242"/>
        <v>0</v>
      </c>
      <c r="G1441" s="13">
        <f t="shared" si="243"/>
        <v>0</v>
      </c>
      <c r="H1441" s="27">
        <f t="shared" si="244"/>
        <v>0</v>
      </c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  <c r="AH1441" s="57"/>
      <c r="AI1441" s="57"/>
      <c r="AJ1441" s="57"/>
      <c r="AK1441" s="57"/>
      <c r="AL1441" s="57"/>
      <c r="AM1441" s="57"/>
      <c r="AN1441" s="57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  <c r="BB1441" s="57"/>
      <c r="BC1441" s="57"/>
      <c r="BD1441" s="57"/>
      <c r="BE1441" s="57"/>
      <c r="BF1441" s="57"/>
      <c r="BG1441" s="57"/>
      <c r="BH1441" s="57"/>
      <c r="BI1441" s="57"/>
      <c r="BJ1441" s="57"/>
      <c r="BK1441" s="57"/>
      <c r="BL1441" s="57"/>
      <c r="BM1441" s="57"/>
      <c r="BN1441" s="57"/>
      <c r="BO1441" s="57"/>
      <c r="BP1441" s="57"/>
      <c r="BQ1441" s="57"/>
      <c r="BR1441" s="57"/>
      <c r="BS1441" s="57"/>
      <c r="BT1441" s="57"/>
      <c r="BU1441" s="57"/>
      <c r="BV1441" s="57"/>
      <c r="BW1441" s="57"/>
      <c r="BX1441" s="57"/>
      <c r="BY1441" s="57"/>
      <c r="BZ1441" s="57"/>
      <c r="CA1441" s="57"/>
      <c r="CB1441" s="57"/>
      <c r="CC1441" s="57"/>
      <c r="CD1441" s="57"/>
      <c r="CE1441" s="57"/>
      <c r="CF1441" s="57"/>
      <c r="CG1441" s="57"/>
      <c r="CH1441" s="57"/>
      <c r="CI1441" s="57"/>
      <c r="CJ1441" s="57"/>
      <c r="CK1441" s="57"/>
      <c r="CL1441" s="57"/>
      <c r="CM1441" s="57"/>
      <c r="CN1441" s="57"/>
      <c r="CO1441" s="57"/>
      <c r="CP1441" s="57"/>
      <c r="CQ1441" s="57"/>
      <c r="CR1441" s="57"/>
      <c r="CS1441" s="57"/>
      <c r="CT1441" s="57"/>
      <c r="CU1441" s="57"/>
      <c r="CV1441" s="57"/>
      <c r="CW1441" s="57"/>
      <c r="CX1441" s="57"/>
      <c r="CY1441" s="57"/>
      <c r="CZ1441" s="57"/>
      <c r="DA1441" s="57"/>
      <c r="DB1441" s="57"/>
      <c r="DC1441" s="57"/>
      <c r="DD1441" s="57"/>
      <c r="DE1441" s="57"/>
      <c r="DF1441" s="57"/>
      <c r="DG1441" s="57"/>
      <c r="DH1441" s="57"/>
      <c r="DI1441" s="57"/>
      <c r="DJ1441" s="57"/>
      <c r="DK1441" s="57"/>
      <c r="DL1441" s="57"/>
      <c r="DM1441" s="57"/>
      <c r="DN1441" s="57"/>
      <c r="DO1441" s="57"/>
      <c r="DP1441" s="57"/>
      <c r="DQ1441" s="57"/>
      <c r="DR1441" s="57"/>
      <c r="DS1441" s="57"/>
      <c r="DT1441" s="57"/>
      <c r="DU1441" s="57"/>
      <c r="DV1441" s="57"/>
      <c r="DW1441" s="57"/>
      <c r="DX1441" s="57"/>
      <c r="DY1441" s="57"/>
      <c r="DZ1441" s="57"/>
      <c r="EA1441" s="57"/>
      <c r="EB1441" s="57"/>
      <c r="EC1441" s="68" t="str">
        <f t="shared" si="245"/>
        <v>NO</v>
      </c>
      <c r="ED1441" s="68" t="str">
        <f t="shared" si="246"/>
        <v>NO</v>
      </c>
      <c r="EE1441" s="68" t="str">
        <f t="shared" si="247"/>
        <v>CUMPLE</v>
      </c>
      <c r="EF1441" s="68" t="b">
        <f t="shared" si="248"/>
        <v>0</v>
      </c>
      <c r="EG1441" s="68">
        <v>1435</v>
      </c>
      <c r="EH1441" s="68" t="b">
        <f t="shared" si="249"/>
        <v>0</v>
      </c>
      <c r="EI1441" s="68">
        <v>1435</v>
      </c>
      <c r="EJ1441" s="68" t="b">
        <f t="shared" si="250"/>
        <v>0</v>
      </c>
      <c r="EK1441" s="57">
        <v>8193114</v>
      </c>
      <c r="EL1441" s="68" t="b">
        <f t="shared" si="251"/>
        <v>0</v>
      </c>
      <c r="EM1441" s="67"/>
      <c r="EN1441" s="69" t="str">
        <f t="shared" si="252"/>
        <v>CUMPLE</v>
      </c>
    </row>
    <row r="1442" spans="1:144" s="58" customFormat="1" ht="12.75" hidden="1" x14ac:dyDescent="0.2">
      <c r="A1442" s="11"/>
      <c r="B1442" s="3"/>
      <c r="C1442" s="3"/>
      <c r="D1442" s="11"/>
      <c r="E1442" s="12"/>
      <c r="F1442" s="13">
        <f t="shared" si="242"/>
        <v>0</v>
      </c>
      <c r="G1442" s="13">
        <f t="shared" si="243"/>
        <v>0</v>
      </c>
      <c r="H1442" s="27">
        <f t="shared" si="244"/>
        <v>0</v>
      </c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  <c r="AH1442" s="57"/>
      <c r="AI1442" s="57"/>
      <c r="AJ1442" s="57"/>
      <c r="AK1442" s="57"/>
      <c r="AL1442" s="57"/>
      <c r="AM1442" s="57"/>
      <c r="AN1442" s="57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  <c r="BB1442" s="57"/>
      <c r="BC1442" s="57"/>
      <c r="BD1442" s="57"/>
      <c r="BE1442" s="57"/>
      <c r="BF1442" s="57"/>
      <c r="BG1442" s="57"/>
      <c r="BH1442" s="57"/>
      <c r="BI1442" s="57"/>
      <c r="BJ1442" s="57"/>
      <c r="BK1442" s="57"/>
      <c r="BL1442" s="57"/>
      <c r="BM1442" s="57"/>
      <c r="BN1442" s="57"/>
      <c r="BO1442" s="57"/>
      <c r="BP1442" s="57"/>
      <c r="BQ1442" s="57"/>
      <c r="BR1442" s="57"/>
      <c r="BS1442" s="57"/>
      <c r="BT1442" s="57"/>
      <c r="BU1442" s="57"/>
      <c r="BV1442" s="57"/>
      <c r="BW1442" s="57"/>
      <c r="BX1442" s="57"/>
      <c r="BY1442" s="57"/>
      <c r="BZ1442" s="57"/>
      <c r="CA1442" s="57"/>
      <c r="CB1442" s="57"/>
      <c r="CC1442" s="57"/>
      <c r="CD1442" s="57"/>
      <c r="CE1442" s="57"/>
      <c r="CF1442" s="57"/>
      <c r="CG1442" s="57"/>
      <c r="CH1442" s="57"/>
      <c r="CI1442" s="57"/>
      <c r="CJ1442" s="57"/>
      <c r="CK1442" s="57"/>
      <c r="CL1442" s="57"/>
      <c r="CM1442" s="57"/>
      <c r="CN1442" s="57"/>
      <c r="CO1442" s="57"/>
      <c r="CP1442" s="57"/>
      <c r="CQ1442" s="57"/>
      <c r="CR1442" s="57"/>
      <c r="CS1442" s="57"/>
      <c r="CT1442" s="57"/>
      <c r="CU1442" s="57"/>
      <c r="CV1442" s="57"/>
      <c r="CW1442" s="57"/>
      <c r="CX1442" s="57"/>
      <c r="CY1442" s="57"/>
      <c r="CZ1442" s="57"/>
      <c r="DA1442" s="57"/>
      <c r="DB1442" s="57"/>
      <c r="DC1442" s="57"/>
      <c r="DD1442" s="57"/>
      <c r="DE1442" s="57"/>
      <c r="DF1442" s="57"/>
      <c r="DG1442" s="57"/>
      <c r="DH1442" s="57"/>
      <c r="DI1442" s="57"/>
      <c r="DJ1442" s="57"/>
      <c r="DK1442" s="57"/>
      <c r="DL1442" s="57"/>
      <c r="DM1442" s="57"/>
      <c r="DN1442" s="57"/>
      <c r="DO1442" s="57"/>
      <c r="DP1442" s="57"/>
      <c r="DQ1442" s="57"/>
      <c r="DR1442" s="57"/>
      <c r="DS1442" s="57"/>
      <c r="DT1442" s="57"/>
      <c r="DU1442" s="57"/>
      <c r="DV1442" s="57"/>
      <c r="DW1442" s="57"/>
      <c r="DX1442" s="57"/>
      <c r="DY1442" s="57"/>
      <c r="DZ1442" s="57"/>
      <c r="EA1442" s="57"/>
      <c r="EB1442" s="57"/>
      <c r="EC1442" s="68" t="str">
        <f t="shared" si="245"/>
        <v>NO</v>
      </c>
      <c r="ED1442" s="68" t="str">
        <f t="shared" si="246"/>
        <v>NO</v>
      </c>
      <c r="EE1442" s="68" t="str">
        <f t="shared" si="247"/>
        <v>CUMPLE</v>
      </c>
      <c r="EF1442" s="68" t="b">
        <f t="shared" si="248"/>
        <v>0</v>
      </c>
      <c r="EG1442" s="68">
        <v>1436</v>
      </c>
      <c r="EH1442" s="68" t="b">
        <f t="shared" si="249"/>
        <v>0</v>
      </c>
      <c r="EI1442" s="68">
        <v>1436</v>
      </c>
      <c r="EJ1442" s="68" t="b">
        <f t="shared" si="250"/>
        <v>0</v>
      </c>
      <c r="EK1442" s="57">
        <v>8193115</v>
      </c>
      <c r="EL1442" s="68" t="b">
        <f t="shared" si="251"/>
        <v>0</v>
      </c>
      <c r="EM1442" s="67"/>
      <c r="EN1442" s="69" t="str">
        <f t="shared" si="252"/>
        <v>CUMPLE</v>
      </c>
    </row>
    <row r="1443" spans="1:144" s="58" customFormat="1" ht="12.75" hidden="1" x14ac:dyDescent="0.2">
      <c r="A1443" s="11"/>
      <c r="B1443" s="3"/>
      <c r="C1443" s="3"/>
      <c r="D1443" s="11"/>
      <c r="E1443" s="12"/>
      <c r="F1443" s="13">
        <f t="shared" si="242"/>
        <v>0</v>
      </c>
      <c r="G1443" s="13">
        <f t="shared" si="243"/>
        <v>0</v>
      </c>
      <c r="H1443" s="27">
        <f t="shared" si="244"/>
        <v>0</v>
      </c>
      <c r="I1443" s="57"/>
      <c r="J1443" s="57"/>
      <c r="K1443" s="57"/>
      <c r="L1443" s="57"/>
      <c r="M1443" s="57"/>
      <c r="N1443" s="57"/>
      <c r="O1443" s="57"/>
      <c r="P1443" s="57"/>
      <c r="Q1443" s="57"/>
      <c r="R1443" s="57"/>
      <c r="S1443" s="57"/>
      <c r="T1443" s="57"/>
      <c r="U1443" s="57"/>
      <c r="V1443" s="57"/>
      <c r="W1443" s="57"/>
      <c r="X1443" s="57"/>
      <c r="Y1443" s="57"/>
      <c r="Z1443" s="57"/>
      <c r="AA1443" s="57"/>
      <c r="AB1443" s="57"/>
      <c r="AC1443" s="57"/>
      <c r="AD1443" s="57"/>
      <c r="AE1443" s="57"/>
      <c r="AF1443" s="57"/>
      <c r="AG1443" s="57"/>
      <c r="AH1443" s="57"/>
      <c r="AI1443" s="57"/>
      <c r="AJ1443" s="57"/>
      <c r="AK1443" s="57"/>
      <c r="AL1443" s="57"/>
      <c r="AM1443" s="57"/>
      <c r="AN1443" s="57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  <c r="BB1443" s="57"/>
      <c r="BC1443" s="57"/>
      <c r="BD1443" s="57"/>
      <c r="BE1443" s="57"/>
      <c r="BF1443" s="57"/>
      <c r="BG1443" s="57"/>
      <c r="BH1443" s="57"/>
      <c r="BI1443" s="57"/>
      <c r="BJ1443" s="57"/>
      <c r="BK1443" s="57"/>
      <c r="BL1443" s="57"/>
      <c r="BM1443" s="57"/>
      <c r="BN1443" s="57"/>
      <c r="BO1443" s="57"/>
      <c r="BP1443" s="57"/>
      <c r="BQ1443" s="57"/>
      <c r="BR1443" s="57"/>
      <c r="BS1443" s="57"/>
      <c r="BT1443" s="57"/>
      <c r="BU1443" s="57"/>
      <c r="BV1443" s="57"/>
      <c r="BW1443" s="57"/>
      <c r="BX1443" s="57"/>
      <c r="BY1443" s="57"/>
      <c r="BZ1443" s="57"/>
      <c r="CA1443" s="57"/>
      <c r="CB1443" s="57"/>
      <c r="CC1443" s="57"/>
      <c r="CD1443" s="57"/>
      <c r="CE1443" s="57"/>
      <c r="CF1443" s="57"/>
      <c r="CG1443" s="57"/>
      <c r="CH1443" s="57"/>
      <c r="CI1443" s="57"/>
      <c r="CJ1443" s="57"/>
      <c r="CK1443" s="57"/>
      <c r="CL1443" s="57"/>
      <c r="CM1443" s="57"/>
      <c r="CN1443" s="57"/>
      <c r="CO1443" s="57"/>
      <c r="CP1443" s="57"/>
      <c r="CQ1443" s="57"/>
      <c r="CR1443" s="57"/>
      <c r="CS1443" s="57"/>
      <c r="CT1443" s="57"/>
      <c r="CU1443" s="57"/>
      <c r="CV1443" s="57"/>
      <c r="CW1443" s="57"/>
      <c r="CX1443" s="57"/>
      <c r="CY1443" s="57"/>
      <c r="CZ1443" s="57"/>
      <c r="DA1443" s="57"/>
      <c r="DB1443" s="57"/>
      <c r="DC1443" s="57"/>
      <c r="DD1443" s="57"/>
      <c r="DE1443" s="57"/>
      <c r="DF1443" s="57"/>
      <c r="DG1443" s="57"/>
      <c r="DH1443" s="57"/>
      <c r="DI1443" s="57"/>
      <c r="DJ1443" s="57"/>
      <c r="DK1443" s="57"/>
      <c r="DL1443" s="57"/>
      <c r="DM1443" s="57"/>
      <c r="DN1443" s="57"/>
      <c r="DO1443" s="57"/>
      <c r="DP1443" s="57"/>
      <c r="DQ1443" s="57"/>
      <c r="DR1443" s="57"/>
      <c r="DS1443" s="57"/>
      <c r="DT1443" s="57"/>
      <c r="DU1443" s="57"/>
      <c r="DV1443" s="57"/>
      <c r="DW1443" s="57"/>
      <c r="DX1443" s="57"/>
      <c r="DY1443" s="57"/>
      <c r="DZ1443" s="57"/>
      <c r="EA1443" s="57"/>
      <c r="EB1443" s="57"/>
      <c r="EC1443" s="68" t="str">
        <f t="shared" si="245"/>
        <v>NO</v>
      </c>
      <c r="ED1443" s="68" t="str">
        <f t="shared" si="246"/>
        <v>NO</v>
      </c>
      <c r="EE1443" s="68" t="str">
        <f t="shared" si="247"/>
        <v>CUMPLE</v>
      </c>
      <c r="EF1443" s="68" t="b">
        <f t="shared" si="248"/>
        <v>0</v>
      </c>
      <c r="EG1443" s="68">
        <v>1437</v>
      </c>
      <c r="EH1443" s="68" t="b">
        <f t="shared" si="249"/>
        <v>0</v>
      </c>
      <c r="EI1443" s="68">
        <v>1437</v>
      </c>
      <c r="EJ1443" s="68" t="b">
        <f t="shared" si="250"/>
        <v>0</v>
      </c>
      <c r="EK1443" s="57">
        <v>8193116</v>
      </c>
      <c r="EL1443" s="68" t="b">
        <f t="shared" si="251"/>
        <v>0</v>
      </c>
      <c r="EM1443" s="67"/>
      <c r="EN1443" s="69" t="str">
        <f t="shared" si="252"/>
        <v>CUMPLE</v>
      </c>
    </row>
    <row r="1444" spans="1:144" s="58" customFormat="1" ht="12.75" hidden="1" x14ac:dyDescent="0.2">
      <c r="A1444" s="11"/>
      <c r="B1444" s="3"/>
      <c r="C1444" s="3"/>
      <c r="D1444" s="11"/>
      <c r="E1444" s="12"/>
      <c r="F1444" s="13">
        <f t="shared" si="242"/>
        <v>0</v>
      </c>
      <c r="G1444" s="13">
        <f t="shared" si="243"/>
        <v>0</v>
      </c>
      <c r="H1444" s="27">
        <f t="shared" si="244"/>
        <v>0</v>
      </c>
      <c r="I1444" s="57"/>
      <c r="J1444" s="57"/>
      <c r="K1444" s="57"/>
      <c r="L1444" s="57"/>
      <c r="M1444" s="57"/>
      <c r="N1444" s="57"/>
      <c r="O1444" s="57"/>
      <c r="P1444" s="57"/>
      <c r="Q1444" s="57"/>
      <c r="R1444" s="57"/>
      <c r="S1444" s="57"/>
      <c r="T1444" s="57"/>
      <c r="U1444" s="57"/>
      <c r="V1444" s="57"/>
      <c r="W1444" s="57"/>
      <c r="X1444" s="57"/>
      <c r="Y1444" s="57"/>
      <c r="Z1444" s="57"/>
      <c r="AA1444" s="57"/>
      <c r="AB1444" s="57"/>
      <c r="AC1444" s="57"/>
      <c r="AD1444" s="57"/>
      <c r="AE1444" s="57"/>
      <c r="AF1444" s="57"/>
      <c r="AG1444" s="57"/>
      <c r="AH1444" s="57"/>
      <c r="AI1444" s="57"/>
      <c r="AJ1444" s="57"/>
      <c r="AK1444" s="57"/>
      <c r="AL1444" s="57"/>
      <c r="AM1444" s="57"/>
      <c r="AN1444" s="57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  <c r="BB1444" s="57"/>
      <c r="BC1444" s="57"/>
      <c r="BD1444" s="57"/>
      <c r="BE1444" s="57"/>
      <c r="BF1444" s="57"/>
      <c r="BG1444" s="57"/>
      <c r="BH1444" s="57"/>
      <c r="BI1444" s="57"/>
      <c r="BJ1444" s="57"/>
      <c r="BK1444" s="57"/>
      <c r="BL1444" s="57"/>
      <c r="BM1444" s="57"/>
      <c r="BN1444" s="57"/>
      <c r="BO1444" s="57"/>
      <c r="BP1444" s="57"/>
      <c r="BQ1444" s="57"/>
      <c r="BR1444" s="57"/>
      <c r="BS1444" s="57"/>
      <c r="BT1444" s="57"/>
      <c r="BU1444" s="57"/>
      <c r="BV1444" s="57"/>
      <c r="BW1444" s="57"/>
      <c r="BX1444" s="57"/>
      <c r="BY1444" s="57"/>
      <c r="BZ1444" s="57"/>
      <c r="CA1444" s="57"/>
      <c r="CB1444" s="57"/>
      <c r="CC1444" s="57"/>
      <c r="CD1444" s="57"/>
      <c r="CE1444" s="57"/>
      <c r="CF1444" s="57"/>
      <c r="CG1444" s="57"/>
      <c r="CH1444" s="57"/>
      <c r="CI1444" s="57"/>
      <c r="CJ1444" s="57"/>
      <c r="CK1444" s="57"/>
      <c r="CL1444" s="57"/>
      <c r="CM1444" s="57"/>
      <c r="CN1444" s="57"/>
      <c r="CO1444" s="57"/>
      <c r="CP1444" s="57"/>
      <c r="CQ1444" s="57"/>
      <c r="CR1444" s="57"/>
      <c r="CS1444" s="57"/>
      <c r="CT1444" s="57"/>
      <c r="CU1444" s="57"/>
      <c r="CV1444" s="57"/>
      <c r="CW1444" s="57"/>
      <c r="CX1444" s="57"/>
      <c r="CY1444" s="57"/>
      <c r="CZ1444" s="57"/>
      <c r="DA1444" s="57"/>
      <c r="DB1444" s="57"/>
      <c r="DC1444" s="57"/>
      <c r="DD1444" s="57"/>
      <c r="DE1444" s="57"/>
      <c r="DF1444" s="57"/>
      <c r="DG1444" s="57"/>
      <c r="DH1444" s="57"/>
      <c r="DI1444" s="57"/>
      <c r="DJ1444" s="57"/>
      <c r="DK1444" s="57"/>
      <c r="DL1444" s="57"/>
      <c r="DM1444" s="57"/>
      <c r="DN1444" s="57"/>
      <c r="DO1444" s="57"/>
      <c r="DP1444" s="57"/>
      <c r="DQ1444" s="57"/>
      <c r="DR1444" s="57"/>
      <c r="DS1444" s="57"/>
      <c r="DT1444" s="57"/>
      <c r="DU1444" s="57"/>
      <c r="DV1444" s="57"/>
      <c r="DW1444" s="57"/>
      <c r="DX1444" s="57"/>
      <c r="DY1444" s="57"/>
      <c r="DZ1444" s="57"/>
      <c r="EA1444" s="57"/>
      <c r="EB1444" s="57"/>
      <c r="EC1444" s="68" t="str">
        <f t="shared" si="245"/>
        <v>NO</v>
      </c>
      <c r="ED1444" s="68" t="str">
        <f t="shared" si="246"/>
        <v>NO</v>
      </c>
      <c r="EE1444" s="68" t="str">
        <f t="shared" si="247"/>
        <v>CUMPLE</v>
      </c>
      <c r="EF1444" s="68" t="b">
        <f t="shared" si="248"/>
        <v>0</v>
      </c>
      <c r="EG1444" s="68">
        <v>1438</v>
      </c>
      <c r="EH1444" s="68" t="b">
        <f t="shared" si="249"/>
        <v>0</v>
      </c>
      <c r="EI1444" s="68">
        <v>1438</v>
      </c>
      <c r="EJ1444" s="68" t="b">
        <f t="shared" si="250"/>
        <v>0</v>
      </c>
      <c r="EK1444" s="57">
        <v>8193117</v>
      </c>
      <c r="EL1444" s="68" t="b">
        <f t="shared" si="251"/>
        <v>0</v>
      </c>
      <c r="EM1444" s="67"/>
      <c r="EN1444" s="69" t="str">
        <f t="shared" si="252"/>
        <v>CUMPLE</v>
      </c>
    </row>
    <row r="1445" spans="1:144" s="58" customFormat="1" ht="12.75" hidden="1" x14ac:dyDescent="0.2">
      <c r="A1445" s="11"/>
      <c r="B1445" s="3"/>
      <c r="C1445" s="3"/>
      <c r="D1445" s="11"/>
      <c r="E1445" s="12"/>
      <c r="F1445" s="13">
        <f t="shared" si="242"/>
        <v>0</v>
      </c>
      <c r="G1445" s="13">
        <f t="shared" si="243"/>
        <v>0</v>
      </c>
      <c r="H1445" s="27">
        <f t="shared" si="244"/>
        <v>0</v>
      </c>
      <c r="I1445" s="57"/>
      <c r="J1445" s="57"/>
      <c r="K1445" s="57"/>
      <c r="L1445" s="57"/>
      <c r="M1445" s="57"/>
      <c r="N1445" s="57"/>
      <c r="O1445" s="57"/>
      <c r="P1445" s="57"/>
      <c r="Q1445" s="57"/>
      <c r="R1445" s="57"/>
      <c r="S1445" s="57"/>
      <c r="T1445" s="57"/>
      <c r="U1445" s="57"/>
      <c r="V1445" s="57"/>
      <c r="W1445" s="57"/>
      <c r="X1445" s="57"/>
      <c r="Y1445" s="57"/>
      <c r="Z1445" s="57"/>
      <c r="AA1445" s="57"/>
      <c r="AB1445" s="57"/>
      <c r="AC1445" s="57"/>
      <c r="AD1445" s="57"/>
      <c r="AE1445" s="57"/>
      <c r="AF1445" s="57"/>
      <c r="AG1445" s="57"/>
      <c r="AH1445" s="57"/>
      <c r="AI1445" s="57"/>
      <c r="AJ1445" s="57"/>
      <c r="AK1445" s="57"/>
      <c r="AL1445" s="57"/>
      <c r="AM1445" s="57"/>
      <c r="AN1445" s="57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  <c r="BB1445" s="57"/>
      <c r="BC1445" s="57"/>
      <c r="BD1445" s="57"/>
      <c r="BE1445" s="57"/>
      <c r="BF1445" s="57"/>
      <c r="BG1445" s="57"/>
      <c r="BH1445" s="57"/>
      <c r="BI1445" s="57"/>
      <c r="BJ1445" s="57"/>
      <c r="BK1445" s="57"/>
      <c r="BL1445" s="57"/>
      <c r="BM1445" s="57"/>
      <c r="BN1445" s="57"/>
      <c r="BO1445" s="57"/>
      <c r="BP1445" s="57"/>
      <c r="BQ1445" s="57"/>
      <c r="BR1445" s="57"/>
      <c r="BS1445" s="57"/>
      <c r="BT1445" s="57"/>
      <c r="BU1445" s="57"/>
      <c r="BV1445" s="57"/>
      <c r="BW1445" s="57"/>
      <c r="BX1445" s="57"/>
      <c r="BY1445" s="57"/>
      <c r="BZ1445" s="57"/>
      <c r="CA1445" s="57"/>
      <c r="CB1445" s="57"/>
      <c r="CC1445" s="57"/>
      <c r="CD1445" s="57"/>
      <c r="CE1445" s="57"/>
      <c r="CF1445" s="57"/>
      <c r="CG1445" s="57"/>
      <c r="CH1445" s="57"/>
      <c r="CI1445" s="57"/>
      <c r="CJ1445" s="57"/>
      <c r="CK1445" s="57"/>
      <c r="CL1445" s="57"/>
      <c r="CM1445" s="57"/>
      <c r="CN1445" s="57"/>
      <c r="CO1445" s="57"/>
      <c r="CP1445" s="57"/>
      <c r="CQ1445" s="57"/>
      <c r="CR1445" s="57"/>
      <c r="CS1445" s="57"/>
      <c r="CT1445" s="57"/>
      <c r="CU1445" s="57"/>
      <c r="CV1445" s="57"/>
      <c r="CW1445" s="57"/>
      <c r="CX1445" s="57"/>
      <c r="CY1445" s="57"/>
      <c r="CZ1445" s="57"/>
      <c r="DA1445" s="57"/>
      <c r="DB1445" s="57"/>
      <c r="DC1445" s="57"/>
      <c r="DD1445" s="57"/>
      <c r="DE1445" s="57"/>
      <c r="DF1445" s="57"/>
      <c r="DG1445" s="57"/>
      <c r="DH1445" s="57"/>
      <c r="DI1445" s="57"/>
      <c r="DJ1445" s="57"/>
      <c r="DK1445" s="57"/>
      <c r="DL1445" s="57"/>
      <c r="DM1445" s="57"/>
      <c r="DN1445" s="57"/>
      <c r="DO1445" s="57"/>
      <c r="DP1445" s="57"/>
      <c r="DQ1445" s="57"/>
      <c r="DR1445" s="57"/>
      <c r="DS1445" s="57"/>
      <c r="DT1445" s="57"/>
      <c r="DU1445" s="57"/>
      <c r="DV1445" s="57"/>
      <c r="DW1445" s="57"/>
      <c r="DX1445" s="57"/>
      <c r="DY1445" s="57"/>
      <c r="DZ1445" s="57"/>
      <c r="EA1445" s="57"/>
      <c r="EB1445" s="57"/>
      <c r="EC1445" s="68" t="str">
        <f t="shared" si="245"/>
        <v>NO</v>
      </c>
      <c r="ED1445" s="68" t="str">
        <f t="shared" si="246"/>
        <v>NO</v>
      </c>
      <c r="EE1445" s="68" t="str">
        <f t="shared" si="247"/>
        <v>CUMPLE</v>
      </c>
      <c r="EF1445" s="68" t="b">
        <f t="shared" si="248"/>
        <v>0</v>
      </c>
      <c r="EG1445" s="68">
        <v>1439</v>
      </c>
      <c r="EH1445" s="68" t="b">
        <f t="shared" si="249"/>
        <v>0</v>
      </c>
      <c r="EI1445" s="68">
        <v>1439</v>
      </c>
      <c r="EJ1445" s="68" t="b">
        <f t="shared" si="250"/>
        <v>0</v>
      </c>
      <c r="EK1445" s="57">
        <v>8193118</v>
      </c>
      <c r="EL1445" s="68" t="b">
        <f t="shared" si="251"/>
        <v>0</v>
      </c>
      <c r="EM1445" s="67"/>
      <c r="EN1445" s="69" t="str">
        <f t="shared" si="252"/>
        <v>CUMPLE</v>
      </c>
    </row>
    <row r="1446" spans="1:144" s="58" customFormat="1" ht="12.75" hidden="1" x14ac:dyDescent="0.2">
      <c r="A1446" s="11"/>
      <c r="B1446" s="3"/>
      <c r="C1446" s="3"/>
      <c r="D1446" s="11"/>
      <c r="E1446" s="12"/>
      <c r="F1446" s="13">
        <f t="shared" si="242"/>
        <v>0</v>
      </c>
      <c r="G1446" s="13">
        <f t="shared" si="243"/>
        <v>0</v>
      </c>
      <c r="H1446" s="27">
        <f t="shared" si="244"/>
        <v>0</v>
      </c>
      <c r="I1446" s="57"/>
      <c r="J1446" s="57"/>
      <c r="K1446" s="57"/>
      <c r="L1446" s="57"/>
      <c r="M1446" s="57"/>
      <c r="N1446" s="57"/>
      <c r="O1446" s="57"/>
      <c r="P1446" s="57"/>
      <c r="Q1446" s="57"/>
      <c r="R1446" s="57"/>
      <c r="S1446" s="57"/>
      <c r="T1446" s="57"/>
      <c r="U1446" s="57"/>
      <c r="V1446" s="57"/>
      <c r="W1446" s="57"/>
      <c r="X1446" s="57"/>
      <c r="Y1446" s="57"/>
      <c r="Z1446" s="57"/>
      <c r="AA1446" s="57"/>
      <c r="AB1446" s="57"/>
      <c r="AC1446" s="57"/>
      <c r="AD1446" s="57"/>
      <c r="AE1446" s="57"/>
      <c r="AF1446" s="57"/>
      <c r="AG1446" s="57"/>
      <c r="AH1446" s="57"/>
      <c r="AI1446" s="57"/>
      <c r="AJ1446" s="57"/>
      <c r="AK1446" s="57"/>
      <c r="AL1446" s="57"/>
      <c r="AM1446" s="57"/>
      <c r="AN1446" s="57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  <c r="BB1446" s="57"/>
      <c r="BC1446" s="57"/>
      <c r="BD1446" s="57"/>
      <c r="BE1446" s="57"/>
      <c r="BF1446" s="57"/>
      <c r="BG1446" s="57"/>
      <c r="BH1446" s="57"/>
      <c r="BI1446" s="57"/>
      <c r="BJ1446" s="57"/>
      <c r="BK1446" s="57"/>
      <c r="BL1446" s="57"/>
      <c r="BM1446" s="57"/>
      <c r="BN1446" s="57"/>
      <c r="BO1446" s="57"/>
      <c r="BP1446" s="57"/>
      <c r="BQ1446" s="57"/>
      <c r="BR1446" s="57"/>
      <c r="BS1446" s="57"/>
      <c r="BT1446" s="57"/>
      <c r="BU1446" s="57"/>
      <c r="BV1446" s="57"/>
      <c r="BW1446" s="57"/>
      <c r="BX1446" s="57"/>
      <c r="BY1446" s="57"/>
      <c r="BZ1446" s="57"/>
      <c r="CA1446" s="57"/>
      <c r="CB1446" s="57"/>
      <c r="CC1446" s="57"/>
      <c r="CD1446" s="57"/>
      <c r="CE1446" s="57"/>
      <c r="CF1446" s="57"/>
      <c r="CG1446" s="57"/>
      <c r="CH1446" s="57"/>
      <c r="CI1446" s="57"/>
      <c r="CJ1446" s="57"/>
      <c r="CK1446" s="57"/>
      <c r="CL1446" s="57"/>
      <c r="CM1446" s="57"/>
      <c r="CN1446" s="57"/>
      <c r="CO1446" s="57"/>
      <c r="CP1446" s="57"/>
      <c r="CQ1446" s="57"/>
      <c r="CR1446" s="57"/>
      <c r="CS1446" s="57"/>
      <c r="CT1446" s="57"/>
      <c r="CU1446" s="57"/>
      <c r="CV1446" s="57"/>
      <c r="CW1446" s="57"/>
      <c r="CX1446" s="57"/>
      <c r="CY1446" s="57"/>
      <c r="CZ1446" s="57"/>
      <c r="DA1446" s="57"/>
      <c r="DB1446" s="57"/>
      <c r="DC1446" s="57"/>
      <c r="DD1446" s="57"/>
      <c r="DE1446" s="57"/>
      <c r="DF1446" s="57"/>
      <c r="DG1446" s="57"/>
      <c r="DH1446" s="57"/>
      <c r="DI1446" s="57"/>
      <c r="DJ1446" s="57"/>
      <c r="DK1446" s="57"/>
      <c r="DL1446" s="57"/>
      <c r="DM1446" s="57"/>
      <c r="DN1446" s="57"/>
      <c r="DO1446" s="57"/>
      <c r="DP1446" s="57"/>
      <c r="DQ1446" s="57"/>
      <c r="DR1446" s="57"/>
      <c r="DS1446" s="57"/>
      <c r="DT1446" s="57"/>
      <c r="DU1446" s="57"/>
      <c r="DV1446" s="57"/>
      <c r="DW1446" s="57"/>
      <c r="DX1446" s="57"/>
      <c r="DY1446" s="57"/>
      <c r="DZ1446" s="57"/>
      <c r="EA1446" s="57"/>
      <c r="EB1446" s="57"/>
      <c r="EC1446" s="68" t="str">
        <f t="shared" si="245"/>
        <v>NO</v>
      </c>
      <c r="ED1446" s="68" t="str">
        <f t="shared" si="246"/>
        <v>NO</v>
      </c>
      <c r="EE1446" s="68" t="str">
        <f t="shared" si="247"/>
        <v>CUMPLE</v>
      </c>
      <c r="EF1446" s="68" t="b">
        <f t="shared" si="248"/>
        <v>0</v>
      </c>
      <c r="EG1446" s="68">
        <v>1440</v>
      </c>
      <c r="EH1446" s="68" t="b">
        <f t="shared" si="249"/>
        <v>0</v>
      </c>
      <c r="EI1446" s="68">
        <v>1440</v>
      </c>
      <c r="EJ1446" s="68" t="b">
        <f t="shared" si="250"/>
        <v>0</v>
      </c>
      <c r="EK1446" s="57">
        <v>8193119</v>
      </c>
      <c r="EL1446" s="68" t="b">
        <f t="shared" si="251"/>
        <v>0</v>
      </c>
      <c r="EM1446" s="67"/>
      <c r="EN1446" s="69" t="str">
        <f t="shared" si="252"/>
        <v>CUMPLE</v>
      </c>
    </row>
    <row r="1447" spans="1:144" s="58" customFormat="1" ht="12.75" hidden="1" x14ac:dyDescent="0.2">
      <c r="A1447" s="11"/>
      <c r="B1447" s="3"/>
      <c r="C1447" s="3"/>
      <c r="D1447" s="11"/>
      <c r="E1447" s="12"/>
      <c r="F1447" s="13">
        <f t="shared" si="242"/>
        <v>0</v>
      </c>
      <c r="G1447" s="13">
        <f t="shared" si="243"/>
        <v>0</v>
      </c>
      <c r="H1447" s="27">
        <f t="shared" si="244"/>
        <v>0</v>
      </c>
      <c r="I1447" s="57"/>
      <c r="J1447" s="57"/>
      <c r="K1447" s="57"/>
      <c r="L1447" s="57"/>
      <c r="M1447" s="57"/>
      <c r="N1447" s="57"/>
      <c r="O1447" s="57"/>
      <c r="P1447" s="57"/>
      <c r="Q1447" s="57"/>
      <c r="R1447" s="57"/>
      <c r="S1447" s="57"/>
      <c r="T1447" s="57"/>
      <c r="U1447" s="57"/>
      <c r="V1447" s="57"/>
      <c r="W1447" s="57"/>
      <c r="X1447" s="57"/>
      <c r="Y1447" s="57"/>
      <c r="Z1447" s="57"/>
      <c r="AA1447" s="57"/>
      <c r="AB1447" s="57"/>
      <c r="AC1447" s="57"/>
      <c r="AD1447" s="57"/>
      <c r="AE1447" s="57"/>
      <c r="AF1447" s="57"/>
      <c r="AG1447" s="57"/>
      <c r="AH1447" s="57"/>
      <c r="AI1447" s="57"/>
      <c r="AJ1447" s="57"/>
      <c r="AK1447" s="57"/>
      <c r="AL1447" s="57"/>
      <c r="AM1447" s="57"/>
      <c r="AN1447" s="57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  <c r="BB1447" s="57"/>
      <c r="BC1447" s="57"/>
      <c r="BD1447" s="57"/>
      <c r="BE1447" s="57"/>
      <c r="BF1447" s="57"/>
      <c r="BG1447" s="57"/>
      <c r="BH1447" s="57"/>
      <c r="BI1447" s="57"/>
      <c r="BJ1447" s="57"/>
      <c r="BK1447" s="57"/>
      <c r="BL1447" s="57"/>
      <c r="BM1447" s="57"/>
      <c r="BN1447" s="57"/>
      <c r="BO1447" s="57"/>
      <c r="BP1447" s="57"/>
      <c r="BQ1447" s="57"/>
      <c r="BR1447" s="57"/>
      <c r="BS1447" s="57"/>
      <c r="BT1447" s="57"/>
      <c r="BU1447" s="57"/>
      <c r="BV1447" s="57"/>
      <c r="BW1447" s="57"/>
      <c r="BX1447" s="57"/>
      <c r="BY1447" s="57"/>
      <c r="BZ1447" s="57"/>
      <c r="CA1447" s="57"/>
      <c r="CB1447" s="57"/>
      <c r="CC1447" s="57"/>
      <c r="CD1447" s="57"/>
      <c r="CE1447" s="57"/>
      <c r="CF1447" s="57"/>
      <c r="CG1447" s="57"/>
      <c r="CH1447" s="57"/>
      <c r="CI1447" s="57"/>
      <c r="CJ1447" s="57"/>
      <c r="CK1447" s="57"/>
      <c r="CL1447" s="57"/>
      <c r="CM1447" s="57"/>
      <c r="CN1447" s="57"/>
      <c r="CO1447" s="57"/>
      <c r="CP1447" s="57"/>
      <c r="CQ1447" s="57"/>
      <c r="CR1447" s="57"/>
      <c r="CS1447" s="57"/>
      <c r="CT1447" s="57"/>
      <c r="CU1447" s="57"/>
      <c r="CV1447" s="57"/>
      <c r="CW1447" s="57"/>
      <c r="CX1447" s="57"/>
      <c r="CY1447" s="57"/>
      <c r="CZ1447" s="57"/>
      <c r="DA1447" s="57"/>
      <c r="DB1447" s="57"/>
      <c r="DC1447" s="57"/>
      <c r="DD1447" s="57"/>
      <c r="DE1447" s="57"/>
      <c r="DF1447" s="57"/>
      <c r="DG1447" s="57"/>
      <c r="DH1447" s="57"/>
      <c r="DI1447" s="57"/>
      <c r="DJ1447" s="57"/>
      <c r="DK1447" s="57"/>
      <c r="DL1447" s="57"/>
      <c r="DM1447" s="57"/>
      <c r="DN1447" s="57"/>
      <c r="DO1447" s="57"/>
      <c r="DP1447" s="57"/>
      <c r="DQ1447" s="57"/>
      <c r="DR1447" s="57"/>
      <c r="DS1447" s="57"/>
      <c r="DT1447" s="57"/>
      <c r="DU1447" s="57"/>
      <c r="DV1447" s="57"/>
      <c r="DW1447" s="57"/>
      <c r="DX1447" s="57"/>
      <c r="DY1447" s="57"/>
      <c r="DZ1447" s="57"/>
      <c r="EA1447" s="57"/>
      <c r="EB1447" s="57"/>
      <c r="EC1447" s="68" t="str">
        <f t="shared" si="245"/>
        <v>NO</v>
      </c>
      <c r="ED1447" s="68" t="str">
        <f t="shared" si="246"/>
        <v>NO</v>
      </c>
      <c r="EE1447" s="68" t="str">
        <f t="shared" si="247"/>
        <v>CUMPLE</v>
      </c>
      <c r="EF1447" s="68" t="b">
        <f t="shared" si="248"/>
        <v>0</v>
      </c>
      <c r="EG1447" s="68">
        <v>1441</v>
      </c>
      <c r="EH1447" s="68" t="b">
        <f t="shared" si="249"/>
        <v>0</v>
      </c>
      <c r="EI1447" s="68">
        <v>1441</v>
      </c>
      <c r="EJ1447" s="68" t="b">
        <f t="shared" si="250"/>
        <v>0</v>
      </c>
      <c r="EK1447" s="57">
        <v>8193120</v>
      </c>
      <c r="EL1447" s="68" t="b">
        <f t="shared" si="251"/>
        <v>0</v>
      </c>
      <c r="EM1447" s="67"/>
      <c r="EN1447" s="69" t="str">
        <f t="shared" si="252"/>
        <v>CUMPLE</v>
      </c>
    </row>
    <row r="1448" spans="1:144" s="58" customFormat="1" ht="12.75" hidden="1" x14ac:dyDescent="0.2">
      <c r="A1448" s="11"/>
      <c r="B1448" s="3"/>
      <c r="C1448" s="3"/>
      <c r="D1448" s="11"/>
      <c r="E1448" s="12"/>
      <c r="F1448" s="13">
        <f t="shared" si="242"/>
        <v>0</v>
      </c>
      <c r="G1448" s="13">
        <f t="shared" si="243"/>
        <v>0</v>
      </c>
      <c r="H1448" s="27">
        <f t="shared" si="244"/>
        <v>0</v>
      </c>
      <c r="I1448" s="57"/>
      <c r="J1448" s="57"/>
      <c r="K1448" s="57"/>
      <c r="L1448" s="57"/>
      <c r="M1448" s="57"/>
      <c r="N1448" s="57"/>
      <c r="O1448" s="57"/>
      <c r="P1448" s="57"/>
      <c r="Q1448" s="57"/>
      <c r="R1448" s="57"/>
      <c r="S1448" s="57"/>
      <c r="T1448" s="57"/>
      <c r="U1448" s="57"/>
      <c r="V1448" s="57"/>
      <c r="W1448" s="57"/>
      <c r="X1448" s="57"/>
      <c r="Y1448" s="57"/>
      <c r="Z1448" s="57"/>
      <c r="AA1448" s="57"/>
      <c r="AB1448" s="57"/>
      <c r="AC1448" s="57"/>
      <c r="AD1448" s="57"/>
      <c r="AE1448" s="57"/>
      <c r="AF1448" s="57"/>
      <c r="AG1448" s="57"/>
      <c r="AH1448" s="57"/>
      <c r="AI1448" s="57"/>
      <c r="AJ1448" s="57"/>
      <c r="AK1448" s="57"/>
      <c r="AL1448" s="57"/>
      <c r="AM1448" s="57"/>
      <c r="AN1448" s="57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  <c r="BB1448" s="57"/>
      <c r="BC1448" s="57"/>
      <c r="BD1448" s="57"/>
      <c r="BE1448" s="57"/>
      <c r="BF1448" s="57"/>
      <c r="BG1448" s="57"/>
      <c r="BH1448" s="57"/>
      <c r="BI1448" s="57"/>
      <c r="BJ1448" s="57"/>
      <c r="BK1448" s="57"/>
      <c r="BL1448" s="57"/>
      <c r="BM1448" s="57"/>
      <c r="BN1448" s="57"/>
      <c r="BO1448" s="57"/>
      <c r="BP1448" s="57"/>
      <c r="BQ1448" s="57"/>
      <c r="BR1448" s="57"/>
      <c r="BS1448" s="57"/>
      <c r="BT1448" s="57"/>
      <c r="BU1448" s="57"/>
      <c r="BV1448" s="57"/>
      <c r="BW1448" s="57"/>
      <c r="BX1448" s="57"/>
      <c r="BY1448" s="57"/>
      <c r="BZ1448" s="57"/>
      <c r="CA1448" s="57"/>
      <c r="CB1448" s="57"/>
      <c r="CC1448" s="57"/>
      <c r="CD1448" s="57"/>
      <c r="CE1448" s="57"/>
      <c r="CF1448" s="57"/>
      <c r="CG1448" s="57"/>
      <c r="CH1448" s="57"/>
      <c r="CI1448" s="57"/>
      <c r="CJ1448" s="57"/>
      <c r="CK1448" s="57"/>
      <c r="CL1448" s="57"/>
      <c r="CM1448" s="57"/>
      <c r="CN1448" s="57"/>
      <c r="CO1448" s="57"/>
      <c r="CP1448" s="57"/>
      <c r="CQ1448" s="57"/>
      <c r="CR1448" s="57"/>
      <c r="CS1448" s="57"/>
      <c r="CT1448" s="57"/>
      <c r="CU1448" s="57"/>
      <c r="CV1448" s="57"/>
      <c r="CW1448" s="57"/>
      <c r="CX1448" s="57"/>
      <c r="CY1448" s="57"/>
      <c r="CZ1448" s="57"/>
      <c r="DA1448" s="57"/>
      <c r="DB1448" s="57"/>
      <c r="DC1448" s="57"/>
      <c r="DD1448" s="57"/>
      <c r="DE1448" s="57"/>
      <c r="DF1448" s="57"/>
      <c r="DG1448" s="57"/>
      <c r="DH1448" s="57"/>
      <c r="DI1448" s="57"/>
      <c r="DJ1448" s="57"/>
      <c r="DK1448" s="57"/>
      <c r="DL1448" s="57"/>
      <c r="DM1448" s="57"/>
      <c r="DN1448" s="57"/>
      <c r="DO1448" s="57"/>
      <c r="DP1448" s="57"/>
      <c r="DQ1448" s="57"/>
      <c r="DR1448" s="57"/>
      <c r="DS1448" s="57"/>
      <c r="DT1448" s="57"/>
      <c r="DU1448" s="57"/>
      <c r="DV1448" s="57"/>
      <c r="DW1448" s="57"/>
      <c r="DX1448" s="57"/>
      <c r="DY1448" s="57"/>
      <c r="DZ1448" s="57"/>
      <c r="EA1448" s="57"/>
      <c r="EB1448" s="57"/>
      <c r="EC1448" s="68" t="str">
        <f t="shared" si="245"/>
        <v>NO</v>
      </c>
      <c r="ED1448" s="68" t="str">
        <f t="shared" si="246"/>
        <v>NO</v>
      </c>
      <c r="EE1448" s="68" t="str">
        <f t="shared" si="247"/>
        <v>CUMPLE</v>
      </c>
      <c r="EF1448" s="68" t="b">
        <f t="shared" si="248"/>
        <v>0</v>
      </c>
      <c r="EG1448" s="68">
        <v>1442</v>
      </c>
      <c r="EH1448" s="68" t="b">
        <f t="shared" si="249"/>
        <v>0</v>
      </c>
      <c r="EI1448" s="68">
        <v>1442</v>
      </c>
      <c r="EJ1448" s="68" t="b">
        <f t="shared" si="250"/>
        <v>0</v>
      </c>
      <c r="EK1448" s="57">
        <v>8193121</v>
      </c>
      <c r="EL1448" s="68" t="b">
        <f t="shared" si="251"/>
        <v>0</v>
      </c>
      <c r="EM1448" s="67"/>
      <c r="EN1448" s="69" t="str">
        <f t="shared" si="252"/>
        <v>CUMPLE</v>
      </c>
    </row>
    <row r="1449" spans="1:144" s="58" customFormat="1" ht="12.75" hidden="1" x14ac:dyDescent="0.2">
      <c r="A1449" s="11"/>
      <c r="B1449" s="3"/>
      <c r="C1449" s="3"/>
      <c r="D1449" s="11"/>
      <c r="E1449" s="12"/>
      <c r="F1449" s="13">
        <f t="shared" si="242"/>
        <v>0</v>
      </c>
      <c r="G1449" s="13">
        <f t="shared" si="243"/>
        <v>0</v>
      </c>
      <c r="H1449" s="27">
        <f t="shared" si="244"/>
        <v>0</v>
      </c>
      <c r="I1449" s="57"/>
      <c r="J1449" s="57"/>
      <c r="K1449" s="57"/>
      <c r="L1449" s="57"/>
      <c r="M1449" s="57"/>
      <c r="N1449" s="57"/>
      <c r="O1449" s="57"/>
      <c r="P1449" s="57"/>
      <c r="Q1449" s="57"/>
      <c r="R1449" s="57"/>
      <c r="S1449" s="57"/>
      <c r="T1449" s="57"/>
      <c r="U1449" s="57"/>
      <c r="V1449" s="57"/>
      <c r="W1449" s="57"/>
      <c r="X1449" s="57"/>
      <c r="Y1449" s="57"/>
      <c r="Z1449" s="57"/>
      <c r="AA1449" s="57"/>
      <c r="AB1449" s="57"/>
      <c r="AC1449" s="57"/>
      <c r="AD1449" s="57"/>
      <c r="AE1449" s="57"/>
      <c r="AF1449" s="57"/>
      <c r="AG1449" s="57"/>
      <c r="AH1449" s="57"/>
      <c r="AI1449" s="57"/>
      <c r="AJ1449" s="57"/>
      <c r="AK1449" s="57"/>
      <c r="AL1449" s="57"/>
      <c r="AM1449" s="57"/>
      <c r="AN1449" s="57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  <c r="BB1449" s="57"/>
      <c r="BC1449" s="57"/>
      <c r="BD1449" s="57"/>
      <c r="BE1449" s="57"/>
      <c r="BF1449" s="57"/>
      <c r="BG1449" s="57"/>
      <c r="BH1449" s="57"/>
      <c r="BI1449" s="57"/>
      <c r="BJ1449" s="57"/>
      <c r="BK1449" s="57"/>
      <c r="BL1449" s="57"/>
      <c r="BM1449" s="57"/>
      <c r="BN1449" s="57"/>
      <c r="BO1449" s="57"/>
      <c r="BP1449" s="57"/>
      <c r="BQ1449" s="57"/>
      <c r="BR1449" s="57"/>
      <c r="BS1449" s="57"/>
      <c r="BT1449" s="57"/>
      <c r="BU1449" s="57"/>
      <c r="BV1449" s="57"/>
      <c r="BW1449" s="57"/>
      <c r="BX1449" s="57"/>
      <c r="BY1449" s="57"/>
      <c r="BZ1449" s="57"/>
      <c r="CA1449" s="57"/>
      <c r="CB1449" s="57"/>
      <c r="CC1449" s="57"/>
      <c r="CD1449" s="57"/>
      <c r="CE1449" s="57"/>
      <c r="CF1449" s="57"/>
      <c r="CG1449" s="57"/>
      <c r="CH1449" s="57"/>
      <c r="CI1449" s="57"/>
      <c r="CJ1449" s="57"/>
      <c r="CK1449" s="57"/>
      <c r="CL1449" s="57"/>
      <c r="CM1449" s="57"/>
      <c r="CN1449" s="57"/>
      <c r="CO1449" s="57"/>
      <c r="CP1449" s="57"/>
      <c r="CQ1449" s="57"/>
      <c r="CR1449" s="57"/>
      <c r="CS1449" s="57"/>
      <c r="CT1449" s="57"/>
      <c r="CU1449" s="57"/>
      <c r="CV1449" s="57"/>
      <c r="CW1449" s="57"/>
      <c r="CX1449" s="57"/>
      <c r="CY1449" s="57"/>
      <c r="CZ1449" s="57"/>
      <c r="DA1449" s="57"/>
      <c r="DB1449" s="57"/>
      <c r="DC1449" s="57"/>
      <c r="DD1449" s="57"/>
      <c r="DE1449" s="57"/>
      <c r="DF1449" s="57"/>
      <c r="DG1449" s="57"/>
      <c r="DH1449" s="57"/>
      <c r="DI1449" s="57"/>
      <c r="DJ1449" s="57"/>
      <c r="DK1449" s="57"/>
      <c r="DL1449" s="57"/>
      <c r="DM1449" s="57"/>
      <c r="DN1449" s="57"/>
      <c r="DO1449" s="57"/>
      <c r="DP1449" s="57"/>
      <c r="DQ1449" s="57"/>
      <c r="DR1449" s="57"/>
      <c r="DS1449" s="57"/>
      <c r="DT1449" s="57"/>
      <c r="DU1449" s="57"/>
      <c r="DV1449" s="57"/>
      <c r="DW1449" s="57"/>
      <c r="DX1449" s="57"/>
      <c r="DY1449" s="57"/>
      <c r="DZ1449" s="57"/>
      <c r="EA1449" s="57"/>
      <c r="EB1449" s="57"/>
      <c r="EC1449" s="68" t="str">
        <f t="shared" si="245"/>
        <v>NO</v>
      </c>
      <c r="ED1449" s="68" t="str">
        <f t="shared" si="246"/>
        <v>NO</v>
      </c>
      <c r="EE1449" s="68" t="str">
        <f t="shared" si="247"/>
        <v>CUMPLE</v>
      </c>
      <c r="EF1449" s="68" t="b">
        <f t="shared" si="248"/>
        <v>0</v>
      </c>
      <c r="EG1449" s="68">
        <v>1443</v>
      </c>
      <c r="EH1449" s="68" t="b">
        <f t="shared" si="249"/>
        <v>0</v>
      </c>
      <c r="EI1449" s="68">
        <v>1443</v>
      </c>
      <c r="EJ1449" s="68" t="b">
        <f t="shared" si="250"/>
        <v>0</v>
      </c>
      <c r="EK1449" s="57">
        <v>8193122</v>
      </c>
      <c r="EL1449" s="68" t="b">
        <f t="shared" si="251"/>
        <v>0</v>
      </c>
      <c r="EM1449" s="67"/>
      <c r="EN1449" s="69" t="str">
        <f t="shared" si="252"/>
        <v>CUMPLE</v>
      </c>
    </row>
    <row r="1450" spans="1:144" s="58" customFormat="1" ht="12.75" hidden="1" x14ac:dyDescent="0.2">
      <c r="A1450" s="11"/>
      <c r="B1450" s="3"/>
      <c r="C1450" s="3"/>
      <c r="D1450" s="11"/>
      <c r="E1450" s="12"/>
      <c r="F1450" s="13">
        <f t="shared" si="242"/>
        <v>0</v>
      </c>
      <c r="G1450" s="13">
        <f t="shared" si="243"/>
        <v>0</v>
      </c>
      <c r="H1450" s="27">
        <f t="shared" si="244"/>
        <v>0</v>
      </c>
      <c r="I1450" s="57"/>
      <c r="J1450" s="57"/>
      <c r="K1450" s="57"/>
      <c r="L1450" s="57"/>
      <c r="M1450" s="57"/>
      <c r="N1450" s="57"/>
      <c r="O1450" s="57"/>
      <c r="P1450" s="57"/>
      <c r="Q1450" s="57"/>
      <c r="R1450" s="57"/>
      <c r="S1450" s="57"/>
      <c r="T1450" s="57"/>
      <c r="U1450" s="57"/>
      <c r="V1450" s="57"/>
      <c r="W1450" s="57"/>
      <c r="X1450" s="57"/>
      <c r="Y1450" s="57"/>
      <c r="Z1450" s="57"/>
      <c r="AA1450" s="57"/>
      <c r="AB1450" s="57"/>
      <c r="AC1450" s="57"/>
      <c r="AD1450" s="57"/>
      <c r="AE1450" s="57"/>
      <c r="AF1450" s="57"/>
      <c r="AG1450" s="57"/>
      <c r="AH1450" s="57"/>
      <c r="AI1450" s="57"/>
      <c r="AJ1450" s="57"/>
      <c r="AK1450" s="57"/>
      <c r="AL1450" s="57"/>
      <c r="AM1450" s="57"/>
      <c r="AN1450" s="57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  <c r="BB1450" s="57"/>
      <c r="BC1450" s="57"/>
      <c r="BD1450" s="57"/>
      <c r="BE1450" s="57"/>
      <c r="BF1450" s="57"/>
      <c r="BG1450" s="57"/>
      <c r="BH1450" s="57"/>
      <c r="BI1450" s="57"/>
      <c r="BJ1450" s="57"/>
      <c r="BK1450" s="57"/>
      <c r="BL1450" s="57"/>
      <c r="BM1450" s="57"/>
      <c r="BN1450" s="57"/>
      <c r="BO1450" s="57"/>
      <c r="BP1450" s="57"/>
      <c r="BQ1450" s="57"/>
      <c r="BR1450" s="57"/>
      <c r="BS1450" s="57"/>
      <c r="BT1450" s="57"/>
      <c r="BU1450" s="57"/>
      <c r="BV1450" s="57"/>
      <c r="BW1450" s="57"/>
      <c r="BX1450" s="57"/>
      <c r="BY1450" s="57"/>
      <c r="BZ1450" s="57"/>
      <c r="CA1450" s="57"/>
      <c r="CB1450" s="57"/>
      <c r="CC1450" s="57"/>
      <c r="CD1450" s="57"/>
      <c r="CE1450" s="57"/>
      <c r="CF1450" s="57"/>
      <c r="CG1450" s="57"/>
      <c r="CH1450" s="57"/>
      <c r="CI1450" s="57"/>
      <c r="CJ1450" s="57"/>
      <c r="CK1450" s="57"/>
      <c r="CL1450" s="57"/>
      <c r="CM1450" s="57"/>
      <c r="CN1450" s="57"/>
      <c r="CO1450" s="57"/>
      <c r="CP1450" s="57"/>
      <c r="CQ1450" s="57"/>
      <c r="CR1450" s="57"/>
      <c r="CS1450" s="57"/>
      <c r="CT1450" s="57"/>
      <c r="CU1450" s="57"/>
      <c r="CV1450" s="57"/>
      <c r="CW1450" s="57"/>
      <c r="CX1450" s="57"/>
      <c r="CY1450" s="57"/>
      <c r="CZ1450" s="57"/>
      <c r="DA1450" s="57"/>
      <c r="DB1450" s="57"/>
      <c r="DC1450" s="57"/>
      <c r="DD1450" s="57"/>
      <c r="DE1450" s="57"/>
      <c r="DF1450" s="57"/>
      <c r="DG1450" s="57"/>
      <c r="DH1450" s="57"/>
      <c r="DI1450" s="57"/>
      <c r="DJ1450" s="57"/>
      <c r="DK1450" s="57"/>
      <c r="DL1450" s="57"/>
      <c r="DM1450" s="57"/>
      <c r="DN1450" s="57"/>
      <c r="DO1450" s="57"/>
      <c r="DP1450" s="57"/>
      <c r="DQ1450" s="57"/>
      <c r="DR1450" s="57"/>
      <c r="DS1450" s="57"/>
      <c r="DT1450" s="57"/>
      <c r="DU1450" s="57"/>
      <c r="DV1450" s="57"/>
      <c r="DW1450" s="57"/>
      <c r="DX1450" s="57"/>
      <c r="DY1450" s="57"/>
      <c r="DZ1450" s="57"/>
      <c r="EA1450" s="57"/>
      <c r="EB1450" s="57"/>
      <c r="EC1450" s="68" t="str">
        <f t="shared" si="245"/>
        <v>NO</v>
      </c>
      <c r="ED1450" s="68" t="str">
        <f t="shared" si="246"/>
        <v>NO</v>
      </c>
      <c r="EE1450" s="68" t="str">
        <f t="shared" si="247"/>
        <v>CUMPLE</v>
      </c>
      <c r="EF1450" s="68" t="b">
        <f t="shared" si="248"/>
        <v>0</v>
      </c>
      <c r="EG1450" s="68">
        <v>1444</v>
      </c>
      <c r="EH1450" s="68" t="b">
        <f t="shared" si="249"/>
        <v>0</v>
      </c>
      <c r="EI1450" s="68">
        <v>1444</v>
      </c>
      <c r="EJ1450" s="68" t="b">
        <f t="shared" si="250"/>
        <v>0</v>
      </c>
      <c r="EK1450" s="57">
        <v>8193123</v>
      </c>
      <c r="EL1450" s="68" t="b">
        <f t="shared" si="251"/>
        <v>0</v>
      </c>
      <c r="EM1450" s="67"/>
      <c r="EN1450" s="69" t="str">
        <f t="shared" si="252"/>
        <v>CUMPLE</v>
      </c>
    </row>
    <row r="1451" spans="1:144" s="58" customFormat="1" ht="12.75" hidden="1" x14ac:dyDescent="0.2">
      <c r="A1451" s="11"/>
      <c r="B1451" s="3"/>
      <c r="C1451" s="3"/>
      <c r="D1451" s="11"/>
      <c r="E1451" s="12"/>
      <c r="F1451" s="13">
        <f t="shared" si="242"/>
        <v>0</v>
      </c>
      <c r="G1451" s="13">
        <f t="shared" si="243"/>
        <v>0</v>
      </c>
      <c r="H1451" s="27">
        <f t="shared" si="244"/>
        <v>0</v>
      </c>
      <c r="I1451" s="57"/>
      <c r="J1451" s="57"/>
      <c r="K1451" s="57"/>
      <c r="L1451" s="57"/>
      <c r="M1451" s="57"/>
      <c r="N1451" s="57"/>
      <c r="O1451" s="57"/>
      <c r="P1451" s="57"/>
      <c r="Q1451" s="57"/>
      <c r="R1451" s="57"/>
      <c r="S1451" s="57"/>
      <c r="T1451" s="57"/>
      <c r="U1451" s="57"/>
      <c r="V1451" s="57"/>
      <c r="W1451" s="57"/>
      <c r="X1451" s="57"/>
      <c r="Y1451" s="57"/>
      <c r="Z1451" s="57"/>
      <c r="AA1451" s="57"/>
      <c r="AB1451" s="57"/>
      <c r="AC1451" s="57"/>
      <c r="AD1451" s="57"/>
      <c r="AE1451" s="57"/>
      <c r="AF1451" s="57"/>
      <c r="AG1451" s="57"/>
      <c r="AH1451" s="57"/>
      <c r="AI1451" s="57"/>
      <c r="AJ1451" s="57"/>
      <c r="AK1451" s="57"/>
      <c r="AL1451" s="57"/>
      <c r="AM1451" s="57"/>
      <c r="AN1451" s="57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  <c r="BB1451" s="57"/>
      <c r="BC1451" s="57"/>
      <c r="BD1451" s="57"/>
      <c r="BE1451" s="57"/>
      <c r="BF1451" s="57"/>
      <c r="BG1451" s="57"/>
      <c r="BH1451" s="57"/>
      <c r="BI1451" s="57"/>
      <c r="BJ1451" s="57"/>
      <c r="BK1451" s="57"/>
      <c r="BL1451" s="57"/>
      <c r="BM1451" s="57"/>
      <c r="BN1451" s="57"/>
      <c r="BO1451" s="57"/>
      <c r="BP1451" s="57"/>
      <c r="BQ1451" s="57"/>
      <c r="BR1451" s="57"/>
      <c r="BS1451" s="57"/>
      <c r="BT1451" s="57"/>
      <c r="BU1451" s="57"/>
      <c r="BV1451" s="57"/>
      <c r="BW1451" s="57"/>
      <c r="BX1451" s="57"/>
      <c r="BY1451" s="57"/>
      <c r="BZ1451" s="57"/>
      <c r="CA1451" s="57"/>
      <c r="CB1451" s="57"/>
      <c r="CC1451" s="57"/>
      <c r="CD1451" s="57"/>
      <c r="CE1451" s="57"/>
      <c r="CF1451" s="57"/>
      <c r="CG1451" s="57"/>
      <c r="CH1451" s="57"/>
      <c r="CI1451" s="57"/>
      <c r="CJ1451" s="57"/>
      <c r="CK1451" s="57"/>
      <c r="CL1451" s="57"/>
      <c r="CM1451" s="57"/>
      <c r="CN1451" s="57"/>
      <c r="CO1451" s="57"/>
      <c r="CP1451" s="57"/>
      <c r="CQ1451" s="57"/>
      <c r="CR1451" s="57"/>
      <c r="CS1451" s="57"/>
      <c r="CT1451" s="57"/>
      <c r="CU1451" s="57"/>
      <c r="CV1451" s="57"/>
      <c r="CW1451" s="57"/>
      <c r="CX1451" s="57"/>
      <c r="CY1451" s="57"/>
      <c r="CZ1451" s="57"/>
      <c r="DA1451" s="57"/>
      <c r="DB1451" s="57"/>
      <c r="DC1451" s="57"/>
      <c r="DD1451" s="57"/>
      <c r="DE1451" s="57"/>
      <c r="DF1451" s="57"/>
      <c r="DG1451" s="57"/>
      <c r="DH1451" s="57"/>
      <c r="DI1451" s="57"/>
      <c r="DJ1451" s="57"/>
      <c r="DK1451" s="57"/>
      <c r="DL1451" s="57"/>
      <c r="DM1451" s="57"/>
      <c r="DN1451" s="57"/>
      <c r="DO1451" s="57"/>
      <c r="DP1451" s="57"/>
      <c r="DQ1451" s="57"/>
      <c r="DR1451" s="57"/>
      <c r="DS1451" s="57"/>
      <c r="DT1451" s="57"/>
      <c r="DU1451" s="57"/>
      <c r="DV1451" s="57"/>
      <c r="DW1451" s="57"/>
      <c r="DX1451" s="57"/>
      <c r="DY1451" s="57"/>
      <c r="DZ1451" s="57"/>
      <c r="EA1451" s="57"/>
      <c r="EB1451" s="57"/>
      <c r="EC1451" s="68" t="str">
        <f t="shared" si="245"/>
        <v>NO</v>
      </c>
      <c r="ED1451" s="68" t="str">
        <f t="shared" si="246"/>
        <v>NO</v>
      </c>
      <c r="EE1451" s="68" t="str">
        <f t="shared" si="247"/>
        <v>CUMPLE</v>
      </c>
      <c r="EF1451" s="68" t="b">
        <f t="shared" si="248"/>
        <v>0</v>
      </c>
      <c r="EG1451" s="68">
        <v>1445</v>
      </c>
      <c r="EH1451" s="68" t="b">
        <f t="shared" si="249"/>
        <v>0</v>
      </c>
      <c r="EI1451" s="68">
        <v>1445</v>
      </c>
      <c r="EJ1451" s="68" t="b">
        <f t="shared" si="250"/>
        <v>0</v>
      </c>
      <c r="EK1451" s="57">
        <v>8193124</v>
      </c>
      <c r="EL1451" s="68" t="b">
        <f t="shared" si="251"/>
        <v>0</v>
      </c>
      <c r="EM1451" s="67"/>
      <c r="EN1451" s="69" t="str">
        <f t="shared" si="252"/>
        <v>CUMPLE</v>
      </c>
    </row>
    <row r="1452" spans="1:144" s="58" customFormat="1" ht="12.75" hidden="1" x14ac:dyDescent="0.2">
      <c r="A1452" s="11"/>
      <c r="B1452" s="3"/>
      <c r="C1452" s="3"/>
      <c r="D1452" s="11"/>
      <c r="E1452" s="12"/>
      <c r="F1452" s="13">
        <f t="shared" si="242"/>
        <v>0</v>
      </c>
      <c r="G1452" s="13">
        <f t="shared" si="243"/>
        <v>0</v>
      </c>
      <c r="H1452" s="27">
        <f t="shared" si="244"/>
        <v>0</v>
      </c>
      <c r="I1452" s="57"/>
      <c r="J1452" s="57"/>
      <c r="K1452" s="57"/>
      <c r="L1452" s="57"/>
      <c r="M1452" s="57"/>
      <c r="N1452" s="57"/>
      <c r="O1452" s="57"/>
      <c r="P1452" s="57"/>
      <c r="Q1452" s="57"/>
      <c r="R1452" s="57"/>
      <c r="S1452" s="57"/>
      <c r="T1452" s="57"/>
      <c r="U1452" s="57"/>
      <c r="V1452" s="57"/>
      <c r="W1452" s="57"/>
      <c r="X1452" s="57"/>
      <c r="Y1452" s="57"/>
      <c r="Z1452" s="57"/>
      <c r="AA1452" s="57"/>
      <c r="AB1452" s="57"/>
      <c r="AC1452" s="57"/>
      <c r="AD1452" s="57"/>
      <c r="AE1452" s="57"/>
      <c r="AF1452" s="57"/>
      <c r="AG1452" s="57"/>
      <c r="AH1452" s="57"/>
      <c r="AI1452" s="57"/>
      <c r="AJ1452" s="57"/>
      <c r="AK1452" s="57"/>
      <c r="AL1452" s="57"/>
      <c r="AM1452" s="57"/>
      <c r="AN1452" s="57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  <c r="BB1452" s="57"/>
      <c r="BC1452" s="57"/>
      <c r="BD1452" s="57"/>
      <c r="BE1452" s="57"/>
      <c r="BF1452" s="57"/>
      <c r="BG1452" s="57"/>
      <c r="BH1452" s="57"/>
      <c r="BI1452" s="57"/>
      <c r="BJ1452" s="57"/>
      <c r="BK1452" s="57"/>
      <c r="BL1452" s="57"/>
      <c r="BM1452" s="57"/>
      <c r="BN1452" s="57"/>
      <c r="BO1452" s="57"/>
      <c r="BP1452" s="57"/>
      <c r="BQ1452" s="57"/>
      <c r="BR1452" s="57"/>
      <c r="BS1452" s="57"/>
      <c r="BT1452" s="57"/>
      <c r="BU1452" s="57"/>
      <c r="BV1452" s="57"/>
      <c r="BW1452" s="57"/>
      <c r="BX1452" s="57"/>
      <c r="BY1452" s="57"/>
      <c r="BZ1452" s="57"/>
      <c r="CA1452" s="57"/>
      <c r="CB1452" s="57"/>
      <c r="CC1452" s="57"/>
      <c r="CD1452" s="57"/>
      <c r="CE1452" s="57"/>
      <c r="CF1452" s="57"/>
      <c r="CG1452" s="57"/>
      <c r="CH1452" s="57"/>
      <c r="CI1452" s="57"/>
      <c r="CJ1452" s="57"/>
      <c r="CK1452" s="57"/>
      <c r="CL1452" s="57"/>
      <c r="CM1452" s="57"/>
      <c r="CN1452" s="57"/>
      <c r="CO1452" s="57"/>
      <c r="CP1452" s="57"/>
      <c r="CQ1452" s="57"/>
      <c r="CR1452" s="57"/>
      <c r="CS1452" s="57"/>
      <c r="CT1452" s="57"/>
      <c r="CU1452" s="57"/>
      <c r="CV1452" s="57"/>
      <c r="CW1452" s="57"/>
      <c r="CX1452" s="57"/>
      <c r="CY1452" s="57"/>
      <c r="CZ1452" s="57"/>
      <c r="DA1452" s="57"/>
      <c r="DB1452" s="57"/>
      <c r="DC1452" s="57"/>
      <c r="DD1452" s="57"/>
      <c r="DE1452" s="57"/>
      <c r="DF1452" s="57"/>
      <c r="DG1452" s="57"/>
      <c r="DH1452" s="57"/>
      <c r="DI1452" s="57"/>
      <c r="DJ1452" s="57"/>
      <c r="DK1452" s="57"/>
      <c r="DL1452" s="57"/>
      <c r="DM1452" s="57"/>
      <c r="DN1452" s="57"/>
      <c r="DO1452" s="57"/>
      <c r="DP1452" s="57"/>
      <c r="DQ1452" s="57"/>
      <c r="DR1452" s="57"/>
      <c r="DS1452" s="57"/>
      <c r="DT1452" s="57"/>
      <c r="DU1452" s="57"/>
      <c r="DV1452" s="57"/>
      <c r="DW1452" s="57"/>
      <c r="DX1452" s="57"/>
      <c r="DY1452" s="57"/>
      <c r="DZ1452" s="57"/>
      <c r="EA1452" s="57"/>
      <c r="EB1452" s="57"/>
      <c r="EC1452" s="68" t="str">
        <f t="shared" si="245"/>
        <v>NO</v>
      </c>
      <c r="ED1452" s="68" t="str">
        <f t="shared" si="246"/>
        <v>NO</v>
      </c>
      <c r="EE1452" s="68" t="str">
        <f t="shared" si="247"/>
        <v>CUMPLE</v>
      </c>
      <c r="EF1452" s="68" t="b">
        <f t="shared" si="248"/>
        <v>0</v>
      </c>
      <c r="EG1452" s="68">
        <v>1446</v>
      </c>
      <c r="EH1452" s="68" t="b">
        <f t="shared" si="249"/>
        <v>0</v>
      </c>
      <c r="EI1452" s="68">
        <v>1446</v>
      </c>
      <c r="EJ1452" s="68" t="b">
        <f t="shared" si="250"/>
        <v>0</v>
      </c>
      <c r="EK1452" s="57">
        <v>8193125</v>
      </c>
      <c r="EL1452" s="68" t="b">
        <f t="shared" si="251"/>
        <v>0</v>
      </c>
      <c r="EM1452" s="67"/>
      <c r="EN1452" s="69" t="str">
        <f t="shared" si="252"/>
        <v>CUMPLE</v>
      </c>
    </row>
    <row r="1453" spans="1:144" s="58" customFormat="1" ht="12.75" hidden="1" x14ac:dyDescent="0.2">
      <c r="A1453" s="11"/>
      <c r="B1453" s="3"/>
      <c r="C1453" s="3"/>
      <c r="D1453" s="11"/>
      <c r="E1453" s="12"/>
      <c r="F1453" s="13">
        <f t="shared" si="242"/>
        <v>0</v>
      </c>
      <c r="G1453" s="13">
        <f t="shared" si="243"/>
        <v>0</v>
      </c>
      <c r="H1453" s="27">
        <f t="shared" si="244"/>
        <v>0</v>
      </c>
      <c r="I1453" s="57"/>
      <c r="J1453" s="57"/>
      <c r="K1453" s="57"/>
      <c r="L1453" s="57"/>
      <c r="M1453" s="57"/>
      <c r="N1453" s="57"/>
      <c r="O1453" s="57"/>
      <c r="P1453" s="57"/>
      <c r="Q1453" s="57"/>
      <c r="R1453" s="57"/>
      <c r="S1453" s="57"/>
      <c r="T1453" s="57"/>
      <c r="U1453" s="57"/>
      <c r="V1453" s="57"/>
      <c r="W1453" s="57"/>
      <c r="X1453" s="57"/>
      <c r="Y1453" s="57"/>
      <c r="Z1453" s="57"/>
      <c r="AA1453" s="57"/>
      <c r="AB1453" s="57"/>
      <c r="AC1453" s="57"/>
      <c r="AD1453" s="57"/>
      <c r="AE1453" s="57"/>
      <c r="AF1453" s="57"/>
      <c r="AG1453" s="57"/>
      <c r="AH1453" s="57"/>
      <c r="AI1453" s="57"/>
      <c r="AJ1453" s="57"/>
      <c r="AK1453" s="57"/>
      <c r="AL1453" s="57"/>
      <c r="AM1453" s="57"/>
      <c r="AN1453" s="57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  <c r="BB1453" s="57"/>
      <c r="BC1453" s="57"/>
      <c r="BD1453" s="57"/>
      <c r="BE1453" s="57"/>
      <c r="BF1453" s="57"/>
      <c r="BG1453" s="57"/>
      <c r="BH1453" s="57"/>
      <c r="BI1453" s="57"/>
      <c r="BJ1453" s="57"/>
      <c r="BK1453" s="57"/>
      <c r="BL1453" s="57"/>
      <c r="BM1453" s="57"/>
      <c r="BN1453" s="57"/>
      <c r="BO1453" s="57"/>
      <c r="BP1453" s="57"/>
      <c r="BQ1453" s="57"/>
      <c r="BR1453" s="57"/>
      <c r="BS1453" s="57"/>
      <c r="BT1453" s="57"/>
      <c r="BU1453" s="57"/>
      <c r="BV1453" s="57"/>
      <c r="BW1453" s="57"/>
      <c r="BX1453" s="57"/>
      <c r="BY1453" s="57"/>
      <c r="BZ1453" s="57"/>
      <c r="CA1453" s="57"/>
      <c r="CB1453" s="57"/>
      <c r="CC1453" s="57"/>
      <c r="CD1453" s="57"/>
      <c r="CE1453" s="57"/>
      <c r="CF1453" s="57"/>
      <c r="CG1453" s="57"/>
      <c r="CH1453" s="57"/>
      <c r="CI1453" s="57"/>
      <c r="CJ1453" s="57"/>
      <c r="CK1453" s="57"/>
      <c r="CL1453" s="57"/>
      <c r="CM1453" s="57"/>
      <c r="CN1453" s="57"/>
      <c r="CO1453" s="57"/>
      <c r="CP1453" s="57"/>
      <c r="CQ1453" s="57"/>
      <c r="CR1453" s="57"/>
      <c r="CS1453" s="57"/>
      <c r="CT1453" s="57"/>
      <c r="CU1453" s="57"/>
      <c r="CV1453" s="57"/>
      <c r="CW1453" s="57"/>
      <c r="CX1453" s="57"/>
      <c r="CY1453" s="57"/>
      <c r="CZ1453" s="57"/>
      <c r="DA1453" s="57"/>
      <c r="DB1453" s="57"/>
      <c r="DC1453" s="57"/>
      <c r="DD1453" s="57"/>
      <c r="DE1453" s="57"/>
      <c r="DF1453" s="57"/>
      <c r="DG1453" s="57"/>
      <c r="DH1453" s="57"/>
      <c r="DI1453" s="57"/>
      <c r="DJ1453" s="57"/>
      <c r="DK1453" s="57"/>
      <c r="DL1453" s="57"/>
      <c r="DM1453" s="57"/>
      <c r="DN1453" s="57"/>
      <c r="DO1453" s="57"/>
      <c r="DP1453" s="57"/>
      <c r="DQ1453" s="57"/>
      <c r="DR1453" s="57"/>
      <c r="DS1453" s="57"/>
      <c r="DT1453" s="57"/>
      <c r="DU1453" s="57"/>
      <c r="DV1453" s="57"/>
      <c r="DW1453" s="57"/>
      <c r="DX1453" s="57"/>
      <c r="DY1453" s="57"/>
      <c r="DZ1453" s="57"/>
      <c r="EA1453" s="57"/>
      <c r="EB1453" s="57"/>
      <c r="EC1453" s="68" t="str">
        <f t="shared" si="245"/>
        <v>NO</v>
      </c>
      <c r="ED1453" s="68" t="str">
        <f t="shared" si="246"/>
        <v>NO</v>
      </c>
      <c r="EE1453" s="68" t="str">
        <f t="shared" si="247"/>
        <v>CUMPLE</v>
      </c>
      <c r="EF1453" s="68" t="b">
        <f t="shared" si="248"/>
        <v>0</v>
      </c>
      <c r="EG1453" s="68">
        <v>1447</v>
      </c>
      <c r="EH1453" s="68" t="b">
        <f t="shared" si="249"/>
        <v>0</v>
      </c>
      <c r="EI1453" s="68">
        <v>1447</v>
      </c>
      <c r="EJ1453" s="68" t="b">
        <f t="shared" si="250"/>
        <v>0</v>
      </c>
      <c r="EK1453" s="57">
        <v>8193126</v>
      </c>
      <c r="EL1453" s="68" t="b">
        <f t="shared" si="251"/>
        <v>0</v>
      </c>
      <c r="EM1453" s="67"/>
      <c r="EN1453" s="69" t="str">
        <f t="shared" si="252"/>
        <v>CUMPLE</v>
      </c>
    </row>
    <row r="1454" spans="1:144" s="58" customFormat="1" ht="12.75" hidden="1" x14ac:dyDescent="0.2">
      <c r="A1454" s="11"/>
      <c r="B1454" s="6"/>
      <c r="C1454" s="6"/>
      <c r="D1454" s="11"/>
      <c r="E1454" s="12"/>
      <c r="F1454" s="13">
        <f t="shared" si="242"/>
        <v>0</v>
      </c>
      <c r="G1454" s="13">
        <f t="shared" si="243"/>
        <v>0</v>
      </c>
      <c r="H1454" s="27">
        <f t="shared" si="244"/>
        <v>0</v>
      </c>
      <c r="I1454" s="57"/>
      <c r="J1454" s="57"/>
      <c r="K1454" s="57"/>
      <c r="L1454" s="57"/>
      <c r="M1454" s="57"/>
      <c r="N1454" s="57"/>
      <c r="O1454" s="57"/>
      <c r="P1454" s="57"/>
      <c r="Q1454" s="57"/>
      <c r="R1454" s="57"/>
      <c r="S1454" s="57"/>
      <c r="T1454" s="57"/>
      <c r="U1454" s="57"/>
      <c r="V1454" s="57"/>
      <c r="W1454" s="57"/>
      <c r="X1454" s="57"/>
      <c r="Y1454" s="57"/>
      <c r="Z1454" s="57"/>
      <c r="AA1454" s="57"/>
      <c r="AB1454" s="57"/>
      <c r="AC1454" s="57"/>
      <c r="AD1454" s="57"/>
      <c r="AE1454" s="57"/>
      <c r="AF1454" s="57"/>
      <c r="AG1454" s="57"/>
      <c r="AH1454" s="57"/>
      <c r="AI1454" s="57"/>
      <c r="AJ1454" s="57"/>
      <c r="AK1454" s="57"/>
      <c r="AL1454" s="57"/>
      <c r="AM1454" s="57"/>
      <c r="AN1454" s="57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  <c r="BB1454" s="57"/>
      <c r="BC1454" s="57"/>
      <c r="BD1454" s="57"/>
      <c r="BE1454" s="57"/>
      <c r="BF1454" s="57"/>
      <c r="BG1454" s="57"/>
      <c r="BH1454" s="57"/>
      <c r="BI1454" s="57"/>
      <c r="BJ1454" s="57"/>
      <c r="BK1454" s="57"/>
      <c r="BL1454" s="57"/>
      <c r="BM1454" s="57"/>
      <c r="BN1454" s="57"/>
      <c r="BO1454" s="57"/>
      <c r="BP1454" s="57"/>
      <c r="BQ1454" s="57"/>
      <c r="BR1454" s="57"/>
      <c r="BS1454" s="57"/>
      <c r="BT1454" s="57"/>
      <c r="BU1454" s="57"/>
      <c r="BV1454" s="57"/>
      <c r="BW1454" s="57"/>
      <c r="BX1454" s="57"/>
      <c r="BY1454" s="57"/>
      <c r="BZ1454" s="57"/>
      <c r="CA1454" s="57"/>
      <c r="CB1454" s="57"/>
      <c r="CC1454" s="57"/>
      <c r="CD1454" s="57"/>
      <c r="CE1454" s="57"/>
      <c r="CF1454" s="57"/>
      <c r="CG1454" s="57"/>
      <c r="CH1454" s="57"/>
      <c r="CI1454" s="57"/>
      <c r="CJ1454" s="57"/>
      <c r="CK1454" s="57"/>
      <c r="CL1454" s="57"/>
      <c r="CM1454" s="57"/>
      <c r="CN1454" s="57"/>
      <c r="CO1454" s="57"/>
      <c r="CP1454" s="57"/>
      <c r="CQ1454" s="57"/>
      <c r="CR1454" s="57"/>
      <c r="CS1454" s="57"/>
      <c r="CT1454" s="57"/>
      <c r="CU1454" s="57"/>
      <c r="CV1454" s="57"/>
      <c r="CW1454" s="57"/>
      <c r="CX1454" s="57"/>
      <c r="CY1454" s="57"/>
      <c r="CZ1454" s="57"/>
      <c r="DA1454" s="57"/>
      <c r="DB1454" s="57"/>
      <c r="DC1454" s="57"/>
      <c r="DD1454" s="57"/>
      <c r="DE1454" s="57"/>
      <c r="DF1454" s="57"/>
      <c r="DG1454" s="57"/>
      <c r="DH1454" s="57"/>
      <c r="DI1454" s="57"/>
      <c r="DJ1454" s="57"/>
      <c r="DK1454" s="57"/>
      <c r="DL1454" s="57"/>
      <c r="DM1454" s="57"/>
      <c r="DN1454" s="57"/>
      <c r="DO1454" s="57"/>
      <c r="DP1454" s="57"/>
      <c r="DQ1454" s="57"/>
      <c r="DR1454" s="57"/>
      <c r="DS1454" s="57"/>
      <c r="DT1454" s="57"/>
      <c r="DU1454" s="57"/>
      <c r="DV1454" s="57"/>
      <c r="DW1454" s="57"/>
      <c r="DX1454" s="57"/>
      <c r="DY1454" s="57"/>
      <c r="DZ1454" s="57"/>
      <c r="EA1454" s="57"/>
      <c r="EB1454" s="57"/>
      <c r="EC1454" s="68" t="str">
        <f t="shared" si="245"/>
        <v>NO</v>
      </c>
      <c r="ED1454" s="68" t="str">
        <f t="shared" si="246"/>
        <v>NO</v>
      </c>
      <c r="EE1454" s="68" t="str">
        <f t="shared" si="247"/>
        <v>CUMPLE</v>
      </c>
      <c r="EF1454" s="68" t="b">
        <f t="shared" si="248"/>
        <v>0</v>
      </c>
      <c r="EG1454" s="68">
        <v>1448</v>
      </c>
      <c r="EH1454" s="68" t="b">
        <f t="shared" si="249"/>
        <v>0</v>
      </c>
      <c r="EI1454" s="68">
        <v>1448</v>
      </c>
      <c r="EJ1454" s="68" t="b">
        <f t="shared" si="250"/>
        <v>0</v>
      </c>
      <c r="EK1454" s="57">
        <v>8193127</v>
      </c>
      <c r="EL1454" s="68" t="b">
        <f t="shared" si="251"/>
        <v>0</v>
      </c>
      <c r="EM1454" s="67"/>
      <c r="EN1454" s="69" t="str">
        <f t="shared" si="252"/>
        <v>CUMPLE</v>
      </c>
    </row>
    <row r="1455" spans="1:144" s="58" customFormat="1" ht="12.75" hidden="1" x14ac:dyDescent="0.2">
      <c r="A1455" s="11"/>
      <c r="B1455" s="3"/>
      <c r="C1455" s="3"/>
      <c r="D1455" s="11"/>
      <c r="E1455" s="12"/>
      <c r="F1455" s="13">
        <f t="shared" si="242"/>
        <v>0</v>
      </c>
      <c r="G1455" s="13">
        <f t="shared" si="243"/>
        <v>0</v>
      </c>
      <c r="H1455" s="27">
        <f t="shared" si="244"/>
        <v>0</v>
      </c>
      <c r="I1455" s="57"/>
      <c r="J1455" s="57"/>
      <c r="K1455" s="57"/>
      <c r="L1455" s="57"/>
      <c r="M1455" s="57"/>
      <c r="N1455" s="57"/>
      <c r="O1455" s="57"/>
      <c r="P1455" s="57"/>
      <c r="Q1455" s="57"/>
      <c r="R1455" s="57"/>
      <c r="S1455" s="57"/>
      <c r="T1455" s="57"/>
      <c r="U1455" s="57"/>
      <c r="V1455" s="57"/>
      <c r="W1455" s="57"/>
      <c r="X1455" s="57"/>
      <c r="Y1455" s="57"/>
      <c r="Z1455" s="57"/>
      <c r="AA1455" s="57"/>
      <c r="AB1455" s="57"/>
      <c r="AC1455" s="57"/>
      <c r="AD1455" s="57"/>
      <c r="AE1455" s="57"/>
      <c r="AF1455" s="57"/>
      <c r="AG1455" s="57"/>
      <c r="AH1455" s="57"/>
      <c r="AI1455" s="57"/>
      <c r="AJ1455" s="57"/>
      <c r="AK1455" s="57"/>
      <c r="AL1455" s="57"/>
      <c r="AM1455" s="57"/>
      <c r="AN1455" s="57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  <c r="BB1455" s="57"/>
      <c r="BC1455" s="57"/>
      <c r="BD1455" s="57"/>
      <c r="BE1455" s="57"/>
      <c r="BF1455" s="57"/>
      <c r="BG1455" s="57"/>
      <c r="BH1455" s="57"/>
      <c r="BI1455" s="57"/>
      <c r="BJ1455" s="57"/>
      <c r="BK1455" s="57"/>
      <c r="BL1455" s="57"/>
      <c r="BM1455" s="57"/>
      <c r="BN1455" s="57"/>
      <c r="BO1455" s="57"/>
      <c r="BP1455" s="57"/>
      <c r="BQ1455" s="57"/>
      <c r="BR1455" s="57"/>
      <c r="BS1455" s="57"/>
      <c r="BT1455" s="57"/>
      <c r="BU1455" s="57"/>
      <c r="BV1455" s="57"/>
      <c r="BW1455" s="57"/>
      <c r="BX1455" s="57"/>
      <c r="BY1455" s="57"/>
      <c r="BZ1455" s="57"/>
      <c r="CA1455" s="57"/>
      <c r="CB1455" s="57"/>
      <c r="CC1455" s="57"/>
      <c r="CD1455" s="57"/>
      <c r="CE1455" s="57"/>
      <c r="CF1455" s="57"/>
      <c r="CG1455" s="57"/>
      <c r="CH1455" s="57"/>
      <c r="CI1455" s="57"/>
      <c r="CJ1455" s="57"/>
      <c r="CK1455" s="57"/>
      <c r="CL1455" s="57"/>
      <c r="CM1455" s="57"/>
      <c r="CN1455" s="57"/>
      <c r="CO1455" s="57"/>
      <c r="CP1455" s="57"/>
      <c r="CQ1455" s="57"/>
      <c r="CR1455" s="57"/>
      <c r="CS1455" s="57"/>
      <c r="CT1455" s="57"/>
      <c r="CU1455" s="57"/>
      <c r="CV1455" s="57"/>
      <c r="CW1455" s="57"/>
      <c r="CX1455" s="57"/>
      <c r="CY1455" s="57"/>
      <c r="CZ1455" s="57"/>
      <c r="DA1455" s="57"/>
      <c r="DB1455" s="57"/>
      <c r="DC1455" s="57"/>
      <c r="DD1455" s="57"/>
      <c r="DE1455" s="57"/>
      <c r="DF1455" s="57"/>
      <c r="DG1455" s="57"/>
      <c r="DH1455" s="57"/>
      <c r="DI1455" s="57"/>
      <c r="DJ1455" s="57"/>
      <c r="DK1455" s="57"/>
      <c r="DL1455" s="57"/>
      <c r="DM1455" s="57"/>
      <c r="DN1455" s="57"/>
      <c r="DO1455" s="57"/>
      <c r="DP1455" s="57"/>
      <c r="DQ1455" s="57"/>
      <c r="DR1455" s="57"/>
      <c r="DS1455" s="57"/>
      <c r="DT1455" s="57"/>
      <c r="DU1455" s="57"/>
      <c r="DV1455" s="57"/>
      <c r="DW1455" s="57"/>
      <c r="DX1455" s="57"/>
      <c r="DY1455" s="57"/>
      <c r="DZ1455" s="57"/>
      <c r="EA1455" s="57"/>
      <c r="EB1455" s="57"/>
      <c r="EC1455" s="68" t="str">
        <f t="shared" si="245"/>
        <v>NO</v>
      </c>
      <c r="ED1455" s="68" t="str">
        <f t="shared" si="246"/>
        <v>NO</v>
      </c>
      <c r="EE1455" s="68" t="str">
        <f t="shared" si="247"/>
        <v>CUMPLE</v>
      </c>
      <c r="EF1455" s="68" t="b">
        <f t="shared" si="248"/>
        <v>0</v>
      </c>
      <c r="EG1455" s="68">
        <v>1449</v>
      </c>
      <c r="EH1455" s="68" t="b">
        <f t="shared" si="249"/>
        <v>0</v>
      </c>
      <c r="EI1455" s="68">
        <v>1449</v>
      </c>
      <c r="EJ1455" s="68" t="b">
        <f t="shared" si="250"/>
        <v>0</v>
      </c>
      <c r="EK1455" s="57">
        <v>8193128</v>
      </c>
      <c r="EL1455" s="68" t="b">
        <f t="shared" si="251"/>
        <v>0</v>
      </c>
      <c r="EM1455" s="67"/>
      <c r="EN1455" s="69" t="str">
        <f t="shared" si="252"/>
        <v>CUMPLE</v>
      </c>
    </row>
    <row r="1456" spans="1:144" s="58" customFormat="1" ht="12.75" hidden="1" x14ac:dyDescent="0.2">
      <c r="A1456" s="11"/>
      <c r="B1456" s="3"/>
      <c r="C1456" s="3"/>
      <c r="D1456" s="11"/>
      <c r="E1456" s="12"/>
      <c r="F1456" s="13">
        <f t="shared" si="242"/>
        <v>0</v>
      </c>
      <c r="G1456" s="13">
        <f t="shared" si="243"/>
        <v>0</v>
      </c>
      <c r="H1456" s="27">
        <f t="shared" si="244"/>
        <v>0</v>
      </c>
      <c r="I1456" s="57"/>
      <c r="J1456" s="57"/>
      <c r="K1456" s="57"/>
      <c r="L1456" s="57"/>
      <c r="M1456" s="57"/>
      <c r="N1456" s="57"/>
      <c r="O1456" s="57"/>
      <c r="P1456" s="57"/>
      <c r="Q1456" s="57"/>
      <c r="R1456" s="57"/>
      <c r="S1456" s="57"/>
      <c r="T1456" s="57"/>
      <c r="U1456" s="57"/>
      <c r="V1456" s="57"/>
      <c r="W1456" s="57"/>
      <c r="X1456" s="57"/>
      <c r="Y1456" s="57"/>
      <c r="Z1456" s="57"/>
      <c r="AA1456" s="57"/>
      <c r="AB1456" s="57"/>
      <c r="AC1456" s="57"/>
      <c r="AD1456" s="57"/>
      <c r="AE1456" s="57"/>
      <c r="AF1456" s="57"/>
      <c r="AG1456" s="57"/>
      <c r="AH1456" s="57"/>
      <c r="AI1456" s="57"/>
      <c r="AJ1456" s="57"/>
      <c r="AK1456" s="57"/>
      <c r="AL1456" s="57"/>
      <c r="AM1456" s="57"/>
      <c r="AN1456" s="57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  <c r="BB1456" s="57"/>
      <c r="BC1456" s="57"/>
      <c r="BD1456" s="57"/>
      <c r="BE1456" s="57"/>
      <c r="BF1456" s="57"/>
      <c r="BG1456" s="57"/>
      <c r="BH1456" s="57"/>
      <c r="BI1456" s="57"/>
      <c r="BJ1456" s="57"/>
      <c r="BK1456" s="57"/>
      <c r="BL1456" s="57"/>
      <c r="BM1456" s="57"/>
      <c r="BN1456" s="57"/>
      <c r="BO1456" s="57"/>
      <c r="BP1456" s="57"/>
      <c r="BQ1456" s="57"/>
      <c r="BR1456" s="57"/>
      <c r="BS1456" s="57"/>
      <c r="BT1456" s="57"/>
      <c r="BU1456" s="57"/>
      <c r="BV1456" s="57"/>
      <c r="BW1456" s="57"/>
      <c r="BX1456" s="57"/>
      <c r="BY1456" s="57"/>
      <c r="BZ1456" s="57"/>
      <c r="CA1456" s="57"/>
      <c r="CB1456" s="57"/>
      <c r="CC1456" s="57"/>
      <c r="CD1456" s="57"/>
      <c r="CE1456" s="57"/>
      <c r="CF1456" s="57"/>
      <c r="CG1456" s="57"/>
      <c r="CH1456" s="57"/>
      <c r="CI1456" s="57"/>
      <c r="CJ1456" s="57"/>
      <c r="CK1456" s="57"/>
      <c r="CL1456" s="57"/>
      <c r="CM1456" s="57"/>
      <c r="CN1456" s="57"/>
      <c r="CO1456" s="57"/>
      <c r="CP1456" s="57"/>
      <c r="CQ1456" s="57"/>
      <c r="CR1456" s="57"/>
      <c r="CS1456" s="57"/>
      <c r="CT1456" s="57"/>
      <c r="CU1456" s="57"/>
      <c r="CV1456" s="57"/>
      <c r="CW1456" s="57"/>
      <c r="CX1456" s="57"/>
      <c r="CY1456" s="57"/>
      <c r="CZ1456" s="57"/>
      <c r="DA1456" s="57"/>
      <c r="DB1456" s="57"/>
      <c r="DC1456" s="57"/>
      <c r="DD1456" s="57"/>
      <c r="DE1456" s="57"/>
      <c r="DF1456" s="57"/>
      <c r="DG1456" s="57"/>
      <c r="DH1456" s="57"/>
      <c r="DI1456" s="57"/>
      <c r="DJ1456" s="57"/>
      <c r="DK1456" s="57"/>
      <c r="DL1456" s="57"/>
      <c r="DM1456" s="57"/>
      <c r="DN1456" s="57"/>
      <c r="DO1456" s="57"/>
      <c r="DP1456" s="57"/>
      <c r="DQ1456" s="57"/>
      <c r="DR1456" s="57"/>
      <c r="DS1456" s="57"/>
      <c r="DT1456" s="57"/>
      <c r="DU1456" s="57"/>
      <c r="DV1456" s="57"/>
      <c r="DW1456" s="57"/>
      <c r="DX1456" s="57"/>
      <c r="DY1456" s="57"/>
      <c r="DZ1456" s="57"/>
      <c r="EA1456" s="57"/>
      <c r="EB1456" s="57"/>
      <c r="EC1456" s="68" t="str">
        <f t="shared" si="245"/>
        <v>NO</v>
      </c>
      <c r="ED1456" s="68" t="str">
        <f t="shared" si="246"/>
        <v>NO</v>
      </c>
      <c r="EE1456" s="68" t="str">
        <f t="shared" si="247"/>
        <v>CUMPLE</v>
      </c>
      <c r="EF1456" s="68" t="b">
        <f t="shared" si="248"/>
        <v>0</v>
      </c>
      <c r="EG1456" s="68">
        <v>1450</v>
      </c>
      <c r="EH1456" s="68" t="b">
        <f t="shared" si="249"/>
        <v>0</v>
      </c>
      <c r="EI1456" s="68">
        <v>1450</v>
      </c>
      <c r="EJ1456" s="68" t="b">
        <f t="shared" si="250"/>
        <v>0</v>
      </c>
      <c r="EK1456" s="57">
        <v>8193129</v>
      </c>
      <c r="EL1456" s="68" t="b">
        <f t="shared" si="251"/>
        <v>0</v>
      </c>
      <c r="EM1456" s="67"/>
      <c r="EN1456" s="69" t="str">
        <f t="shared" si="252"/>
        <v>CUMPLE</v>
      </c>
    </row>
    <row r="1457" spans="1:144" s="58" customFormat="1" ht="12.75" hidden="1" x14ac:dyDescent="0.2">
      <c r="A1457" s="11"/>
      <c r="B1457" s="3"/>
      <c r="C1457" s="3"/>
      <c r="D1457" s="11"/>
      <c r="E1457" s="12"/>
      <c r="F1457" s="13">
        <f t="shared" si="242"/>
        <v>0</v>
      </c>
      <c r="G1457" s="13">
        <f t="shared" si="243"/>
        <v>0</v>
      </c>
      <c r="H1457" s="27">
        <f t="shared" si="244"/>
        <v>0</v>
      </c>
      <c r="I1457" s="57"/>
      <c r="J1457" s="57"/>
      <c r="K1457" s="57"/>
      <c r="L1457" s="57"/>
      <c r="M1457" s="57"/>
      <c r="N1457" s="57"/>
      <c r="O1457" s="57"/>
      <c r="P1457" s="57"/>
      <c r="Q1457" s="57"/>
      <c r="R1457" s="57"/>
      <c r="S1457" s="57"/>
      <c r="T1457" s="57"/>
      <c r="U1457" s="57"/>
      <c r="V1457" s="57"/>
      <c r="W1457" s="57"/>
      <c r="X1457" s="57"/>
      <c r="Y1457" s="57"/>
      <c r="Z1457" s="57"/>
      <c r="AA1457" s="57"/>
      <c r="AB1457" s="57"/>
      <c r="AC1457" s="57"/>
      <c r="AD1457" s="57"/>
      <c r="AE1457" s="57"/>
      <c r="AF1457" s="57"/>
      <c r="AG1457" s="57"/>
      <c r="AH1457" s="57"/>
      <c r="AI1457" s="57"/>
      <c r="AJ1457" s="57"/>
      <c r="AK1457" s="57"/>
      <c r="AL1457" s="57"/>
      <c r="AM1457" s="57"/>
      <c r="AN1457" s="57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  <c r="BB1457" s="57"/>
      <c r="BC1457" s="57"/>
      <c r="BD1457" s="57"/>
      <c r="BE1457" s="57"/>
      <c r="BF1457" s="57"/>
      <c r="BG1457" s="57"/>
      <c r="BH1457" s="57"/>
      <c r="BI1457" s="57"/>
      <c r="BJ1457" s="57"/>
      <c r="BK1457" s="57"/>
      <c r="BL1457" s="57"/>
      <c r="BM1457" s="57"/>
      <c r="BN1457" s="57"/>
      <c r="BO1457" s="57"/>
      <c r="BP1457" s="57"/>
      <c r="BQ1457" s="57"/>
      <c r="BR1457" s="57"/>
      <c r="BS1457" s="57"/>
      <c r="BT1457" s="57"/>
      <c r="BU1457" s="57"/>
      <c r="BV1457" s="57"/>
      <c r="BW1457" s="57"/>
      <c r="BX1457" s="57"/>
      <c r="BY1457" s="57"/>
      <c r="BZ1457" s="57"/>
      <c r="CA1457" s="57"/>
      <c r="CB1457" s="57"/>
      <c r="CC1457" s="57"/>
      <c r="CD1457" s="57"/>
      <c r="CE1457" s="57"/>
      <c r="CF1457" s="57"/>
      <c r="CG1457" s="57"/>
      <c r="CH1457" s="57"/>
      <c r="CI1457" s="57"/>
      <c r="CJ1457" s="57"/>
      <c r="CK1457" s="57"/>
      <c r="CL1457" s="57"/>
      <c r="CM1457" s="57"/>
      <c r="CN1457" s="57"/>
      <c r="CO1457" s="57"/>
      <c r="CP1457" s="57"/>
      <c r="CQ1457" s="57"/>
      <c r="CR1457" s="57"/>
      <c r="CS1457" s="57"/>
      <c r="CT1457" s="57"/>
      <c r="CU1457" s="57"/>
      <c r="CV1457" s="57"/>
      <c r="CW1457" s="57"/>
      <c r="CX1457" s="57"/>
      <c r="CY1457" s="57"/>
      <c r="CZ1457" s="57"/>
      <c r="DA1457" s="57"/>
      <c r="DB1457" s="57"/>
      <c r="DC1457" s="57"/>
      <c r="DD1457" s="57"/>
      <c r="DE1457" s="57"/>
      <c r="DF1457" s="57"/>
      <c r="DG1457" s="57"/>
      <c r="DH1457" s="57"/>
      <c r="DI1457" s="57"/>
      <c r="DJ1457" s="57"/>
      <c r="DK1457" s="57"/>
      <c r="DL1457" s="57"/>
      <c r="DM1457" s="57"/>
      <c r="DN1457" s="57"/>
      <c r="DO1457" s="57"/>
      <c r="DP1457" s="57"/>
      <c r="DQ1457" s="57"/>
      <c r="DR1457" s="57"/>
      <c r="DS1457" s="57"/>
      <c r="DT1457" s="57"/>
      <c r="DU1457" s="57"/>
      <c r="DV1457" s="57"/>
      <c r="DW1457" s="57"/>
      <c r="DX1457" s="57"/>
      <c r="DY1457" s="57"/>
      <c r="DZ1457" s="57"/>
      <c r="EA1457" s="57"/>
      <c r="EB1457" s="57"/>
      <c r="EC1457" s="68" t="str">
        <f t="shared" si="245"/>
        <v>NO</v>
      </c>
      <c r="ED1457" s="68" t="str">
        <f t="shared" si="246"/>
        <v>NO</v>
      </c>
      <c r="EE1457" s="68" t="str">
        <f t="shared" si="247"/>
        <v>CUMPLE</v>
      </c>
      <c r="EF1457" s="68" t="b">
        <f t="shared" si="248"/>
        <v>0</v>
      </c>
      <c r="EG1457" s="68">
        <v>1451</v>
      </c>
      <c r="EH1457" s="68" t="b">
        <f t="shared" si="249"/>
        <v>0</v>
      </c>
      <c r="EI1457" s="68">
        <v>1451</v>
      </c>
      <c r="EJ1457" s="68" t="b">
        <f t="shared" si="250"/>
        <v>0</v>
      </c>
      <c r="EK1457" s="57">
        <v>8193130</v>
      </c>
      <c r="EL1457" s="68" t="b">
        <f t="shared" si="251"/>
        <v>0</v>
      </c>
      <c r="EM1457" s="67"/>
      <c r="EN1457" s="69" t="str">
        <f t="shared" si="252"/>
        <v>CUMPLE</v>
      </c>
    </row>
    <row r="1458" spans="1:144" s="58" customFormat="1" ht="12.75" hidden="1" x14ac:dyDescent="0.2">
      <c r="A1458" s="11"/>
      <c r="B1458" s="3"/>
      <c r="C1458" s="3"/>
      <c r="D1458" s="11"/>
      <c r="E1458" s="12"/>
      <c r="F1458" s="13">
        <f t="shared" si="242"/>
        <v>0</v>
      </c>
      <c r="G1458" s="13">
        <f t="shared" si="243"/>
        <v>0</v>
      </c>
      <c r="H1458" s="27">
        <f t="shared" si="244"/>
        <v>0</v>
      </c>
      <c r="I1458" s="57"/>
      <c r="J1458" s="57"/>
      <c r="K1458" s="57"/>
      <c r="L1458" s="57"/>
      <c r="M1458" s="57"/>
      <c r="N1458" s="57"/>
      <c r="O1458" s="57"/>
      <c r="P1458" s="57"/>
      <c r="Q1458" s="57"/>
      <c r="R1458" s="57"/>
      <c r="S1458" s="57"/>
      <c r="T1458" s="57"/>
      <c r="U1458" s="57"/>
      <c r="V1458" s="57"/>
      <c r="W1458" s="57"/>
      <c r="X1458" s="57"/>
      <c r="Y1458" s="57"/>
      <c r="Z1458" s="57"/>
      <c r="AA1458" s="57"/>
      <c r="AB1458" s="57"/>
      <c r="AC1458" s="57"/>
      <c r="AD1458" s="57"/>
      <c r="AE1458" s="57"/>
      <c r="AF1458" s="57"/>
      <c r="AG1458" s="57"/>
      <c r="AH1458" s="57"/>
      <c r="AI1458" s="57"/>
      <c r="AJ1458" s="57"/>
      <c r="AK1458" s="57"/>
      <c r="AL1458" s="57"/>
      <c r="AM1458" s="57"/>
      <c r="AN1458" s="57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  <c r="BB1458" s="57"/>
      <c r="BC1458" s="57"/>
      <c r="BD1458" s="57"/>
      <c r="BE1458" s="57"/>
      <c r="BF1458" s="57"/>
      <c r="BG1458" s="57"/>
      <c r="BH1458" s="57"/>
      <c r="BI1458" s="57"/>
      <c r="BJ1458" s="57"/>
      <c r="BK1458" s="57"/>
      <c r="BL1458" s="57"/>
      <c r="BM1458" s="57"/>
      <c r="BN1458" s="57"/>
      <c r="BO1458" s="57"/>
      <c r="BP1458" s="57"/>
      <c r="BQ1458" s="57"/>
      <c r="BR1458" s="57"/>
      <c r="BS1458" s="57"/>
      <c r="BT1458" s="57"/>
      <c r="BU1458" s="57"/>
      <c r="BV1458" s="57"/>
      <c r="BW1458" s="57"/>
      <c r="BX1458" s="57"/>
      <c r="BY1458" s="57"/>
      <c r="BZ1458" s="57"/>
      <c r="CA1458" s="57"/>
      <c r="CB1458" s="57"/>
      <c r="CC1458" s="57"/>
      <c r="CD1458" s="57"/>
      <c r="CE1458" s="57"/>
      <c r="CF1458" s="57"/>
      <c r="CG1458" s="57"/>
      <c r="CH1458" s="57"/>
      <c r="CI1458" s="57"/>
      <c r="CJ1458" s="57"/>
      <c r="CK1458" s="57"/>
      <c r="CL1458" s="57"/>
      <c r="CM1458" s="57"/>
      <c r="CN1458" s="57"/>
      <c r="CO1458" s="57"/>
      <c r="CP1458" s="57"/>
      <c r="CQ1458" s="57"/>
      <c r="CR1458" s="57"/>
      <c r="CS1458" s="57"/>
      <c r="CT1458" s="57"/>
      <c r="CU1458" s="57"/>
      <c r="CV1458" s="57"/>
      <c r="CW1458" s="57"/>
      <c r="CX1458" s="57"/>
      <c r="CY1458" s="57"/>
      <c r="CZ1458" s="57"/>
      <c r="DA1458" s="57"/>
      <c r="DB1458" s="57"/>
      <c r="DC1458" s="57"/>
      <c r="DD1458" s="57"/>
      <c r="DE1458" s="57"/>
      <c r="DF1458" s="57"/>
      <c r="DG1458" s="57"/>
      <c r="DH1458" s="57"/>
      <c r="DI1458" s="57"/>
      <c r="DJ1458" s="57"/>
      <c r="DK1458" s="57"/>
      <c r="DL1458" s="57"/>
      <c r="DM1458" s="57"/>
      <c r="DN1458" s="57"/>
      <c r="DO1458" s="57"/>
      <c r="DP1458" s="57"/>
      <c r="DQ1458" s="57"/>
      <c r="DR1458" s="57"/>
      <c r="DS1458" s="57"/>
      <c r="DT1458" s="57"/>
      <c r="DU1458" s="57"/>
      <c r="DV1458" s="57"/>
      <c r="DW1458" s="57"/>
      <c r="DX1458" s="57"/>
      <c r="DY1458" s="57"/>
      <c r="DZ1458" s="57"/>
      <c r="EA1458" s="57"/>
      <c r="EB1458" s="57"/>
      <c r="EC1458" s="68" t="str">
        <f t="shared" si="245"/>
        <v>NO</v>
      </c>
      <c r="ED1458" s="68" t="str">
        <f t="shared" si="246"/>
        <v>NO</v>
      </c>
      <c r="EE1458" s="68" t="str">
        <f t="shared" si="247"/>
        <v>CUMPLE</v>
      </c>
      <c r="EF1458" s="68" t="b">
        <f t="shared" si="248"/>
        <v>0</v>
      </c>
      <c r="EG1458" s="68">
        <v>1452</v>
      </c>
      <c r="EH1458" s="68" t="b">
        <f t="shared" si="249"/>
        <v>0</v>
      </c>
      <c r="EI1458" s="68">
        <v>1452</v>
      </c>
      <c r="EJ1458" s="68" t="b">
        <f t="shared" si="250"/>
        <v>0</v>
      </c>
      <c r="EK1458" s="57">
        <v>8193131</v>
      </c>
      <c r="EL1458" s="68" t="b">
        <f t="shared" si="251"/>
        <v>0</v>
      </c>
      <c r="EM1458" s="67"/>
      <c r="EN1458" s="69" t="str">
        <f t="shared" si="252"/>
        <v>CUMPLE</v>
      </c>
    </row>
    <row r="1459" spans="1:144" s="58" customFormat="1" ht="12.75" hidden="1" x14ac:dyDescent="0.2">
      <c r="A1459" s="11"/>
      <c r="B1459" s="3"/>
      <c r="C1459" s="3"/>
      <c r="D1459" s="11"/>
      <c r="E1459" s="12"/>
      <c r="F1459" s="13">
        <f t="shared" si="242"/>
        <v>0</v>
      </c>
      <c r="G1459" s="13">
        <f t="shared" si="243"/>
        <v>0</v>
      </c>
      <c r="H1459" s="27">
        <f t="shared" si="244"/>
        <v>0</v>
      </c>
      <c r="I1459" s="57"/>
      <c r="J1459" s="57"/>
      <c r="K1459" s="57"/>
      <c r="L1459" s="57"/>
      <c r="M1459" s="57"/>
      <c r="N1459" s="57"/>
      <c r="O1459" s="57"/>
      <c r="P1459" s="57"/>
      <c r="Q1459" s="57"/>
      <c r="R1459" s="57"/>
      <c r="S1459" s="57"/>
      <c r="T1459" s="57"/>
      <c r="U1459" s="57"/>
      <c r="V1459" s="57"/>
      <c r="W1459" s="57"/>
      <c r="X1459" s="57"/>
      <c r="Y1459" s="57"/>
      <c r="Z1459" s="57"/>
      <c r="AA1459" s="57"/>
      <c r="AB1459" s="57"/>
      <c r="AC1459" s="57"/>
      <c r="AD1459" s="57"/>
      <c r="AE1459" s="57"/>
      <c r="AF1459" s="57"/>
      <c r="AG1459" s="57"/>
      <c r="AH1459" s="57"/>
      <c r="AI1459" s="57"/>
      <c r="AJ1459" s="57"/>
      <c r="AK1459" s="57"/>
      <c r="AL1459" s="57"/>
      <c r="AM1459" s="57"/>
      <c r="AN1459" s="57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  <c r="BB1459" s="57"/>
      <c r="BC1459" s="57"/>
      <c r="BD1459" s="57"/>
      <c r="BE1459" s="57"/>
      <c r="BF1459" s="57"/>
      <c r="BG1459" s="57"/>
      <c r="BH1459" s="57"/>
      <c r="BI1459" s="57"/>
      <c r="BJ1459" s="57"/>
      <c r="BK1459" s="57"/>
      <c r="BL1459" s="57"/>
      <c r="BM1459" s="57"/>
      <c r="BN1459" s="57"/>
      <c r="BO1459" s="57"/>
      <c r="BP1459" s="57"/>
      <c r="BQ1459" s="57"/>
      <c r="BR1459" s="57"/>
      <c r="BS1459" s="57"/>
      <c r="BT1459" s="57"/>
      <c r="BU1459" s="57"/>
      <c r="BV1459" s="57"/>
      <c r="BW1459" s="57"/>
      <c r="BX1459" s="57"/>
      <c r="BY1459" s="57"/>
      <c r="BZ1459" s="57"/>
      <c r="CA1459" s="57"/>
      <c r="CB1459" s="57"/>
      <c r="CC1459" s="57"/>
      <c r="CD1459" s="57"/>
      <c r="CE1459" s="57"/>
      <c r="CF1459" s="57"/>
      <c r="CG1459" s="57"/>
      <c r="CH1459" s="57"/>
      <c r="CI1459" s="57"/>
      <c r="CJ1459" s="57"/>
      <c r="CK1459" s="57"/>
      <c r="CL1459" s="57"/>
      <c r="CM1459" s="57"/>
      <c r="CN1459" s="57"/>
      <c r="CO1459" s="57"/>
      <c r="CP1459" s="57"/>
      <c r="CQ1459" s="57"/>
      <c r="CR1459" s="57"/>
      <c r="CS1459" s="57"/>
      <c r="CT1459" s="57"/>
      <c r="CU1459" s="57"/>
      <c r="CV1459" s="57"/>
      <c r="CW1459" s="57"/>
      <c r="CX1459" s="57"/>
      <c r="CY1459" s="57"/>
      <c r="CZ1459" s="57"/>
      <c r="DA1459" s="57"/>
      <c r="DB1459" s="57"/>
      <c r="DC1459" s="57"/>
      <c r="DD1459" s="57"/>
      <c r="DE1459" s="57"/>
      <c r="DF1459" s="57"/>
      <c r="DG1459" s="57"/>
      <c r="DH1459" s="57"/>
      <c r="DI1459" s="57"/>
      <c r="DJ1459" s="57"/>
      <c r="DK1459" s="57"/>
      <c r="DL1459" s="57"/>
      <c r="DM1459" s="57"/>
      <c r="DN1459" s="57"/>
      <c r="DO1459" s="57"/>
      <c r="DP1459" s="57"/>
      <c r="DQ1459" s="57"/>
      <c r="DR1459" s="57"/>
      <c r="DS1459" s="57"/>
      <c r="DT1459" s="57"/>
      <c r="DU1459" s="57"/>
      <c r="DV1459" s="57"/>
      <c r="DW1459" s="57"/>
      <c r="DX1459" s="57"/>
      <c r="DY1459" s="57"/>
      <c r="DZ1459" s="57"/>
      <c r="EA1459" s="57"/>
      <c r="EB1459" s="57"/>
      <c r="EC1459" s="68" t="str">
        <f t="shared" si="245"/>
        <v>NO</v>
      </c>
      <c r="ED1459" s="68" t="str">
        <f t="shared" si="246"/>
        <v>NO</v>
      </c>
      <c r="EE1459" s="68" t="str">
        <f t="shared" si="247"/>
        <v>CUMPLE</v>
      </c>
      <c r="EF1459" s="68" t="b">
        <f t="shared" si="248"/>
        <v>0</v>
      </c>
      <c r="EG1459" s="68">
        <v>1453</v>
      </c>
      <c r="EH1459" s="68" t="b">
        <f t="shared" si="249"/>
        <v>0</v>
      </c>
      <c r="EI1459" s="68">
        <v>1453</v>
      </c>
      <c r="EJ1459" s="68" t="b">
        <f t="shared" si="250"/>
        <v>0</v>
      </c>
      <c r="EK1459" s="57">
        <v>8193132</v>
      </c>
      <c r="EL1459" s="68" t="b">
        <f t="shared" si="251"/>
        <v>0</v>
      </c>
      <c r="EM1459" s="67"/>
      <c r="EN1459" s="69" t="str">
        <f t="shared" si="252"/>
        <v>CUMPLE</v>
      </c>
    </row>
    <row r="1460" spans="1:144" s="58" customFormat="1" ht="12.75" hidden="1" x14ac:dyDescent="0.2">
      <c r="A1460" s="11"/>
      <c r="B1460" s="3"/>
      <c r="C1460" s="3"/>
      <c r="D1460" s="11"/>
      <c r="E1460" s="12"/>
      <c r="F1460" s="13">
        <f t="shared" si="242"/>
        <v>0</v>
      </c>
      <c r="G1460" s="13">
        <f t="shared" si="243"/>
        <v>0</v>
      </c>
      <c r="H1460" s="27">
        <f t="shared" si="244"/>
        <v>0</v>
      </c>
      <c r="I1460" s="57"/>
      <c r="J1460" s="57"/>
      <c r="K1460" s="57"/>
      <c r="L1460" s="57"/>
      <c r="M1460" s="57"/>
      <c r="N1460" s="57"/>
      <c r="O1460" s="57"/>
      <c r="P1460" s="57"/>
      <c r="Q1460" s="57"/>
      <c r="R1460" s="57"/>
      <c r="S1460" s="57"/>
      <c r="T1460" s="57"/>
      <c r="U1460" s="57"/>
      <c r="V1460" s="57"/>
      <c r="W1460" s="57"/>
      <c r="X1460" s="57"/>
      <c r="Y1460" s="57"/>
      <c r="Z1460" s="57"/>
      <c r="AA1460" s="57"/>
      <c r="AB1460" s="57"/>
      <c r="AC1460" s="57"/>
      <c r="AD1460" s="57"/>
      <c r="AE1460" s="57"/>
      <c r="AF1460" s="57"/>
      <c r="AG1460" s="57"/>
      <c r="AH1460" s="57"/>
      <c r="AI1460" s="57"/>
      <c r="AJ1460" s="57"/>
      <c r="AK1460" s="57"/>
      <c r="AL1460" s="57"/>
      <c r="AM1460" s="57"/>
      <c r="AN1460" s="57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  <c r="BB1460" s="57"/>
      <c r="BC1460" s="57"/>
      <c r="BD1460" s="57"/>
      <c r="BE1460" s="57"/>
      <c r="BF1460" s="57"/>
      <c r="BG1460" s="57"/>
      <c r="BH1460" s="57"/>
      <c r="BI1460" s="57"/>
      <c r="BJ1460" s="57"/>
      <c r="BK1460" s="57"/>
      <c r="BL1460" s="57"/>
      <c r="BM1460" s="57"/>
      <c r="BN1460" s="57"/>
      <c r="BO1460" s="57"/>
      <c r="BP1460" s="57"/>
      <c r="BQ1460" s="57"/>
      <c r="BR1460" s="57"/>
      <c r="BS1460" s="57"/>
      <c r="BT1460" s="57"/>
      <c r="BU1460" s="57"/>
      <c r="BV1460" s="57"/>
      <c r="BW1460" s="57"/>
      <c r="BX1460" s="57"/>
      <c r="BY1460" s="57"/>
      <c r="BZ1460" s="57"/>
      <c r="CA1460" s="57"/>
      <c r="CB1460" s="57"/>
      <c r="CC1460" s="57"/>
      <c r="CD1460" s="57"/>
      <c r="CE1460" s="57"/>
      <c r="CF1460" s="57"/>
      <c r="CG1460" s="57"/>
      <c r="CH1460" s="57"/>
      <c r="CI1460" s="57"/>
      <c r="CJ1460" s="57"/>
      <c r="CK1460" s="57"/>
      <c r="CL1460" s="57"/>
      <c r="CM1460" s="57"/>
      <c r="CN1460" s="57"/>
      <c r="CO1460" s="57"/>
      <c r="CP1460" s="57"/>
      <c r="CQ1460" s="57"/>
      <c r="CR1460" s="57"/>
      <c r="CS1460" s="57"/>
      <c r="CT1460" s="57"/>
      <c r="CU1460" s="57"/>
      <c r="CV1460" s="57"/>
      <c r="CW1460" s="57"/>
      <c r="CX1460" s="57"/>
      <c r="CY1460" s="57"/>
      <c r="CZ1460" s="57"/>
      <c r="DA1460" s="57"/>
      <c r="DB1460" s="57"/>
      <c r="DC1460" s="57"/>
      <c r="DD1460" s="57"/>
      <c r="DE1460" s="57"/>
      <c r="DF1460" s="57"/>
      <c r="DG1460" s="57"/>
      <c r="DH1460" s="57"/>
      <c r="DI1460" s="57"/>
      <c r="DJ1460" s="57"/>
      <c r="DK1460" s="57"/>
      <c r="DL1460" s="57"/>
      <c r="DM1460" s="57"/>
      <c r="DN1460" s="57"/>
      <c r="DO1460" s="57"/>
      <c r="DP1460" s="57"/>
      <c r="DQ1460" s="57"/>
      <c r="DR1460" s="57"/>
      <c r="DS1460" s="57"/>
      <c r="DT1460" s="57"/>
      <c r="DU1460" s="57"/>
      <c r="DV1460" s="57"/>
      <c r="DW1460" s="57"/>
      <c r="DX1460" s="57"/>
      <c r="DY1460" s="57"/>
      <c r="DZ1460" s="57"/>
      <c r="EA1460" s="57"/>
      <c r="EB1460" s="57"/>
      <c r="EC1460" s="68" t="str">
        <f t="shared" si="245"/>
        <v>NO</v>
      </c>
      <c r="ED1460" s="68" t="str">
        <f t="shared" si="246"/>
        <v>NO</v>
      </c>
      <c r="EE1460" s="68" t="str">
        <f t="shared" si="247"/>
        <v>CUMPLE</v>
      </c>
      <c r="EF1460" s="68" t="b">
        <f t="shared" si="248"/>
        <v>0</v>
      </c>
      <c r="EG1460" s="68">
        <v>1454</v>
      </c>
      <c r="EH1460" s="68" t="b">
        <f t="shared" si="249"/>
        <v>0</v>
      </c>
      <c r="EI1460" s="68">
        <v>1454</v>
      </c>
      <c r="EJ1460" s="68" t="b">
        <f t="shared" si="250"/>
        <v>0</v>
      </c>
      <c r="EK1460" s="57">
        <v>8193133</v>
      </c>
      <c r="EL1460" s="68" t="b">
        <f t="shared" si="251"/>
        <v>0</v>
      </c>
      <c r="EM1460" s="67"/>
      <c r="EN1460" s="69" t="str">
        <f t="shared" si="252"/>
        <v>CUMPLE</v>
      </c>
    </row>
    <row r="1461" spans="1:144" s="58" customFormat="1" ht="12.75" hidden="1" x14ac:dyDescent="0.2">
      <c r="A1461" s="11"/>
      <c r="B1461" s="3"/>
      <c r="C1461" s="3"/>
      <c r="D1461" s="11"/>
      <c r="E1461" s="12"/>
      <c r="F1461" s="13">
        <f t="shared" si="242"/>
        <v>0</v>
      </c>
      <c r="G1461" s="13">
        <f t="shared" si="243"/>
        <v>0</v>
      </c>
      <c r="H1461" s="27">
        <f t="shared" si="244"/>
        <v>0</v>
      </c>
      <c r="I1461" s="57"/>
      <c r="J1461" s="57"/>
      <c r="K1461" s="57"/>
      <c r="L1461" s="57"/>
      <c r="M1461" s="57"/>
      <c r="N1461" s="57"/>
      <c r="O1461" s="57"/>
      <c r="P1461" s="57"/>
      <c r="Q1461" s="57"/>
      <c r="R1461" s="57"/>
      <c r="S1461" s="57"/>
      <c r="T1461" s="57"/>
      <c r="U1461" s="57"/>
      <c r="V1461" s="57"/>
      <c r="W1461" s="57"/>
      <c r="X1461" s="57"/>
      <c r="Y1461" s="57"/>
      <c r="Z1461" s="57"/>
      <c r="AA1461" s="57"/>
      <c r="AB1461" s="57"/>
      <c r="AC1461" s="57"/>
      <c r="AD1461" s="57"/>
      <c r="AE1461" s="57"/>
      <c r="AF1461" s="57"/>
      <c r="AG1461" s="57"/>
      <c r="AH1461" s="57"/>
      <c r="AI1461" s="57"/>
      <c r="AJ1461" s="57"/>
      <c r="AK1461" s="57"/>
      <c r="AL1461" s="57"/>
      <c r="AM1461" s="57"/>
      <c r="AN1461" s="57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  <c r="BB1461" s="57"/>
      <c r="BC1461" s="57"/>
      <c r="BD1461" s="57"/>
      <c r="BE1461" s="57"/>
      <c r="BF1461" s="57"/>
      <c r="BG1461" s="57"/>
      <c r="BH1461" s="57"/>
      <c r="BI1461" s="57"/>
      <c r="BJ1461" s="57"/>
      <c r="BK1461" s="57"/>
      <c r="BL1461" s="57"/>
      <c r="BM1461" s="57"/>
      <c r="BN1461" s="57"/>
      <c r="BO1461" s="57"/>
      <c r="BP1461" s="57"/>
      <c r="BQ1461" s="57"/>
      <c r="BR1461" s="57"/>
      <c r="BS1461" s="57"/>
      <c r="BT1461" s="57"/>
      <c r="BU1461" s="57"/>
      <c r="BV1461" s="57"/>
      <c r="BW1461" s="57"/>
      <c r="BX1461" s="57"/>
      <c r="BY1461" s="57"/>
      <c r="BZ1461" s="57"/>
      <c r="CA1461" s="57"/>
      <c r="CB1461" s="57"/>
      <c r="CC1461" s="57"/>
      <c r="CD1461" s="57"/>
      <c r="CE1461" s="57"/>
      <c r="CF1461" s="57"/>
      <c r="CG1461" s="57"/>
      <c r="CH1461" s="57"/>
      <c r="CI1461" s="57"/>
      <c r="CJ1461" s="57"/>
      <c r="CK1461" s="57"/>
      <c r="CL1461" s="57"/>
      <c r="CM1461" s="57"/>
      <c r="CN1461" s="57"/>
      <c r="CO1461" s="57"/>
      <c r="CP1461" s="57"/>
      <c r="CQ1461" s="57"/>
      <c r="CR1461" s="57"/>
      <c r="CS1461" s="57"/>
      <c r="CT1461" s="57"/>
      <c r="CU1461" s="57"/>
      <c r="CV1461" s="57"/>
      <c r="CW1461" s="57"/>
      <c r="CX1461" s="57"/>
      <c r="CY1461" s="57"/>
      <c r="CZ1461" s="57"/>
      <c r="DA1461" s="57"/>
      <c r="DB1461" s="57"/>
      <c r="DC1461" s="57"/>
      <c r="DD1461" s="57"/>
      <c r="DE1461" s="57"/>
      <c r="DF1461" s="57"/>
      <c r="DG1461" s="57"/>
      <c r="DH1461" s="57"/>
      <c r="DI1461" s="57"/>
      <c r="DJ1461" s="57"/>
      <c r="DK1461" s="57"/>
      <c r="DL1461" s="57"/>
      <c r="DM1461" s="57"/>
      <c r="DN1461" s="57"/>
      <c r="DO1461" s="57"/>
      <c r="DP1461" s="57"/>
      <c r="DQ1461" s="57"/>
      <c r="DR1461" s="57"/>
      <c r="DS1461" s="57"/>
      <c r="DT1461" s="57"/>
      <c r="DU1461" s="57"/>
      <c r="DV1461" s="57"/>
      <c r="DW1461" s="57"/>
      <c r="DX1461" s="57"/>
      <c r="DY1461" s="57"/>
      <c r="DZ1461" s="57"/>
      <c r="EA1461" s="57"/>
      <c r="EB1461" s="57"/>
      <c r="EC1461" s="68" t="str">
        <f t="shared" si="245"/>
        <v>NO</v>
      </c>
      <c r="ED1461" s="68" t="str">
        <f t="shared" si="246"/>
        <v>NO</v>
      </c>
      <c r="EE1461" s="68" t="str">
        <f t="shared" si="247"/>
        <v>CUMPLE</v>
      </c>
      <c r="EF1461" s="68" t="b">
        <f t="shared" si="248"/>
        <v>0</v>
      </c>
      <c r="EG1461" s="68">
        <v>1455</v>
      </c>
      <c r="EH1461" s="68" t="b">
        <f t="shared" si="249"/>
        <v>0</v>
      </c>
      <c r="EI1461" s="68">
        <v>1455</v>
      </c>
      <c r="EJ1461" s="68" t="b">
        <f t="shared" si="250"/>
        <v>0</v>
      </c>
      <c r="EK1461" s="57">
        <v>8193134</v>
      </c>
      <c r="EL1461" s="68" t="b">
        <f t="shared" si="251"/>
        <v>0</v>
      </c>
      <c r="EM1461" s="67"/>
      <c r="EN1461" s="69" t="str">
        <f t="shared" si="252"/>
        <v>CUMPLE</v>
      </c>
    </row>
    <row r="1462" spans="1:144" s="58" customFormat="1" ht="12.75" hidden="1" x14ac:dyDescent="0.2">
      <c r="A1462" s="11"/>
      <c r="B1462" s="3"/>
      <c r="C1462" s="3"/>
      <c r="D1462" s="11"/>
      <c r="E1462" s="12"/>
      <c r="F1462" s="13">
        <f t="shared" si="242"/>
        <v>0</v>
      </c>
      <c r="G1462" s="13">
        <f t="shared" si="243"/>
        <v>0</v>
      </c>
      <c r="H1462" s="27">
        <f t="shared" si="244"/>
        <v>0</v>
      </c>
      <c r="I1462" s="57"/>
      <c r="J1462" s="57"/>
      <c r="K1462" s="57"/>
      <c r="L1462" s="57"/>
      <c r="M1462" s="57"/>
      <c r="N1462" s="57"/>
      <c r="O1462" s="57"/>
      <c r="P1462" s="57"/>
      <c r="Q1462" s="57"/>
      <c r="R1462" s="57"/>
      <c r="S1462" s="57"/>
      <c r="T1462" s="57"/>
      <c r="U1462" s="57"/>
      <c r="V1462" s="57"/>
      <c r="W1462" s="57"/>
      <c r="X1462" s="57"/>
      <c r="Y1462" s="57"/>
      <c r="Z1462" s="57"/>
      <c r="AA1462" s="57"/>
      <c r="AB1462" s="57"/>
      <c r="AC1462" s="57"/>
      <c r="AD1462" s="57"/>
      <c r="AE1462" s="57"/>
      <c r="AF1462" s="57"/>
      <c r="AG1462" s="57"/>
      <c r="AH1462" s="57"/>
      <c r="AI1462" s="57"/>
      <c r="AJ1462" s="57"/>
      <c r="AK1462" s="57"/>
      <c r="AL1462" s="57"/>
      <c r="AM1462" s="57"/>
      <c r="AN1462" s="57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  <c r="BB1462" s="57"/>
      <c r="BC1462" s="57"/>
      <c r="BD1462" s="57"/>
      <c r="BE1462" s="57"/>
      <c r="BF1462" s="57"/>
      <c r="BG1462" s="57"/>
      <c r="BH1462" s="57"/>
      <c r="BI1462" s="57"/>
      <c r="BJ1462" s="57"/>
      <c r="BK1462" s="57"/>
      <c r="BL1462" s="57"/>
      <c r="BM1462" s="57"/>
      <c r="BN1462" s="57"/>
      <c r="BO1462" s="57"/>
      <c r="BP1462" s="57"/>
      <c r="BQ1462" s="57"/>
      <c r="BR1462" s="57"/>
      <c r="BS1462" s="57"/>
      <c r="BT1462" s="57"/>
      <c r="BU1462" s="57"/>
      <c r="BV1462" s="57"/>
      <c r="BW1462" s="57"/>
      <c r="BX1462" s="57"/>
      <c r="BY1462" s="57"/>
      <c r="BZ1462" s="57"/>
      <c r="CA1462" s="57"/>
      <c r="CB1462" s="57"/>
      <c r="CC1462" s="57"/>
      <c r="CD1462" s="57"/>
      <c r="CE1462" s="57"/>
      <c r="CF1462" s="57"/>
      <c r="CG1462" s="57"/>
      <c r="CH1462" s="57"/>
      <c r="CI1462" s="57"/>
      <c r="CJ1462" s="57"/>
      <c r="CK1462" s="57"/>
      <c r="CL1462" s="57"/>
      <c r="CM1462" s="57"/>
      <c r="CN1462" s="57"/>
      <c r="CO1462" s="57"/>
      <c r="CP1462" s="57"/>
      <c r="CQ1462" s="57"/>
      <c r="CR1462" s="57"/>
      <c r="CS1462" s="57"/>
      <c r="CT1462" s="57"/>
      <c r="CU1462" s="57"/>
      <c r="CV1462" s="57"/>
      <c r="CW1462" s="57"/>
      <c r="CX1462" s="57"/>
      <c r="CY1462" s="57"/>
      <c r="CZ1462" s="57"/>
      <c r="DA1462" s="57"/>
      <c r="DB1462" s="57"/>
      <c r="DC1462" s="57"/>
      <c r="DD1462" s="57"/>
      <c r="DE1462" s="57"/>
      <c r="DF1462" s="57"/>
      <c r="DG1462" s="57"/>
      <c r="DH1462" s="57"/>
      <c r="DI1462" s="57"/>
      <c r="DJ1462" s="57"/>
      <c r="DK1462" s="57"/>
      <c r="DL1462" s="57"/>
      <c r="DM1462" s="57"/>
      <c r="DN1462" s="57"/>
      <c r="DO1462" s="57"/>
      <c r="DP1462" s="57"/>
      <c r="DQ1462" s="57"/>
      <c r="DR1462" s="57"/>
      <c r="DS1462" s="57"/>
      <c r="DT1462" s="57"/>
      <c r="DU1462" s="57"/>
      <c r="DV1462" s="57"/>
      <c r="DW1462" s="57"/>
      <c r="DX1462" s="57"/>
      <c r="DY1462" s="57"/>
      <c r="DZ1462" s="57"/>
      <c r="EA1462" s="57"/>
      <c r="EB1462" s="57"/>
      <c r="EC1462" s="68" t="str">
        <f t="shared" si="245"/>
        <v>NO</v>
      </c>
      <c r="ED1462" s="68" t="str">
        <f t="shared" si="246"/>
        <v>NO</v>
      </c>
      <c r="EE1462" s="68" t="str">
        <f t="shared" si="247"/>
        <v>CUMPLE</v>
      </c>
      <c r="EF1462" s="68" t="b">
        <f t="shared" si="248"/>
        <v>0</v>
      </c>
      <c r="EG1462" s="68">
        <v>1456</v>
      </c>
      <c r="EH1462" s="68" t="b">
        <f t="shared" si="249"/>
        <v>0</v>
      </c>
      <c r="EI1462" s="68">
        <v>1456</v>
      </c>
      <c r="EJ1462" s="68" t="b">
        <f t="shared" si="250"/>
        <v>0</v>
      </c>
      <c r="EK1462" s="57">
        <v>8193135</v>
      </c>
      <c r="EL1462" s="68" t="b">
        <f t="shared" si="251"/>
        <v>0</v>
      </c>
      <c r="EM1462" s="67"/>
      <c r="EN1462" s="69" t="str">
        <f t="shared" si="252"/>
        <v>CUMPLE</v>
      </c>
    </row>
    <row r="1463" spans="1:144" s="58" customFormat="1" ht="12.75" hidden="1" x14ac:dyDescent="0.2">
      <c r="A1463" s="11"/>
      <c r="B1463" s="3"/>
      <c r="C1463" s="3"/>
      <c r="D1463" s="11"/>
      <c r="E1463" s="12"/>
      <c r="F1463" s="13">
        <f t="shared" si="242"/>
        <v>0</v>
      </c>
      <c r="G1463" s="13">
        <f t="shared" si="243"/>
        <v>0</v>
      </c>
      <c r="H1463" s="27">
        <f t="shared" si="244"/>
        <v>0</v>
      </c>
      <c r="I1463" s="57"/>
      <c r="J1463" s="57"/>
      <c r="K1463" s="57"/>
      <c r="L1463" s="57"/>
      <c r="M1463" s="57"/>
      <c r="N1463" s="57"/>
      <c r="O1463" s="57"/>
      <c r="P1463" s="57"/>
      <c r="Q1463" s="57"/>
      <c r="R1463" s="57"/>
      <c r="S1463" s="57"/>
      <c r="T1463" s="57"/>
      <c r="U1463" s="57"/>
      <c r="V1463" s="57"/>
      <c r="W1463" s="57"/>
      <c r="X1463" s="57"/>
      <c r="Y1463" s="57"/>
      <c r="Z1463" s="57"/>
      <c r="AA1463" s="57"/>
      <c r="AB1463" s="57"/>
      <c r="AC1463" s="57"/>
      <c r="AD1463" s="57"/>
      <c r="AE1463" s="57"/>
      <c r="AF1463" s="57"/>
      <c r="AG1463" s="57"/>
      <c r="AH1463" s="57"/>
      <c r="AI1463" s="57"/>
      <c r="AJ1463" s="57"/>
      <c r="AK1463" s="57"/>
      <c r="AL1463" s="57"/>
      <c r="AM1463" s="57"/>
      <c r="AN1463" s="57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  <c r="BB1463" s="57"/>
      <c r="BC1463" s="57"/>
      <c r="BD1463" s="57"/>
      <c r="BE1463" s="57"/>
      <c r="BF1463" s="57"/>
      <c r="BG1463" s="57"/>
      <c r="BH1463" s="57"/>
      <c r="BI1463" s="57"/>
      <c r="BJ1463" s="57"/>
      <c r="BK1463" s="57"/>
      <c r="BL1463" s="57"/>
      <c r="BM1463" s="57"/>
      <c r="BN1463" s="57"/>
      <c r="BO1463" s="57"/>
      <c r="BP1463" s="57"/>
      <c r="BQ1463" s="57"/>
      <c r="BR1463" s="57"/>
      <c r="BS1463" s="57"/>
      <c r="BT1463" s="57"/>
      <c r="BU1463" s="57"/>
      <c r="BV1463" s="57"/>
      <c r="BW1463" s="57"/>
      <c r="BX1463" s="57"/>
      <c r="BY1463" s="57"/>
      <c r="BZ1463" s="57"/>
      <c r="CA1463" s="57"/>
      <c r="CB1463" s="57"/>
      <c r="CC1463" s="57"/>
      <c r="CD1463" s="57"/>
      <c r="CE1463" s="57"/>
      <c r="CF1463" s="57"/>
      <c r="CG1463" s="57"/>
      <c r="CH1463" s="57"/>
      <c r="CI1463" s="57"/>
      <c r="CJ1463" s="57"/>
      <c r="CK1463" s="57"/>
      <c r="CL1463" s="57"/>
      <c r="CM1463" s="57"/>
      <c r="CN1463" s="57"/>
      <c r="CO1463" s="57"/>
      <c r="CP1463" s="57"/>
      <c r="CQ1463" s="57"/>
      <c r="CR1463" s="57"/>
      <c r="CS1463" s="57"/>
      <c r="CT1463" s="57"/>
      <c r="CU1463" s="57"/>
      <c r="CV1463" s="57"/>
      <c r="CW1463" s="57"/>
      <c r="CX1463" s="57"/>
      <c r="CY1463" s="57"/>
      <c r="CZ1463" s="57"/>
      <c r="DA1463" s="57"/>
      <c r="DB1463" s="57"/>
      <c r="DC1463" s="57"/>
      <c r="DD1463" s="57"/>
      <c r="DE1463" s="57"/>
      <c r="DF1463" s="57"/>
      <c r="DG1463" s="57"/>
      <c r="DH1463" s="57"/>
      <c r="DI1463" s="57"/>
      <c r="DJ1463" s="57"/>
      <c r="DK1463" s="57"/>
      <c r="DL1463" s="57"/>
      <c r="DM1463" s="57"/>
      <c r="DN1463" s="57"/>
      <c r="DO1463" s="57"/>
      <c r="DP1463" s="57"/>
      <c r="DQ1463" s="57"/>
      <c r="DR1463" s="57"/>
      <c r="DS1463" s="57"/>
      <c r="DT1463" s="57"/>
      <c r="DU1463" s="57"/>
      <c r="DV1463" s="57"/>
      <c r="DW1463" s="57"/>
      <c r="DX1463" s="57"/>
      <c r="DY1463" s="57"/>
      <c r="DZ1463" s="57"/>
      <c r="EA1463" s="57"/>
      <c r="EB1463" s="57"/>
      <c r="EC1463" s="68" t="str">
        <f t="shared" si="245"/>
        <v>NO</v>
      </c>
      <c r="ED1463" s="68" t="str">
        <f t="shared" si="246"/>
        <v>NO</v>
      </c>
      <c r="EE1463" s="68" t="str">
        <f t="shared" si="247"/>
        <v>CUMPLE</v>
      </c>
      <c r="EF1463" s="68" t="b">
        <f t="shared" si="248"/>
        <v>0</v>
      </c>
      <c r="EG1463" s="68">
        <v>1457</v>
      </c>
      <c r="EH1463" s="68" t="b">
        <f t="shared" si="249"/>
        <v>0</v>
      </c>
      <c r="EI1463" s="68">
        <v>1457</v>
      </c>
      <c r="EJ1463" s="68" t="b">
        <f t="shared" si="250"/>
        <v>0</v>
      </c>
      <c r="EK1463" s="57">
        <v>8193136</v>
      </c>
      <c r="EL1463" s="68" t="b">
        <f t="shared" si="251"/>
        <v>0</v>
      </c>
      <c r="EM1463" s="67"/>
      <c r="EN1463" s="69" t="str">
        <f t="shared" si="252"/>
        <v>CUMPLE</v>
      </c>
    </row>
    <row r="1464" spans="1:144" s="58" customFormat="1" ht="12.75" hidden="1" x14ac:dyDescent="0.2">
      <c r="A1464" s="11"/>
      <c r="B1464" s="6"/>
      <c r="C1464" s="6"/>
      <c r="D1464" s="11"/>
      <c r="E1464" s="12"/>
      <c r="F1464" s="13">
        <f t="shared" si="242"/>
        <v>0</v>
      </c>
      <c r="G1464" s="13">
        <f t="shared" si="243"/>
        <v>0</v>
      </c>
      <c r="H1464" s="27">
        <f t="shared" si="244"/>
        <v>0</v>
      </c>
      <c r="I1464" s="57"/>
      <c r="J1464" s="57"/>
      <c r="K1464" s="57"/>
      <c r="L1464" s="57"/>
      <c r="M1464" s="57"/>
      <c r="N1464" s="57"/>
      <c r="O1464" s="57"/>
      <c r="P1464" s="57"/>
      <c r="Q1464" s="57"/>
      <c r="R1464" s="57"/>
      <c r="S1464" s="57"/>
      <c r="T1464" s="57"/>
      <c r="U1464" s="57"/>
      <c r="V1464" s="57"/>
      <c r="W1464" s="57"/>
      <c r="X1464" s="57"/>
      <c r="Y1464" s="57"/>
      <c r="Z1464" s="57"/>
      <c r="AA1464" s="57"/>
      <c r="AB1464" s="57"/>
      <c r="AC1464" s="57"/>
      <c r="AD1464" s="57"/>
      <c r="AE1464" s="57"/>
      <c r="AF1464" s="57"/>
      <c r="AG1464" s="57"/>
      <c r="AH1464" s="57"/>
      <c r="AI1464" s="57"/>
      <c r="AJ1464" s="57"/>
      <c r="AK1464" s="57"/>
      <c r="AL1464" s="57"/>
      <c r="AM1464" s="57"/>
      <c r="AN1464" s="57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  <c r="BB1464" s="57"/>
      <c r="BC1464" s="57"/>
      <c r="BD1464" s="57"/>
      <c r="BE1464" s="57"/>
      <c r="BF1464" s="57"/>
      <c r="BG1464" s="57"/>
      <c r="BH1464" s="57"/>
      <c r="BI1464" s="57"/>
      <c r="BJ1464" s="57"/>
      <c r="BK1464" s="57"/>
      <c r="BL1464" s="57"/>
      <c r="BM1464" s="57"/>
      <c r="BN1464" s="57"/>
      <c r="BO1464" s="57"/>
      <c r="BP1464" s="57"/>
      <c r="BQ1464" s="57"/>
      <c r="BR1464" s="57"/>
      <c r="BS1464" s="57"/>
      <c r="BT1464" s="57"/>
      <c r="BU1464" s="57"/>
      <c r="BV1464" s="57"/>
      <c r="BW1464" s="57"/>
      <c r="BX1464" s="57"/>
      <c r="BY1464" s="57"/>
      <c r="BZ1464" s="57"/>
      <c r="CA1464" s="57"/>
      <c r="CB1464" s="57"/>
      <c r="CC1464" s="57"/>
      <c r="CD1464" s="57"/>
      <c r="CE1464" s="57"/>
      <c r="CF1464" s="57"/>
      <c r="CG1464" s="57"/>
      <c r="CH1464" s="57"/>
      <c r="CI1464" s="57"/>
      <c r="CJ1464" s="57"/>
      <c r="CK1464" s="57"/>
      <c r="CL1464" s="57"/>
      <c r="CM1464" s="57"/>
      <c r="CN1464" s="57"/>
      <c r="CO1464" s="57"/>
      <c r="CP1464" s="57"/>
      <c r="CQ1464" s="57"/>
      <c r="CR1464" s="57"/>
      <c r="CS1464" s="57"/>
      <c r="CT1464" s="57"/>
      <c r="CU1464" s="57"/>
      <c r="CV1464" s="57"/>
      <c r="CW1464" s="57"/>
      <c r="CX1464" s="57"/>
      <c r="CY1464" s="57"/>
      <c r="CZ1464" s="57"/>
      <c r="DA1464" s="57"/>
      <c r="DB1464" s="57"/>
      <c r="DC1464" s="57"/>
      <c r="DD1464" s="57"/>
      <c r="DE1464" s="57"/>
      <c r="DF1464" s="57"/>
      <c r="DG1464" s="57"/>
      <c r="DH1464" s="57"/>
      <c r="DI1464" s="57"/>
      <c r="DJ1464" s="57"/>
      <c r="DK1464" s="57"/>
      <c r="DL1464" s="57"/>
      <c r="DM1464" s="57"/>
      <c r="DN1464" s="57"/>
      <c r="DO1464" s="57"/>
      <c r="DP1464" s="57"/>
      <c r="DQ1464" s="57"/>
      <c r="DR1464" s="57"/>
      <c r="DS1464" s="57"/>
      <c r="DT1464" s="57"/>
      <c r="DU1464" s="57"/>
      <c r="DV1464" s="57"/>
      <c r="DW1464" s="57"/>
      <c r="DX1464" s="57"/>
      <c r="DY1464" s="57"/>
      <c r="DZ1464" s="57"/>
      <c r="EA1464" s="57"/>
      <c r="EB1464" s="57"/>
      <c r="EC1464" s="68" t="str">
        <f t="shared" si="245"/>
        <v>NO</v>
      </c>
      <c r="ED1464" s="68" t="str">
        <f t="shared" si="246"/>
        <v>NO</v>
      </c>
      <c r="EE1464" s="68" t="str">
        <f t="shared" si="247"/>
        <v>CUMPLE</v>
      </c>
      <c r="EF1464" s="68" t="b">
        <f t="shared" si="248"/>
        <v>0</v>
      </c>
      <c r="EG1464" s="68">
        <v>1458</v>
      </c>
      <c r="EH1464" s="68" t="b">
        <f t="shared" si="249"/>
        <v>0</v>
      </c>
      <c r="EI1464" s="68">
        <v>1458</v>
      </c>
      <c r="EJ1464" s="68" t="b">
        <f t="shared" si="250"/>
        <v>0</v>
      </c>
      <c r="EK1464" s="57">
        <v>8193137</v>
      </c>
      <c r="EL1464" s="68" t="b">
        <f t="shared" si="251"/>
        <v>0</v>
      </c>
      <c r="EM1464" s="67"/>
      <c r="EN1464" s="69" t="str">
        <f t="shared" si="252"/>
        <v>CUMPLE</v>
      </c>
    </row>
    <row r="1465" spans="1:144" s="58" customFormat="1" ht="12.75" hidden="1" x14ac:dyDescent="0.2">
      <c r="A1465" s="11"/>
      <c r="B1465" s="6"/>
      <c r="C1465" s="6"/>
      <c r="D1465" s="11"/>
      <c r="E1465" s="12"/>
      <c r="F1465" s="13">
        <f t="shared" si="242"/>
        <v>0</v>
      </c>
      <c r="G1465" s="13">
        <f t="shared" si="243"/>
        <v>0</v>
      </c>
      <c r="H1465" s="27">
        <f t="shared" si="244"/>
        <v>0</v>
      </c>
      <c r="I1465" s="57"/>
      <c r="J1465" s="57"/>
      <c r="K1465" s="57"/>
      <c r="L1465" s="57"/>
      <c r="M1465" s="57"/>
      <c r="N1465" s="57"/>
      <c r="O1465" s="57"/>
      <c r="P1465" s="57"/>
      <c r="Q1465" s="57"/>
      <c r="R1465" s="57"/>
      <c r="S1465" s="57"/>
      <c r="T1465" s="57"/>
      <c r="U1465" s="57"/>
      <c r="V1465" s="57"/>
      <c r="W1465" s="57"/>
      <c r="X1465" s="57"/>
      <c r="Y1465" s="57"/>
      <c r="Z1465" s="57"/>
      <c r="AA1465" s="57"/>
      <c r="AB1465" s="57"/>
      <c r="AC1465" s="57"/>
      <c r="AD1465" s="57"/>
      <c r="AE1465" s="57"/>
      <c r="AF1465" s="57"/>
      <c r="AG1465" s="57"/>
      <c r="AH1465" s="57"/>
      <c r="AI1465" s="57"/>
      <c r="AJ1465" s="57"/>
      <c r="AK1465" s="57"/>
      <c r="AL1465" s="57"/>
      <c r="AM1465" s="57"/>
      <c r="AN1465" s="57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  <c r="BB1465" s="57"/>
      <c r="BC1465" s="57"/>
      <c r="BD1465" s="57"/>
      <c r="BE1465" s="57"/>
      <c r="BF1465" s="57"/>
      <c r="BG1465" s="57"/>
      <c r="BH1465" s="57"/>
      <c r="BI1465" s="57"/>
      <c r="BJ1465" s="57"/>
      <c r="BK1465" s="57"/>
      <c r="BL1465" s="57"/>
      <c r="BM1465" s="57"/>
      <c r="BN1465" s="57"/>
      <c r="BO1465" s="57"/>
      <c r="BP1465" s="57"/>
      <c r="BQ1465" s="57"/>
      <c r="BR1465" s="57"/>
      <c r="BS1465" s="57"/>
      <c r="BT1465" s="57"/>
      <c r="BU1465" s="57"/>
      <c r="BV1465" s="57"/>
      <c r="BW1465" s="57"/>
      <c r="BX1465" s="57"/>
      <c r="BY1465" s="57"/>
      <c r="BZ1465" s="57"/>
      <c r="CA1465" s="57"/>
      <c r="CB1465" s="57"/>
      <c r="CC1465" s="57"/>
      <c r="CD1465" s="57"/>
      <c r="CE1465" s="57"/>
      <c r="CF1465" s="57"/>
      <c r="CG1465" s="57"/>
      <c r="CH1465" s="57"/>
      <c r="CI1465" s="57"/>
      <c r="CJ1465" s="57"/>
      <c r="CK1465" s="57"/>
      <c r="CL1465" s="57"/>
      <c r="CM1465" s="57"/>
      <c r="CN1465" s="57"/>
      <c r="CO1465" s="57"/>
      <c r="CP1465" s="57"/>
      <c r="CQ1465" s="57"/>
      <c r="CR1465" s="57"/>
      <c r="CS1465" s="57"/>
      <c r="CT1465" s="57"/>
      <c r="CU1465" s="57"/>
      <c r="CV1465" s="57"/>
      <c r="CW1465" s="57"/>
      <c r="CX1465" s="57"/>
      <c r="CY1465" s="57"/>
      <c r="CZ1465" s="57"/>
      <c r="DA1465" s="57"/>
      <c r="DB1465" s="57"/>
      <c r="DC1465" s="57"/>
      <c r="DD1465" s="57"/>
      <c r="DE1465" s="57"/>
      <c r="DF1465" s="57"/>
      <c r="DG1465" s="57"/>
      <c r="DH1465" s="57"/>
      <c r="DI1465" s="57"/>
      <c r="DJ1465" s="57"/>
      <c r="DK1465" s="57"/>
      <c r="DL1465" s="57"/>
      <c r="DM1465" s="57"/>
      <c r="DN1465" s="57"/>
      <c r="DO1465" s="57"/>
      <c r="DP1465" s="57"/>
      <c r="DQ1465" s="57"/>
      <c r="DR1465" s="57"/>
      <c r="DS1465" s="57"/>
      <c r="DT1465" s="57"/>
      <c r="DU1465" s="57"/>
      <c r="DV1465" s="57"/>
      <c r="DW1465" s="57"/>
      <c r="DX1465" s="57"/>
      <c r="DY1465" s="57"/>
      <c r="DZ1465" s="57"/>
      <c r="EA1465" s="57"/>
      <c r="EB1465" s="57"/>
      <c r="EC1465" s="68" t="str">
        <f t="shared" si="245"/>
        <v>NO</v>
      </c>
      <c r="ED1465" s="68" t="str">
        <f t="shared" si="246"/>
        <v>NO</v>
      </c>
      <c r="EE1465" s="68" t="str">
        <f t="shared" si="247"/>
        <v>CUMPLE</v>
      </c>
      <c r="EF1465" s="68" t="b">
        <f t="shared" si="248"/>
        <v>0</v>
      </c>
      <c r="EG1465" s="68">
        <v>1459</v>
      </c>
      <c r="EH1465" s="68" t="b">
        <f t="shared" si="249"/>
        <v>0</v>
      </c>
      <c r="EI1465" s="68">
        <v>1459</v>
      </c>
      <c r="EJ1465" s="68" t="b">
        <f t="shared" si="250"/>
        <v>0</v>
      </c>
      <c r="EK1465" s="57">
        <v>8193138</v>
      </c>
      <c r="EL1465" s="68" t="b">
        <f t="shared" si="251"/>
        <v>0</v>
      </c>
      <c r="EM1465" s="67"/>
      <c r="EN1465" s="69" t="str">
        <f t="shared" si="252"/>
        <v>CUMPLE</v>
      </c>
    </row>
    <row r="1466" spans="1:144" s="58" customFormat="1" ht="12.75" hidden="1" x14ac:dyDescent="0.2">
      <c r="A1466" s="11"/>
      <c r="B1466" s="6"/>
      <c r="C1466" s="6"/>
      <c r="D1466" s="11"/>
      <c r="E1466" s="12"/>
      <c r="F1466" s="13">
        <f t="shared" si="242"/>
        <v>0</v>
      </c>
      <c r="G1466" s="13">
        <f t="shared" si="243"/>
        <v>0</v>
      </c>
      <c r="H1466" s="27">
        <f t="shared" si="244"/>
        <v>0</v>
      </c>
      <c r="I1466" s="57"/>
      <c r="J1466" s="57"/>
      <c r="K1466" s="57"/>
      <c r="L1466" s="57"/>
      <c r="M1466" s="57"/>
      <c r="N1466" s="57"/>
      <c r="O1466" s="57"/>
      <c r="P1466" s="57"/>
      <c r="Q1466" s="57"/>
      <c r="R1466" s="57"/>
      <c r="S1466" s="57"/>
      <c r="T1466" s="57"/>
      <c r="U1466" s="57"/>
      <c r="V1466" s="57"/>
      <c r="W1466" s="57"/>
      <c r="X1466" s="57"/>
      <c r="Y1466" s="57"/>
      <c r="Z1466" s="57"/>
      <c r="AA1466" s="57"/>
      <c r="AB1466" s="57"/>
      <c r="AC1466" s="57"/>
      <c r="AD1466" s="57"/>
      <c r="AE1466" s="57"/>
      <c r="AF1466" s="57"/>
      <c r="AG1466" s="57"/>
      <c r="AH1466" s="57"/>
      <c r="AI1466" s="57"/>
      <c r="AJ1466" s="57"/>
      <c r="AK1466" s="57"/>
      <c r="AL1466" s="57"/>
      <c r="AM1466" s="57"/>
      <c r="AN1466" s="57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  <c r="BB1466" s="57"/>
      <c r="BC1466" s="57"/>
      <c r="BD1466" s="57"/>
      <c r="BE1466" s="57"/>
      <c r="BF1466" s="57"/>
      <c r="BG1466" s="57"/>
      <c r="BH1466" s="57"/>
      <c r="BI1466" s="57"/>
      <c r="BJ1466" s="57"/>
      <c r="BK1466" s="57"/>
      <c r="BL1466" s="57"/>
      <c r="BM1466" s="57"/>
      <c r="BN1466" s="57"/>
      <c r="BO1466" s="57"/>
      <c r="BP1466" s="57"/>
      <c r="BQ1466" s="57"/>
      <c r="BR1466" s="57"/>
      <c r="BS1466" s="57"/>
      <c r="BT1466" s="57"/>
      <c r="BU1466" s="57"/>
      <c r="BV1466" s="57"/>
      <c r="BW1466" s="57"/>
      <c r="BX1466" s="57"/>
      <c r="BY1466" s="57"/>
      <c r="BZ1466" s="57"/>
      <c r="CA1466" s="57"/>
      <c r="CB1466" s="57"/>
      <c r="CC1466" s="57"/>
      <c r="CD1466" s="57"/>
      <c r="CE1466" s="57"/>
      <c r="CF1466" s="57"/>
      <c r="CG1466" s="57"/>
      <c r="CH1466" s="57"/>
      <c r="CI1466" s="57"/>
      <c r="CJ1466" s="57"/>
      <c r="CK1466" s="57"/>
      <c r="CL1466" s="57"/>
      <c r="CM1466" s="57"/>
      <c r="CN1466" s="57"/>
      <c r="CO1466" s="57"/>
      <c r="CP1466" s="57"/>
      <c r="CQ1466" s="57"/>
      <c r="CR1466" s="57"/>
      <c r="CS1466" s="57"/>
      <c r="CT1466" s="57"/>
      <c r="CU1466" s="57"/>
      <c r="CV1466" s="57"/>
      <c r="CW1466" s="57"/>
      <c r="CX1466" s="57"/>
      <c r="CY1466" s="57"/>
      <c r="CZ1466" s="57"/>
      <c r="DA1466" s="57"/>
      <c r="DB1466" s="57"/>
      <c r="DC1466" s="57"/>
      <c r="DD1466" s="57"/>
      <c r="DE1466" s="57"/>
      <c r="DF1466" s="57"/>
      <c r="DG1466" s="57"/>
      <c r="DH1466" s="57"/>
      <c r="DI1466" s="57"/>
      <c r="DJ1466" s="57"/>
      <c r="DK1466" s="57"/>
      <c r="DL1466" s="57"/>
      <c r="DM1466" s="57"/>
      <c r="DN1466" s="57"/>
      <c r="DO1466" s="57"/>
      <c r="DP1466" s="57"/>
      <c r="DQ1466" s="57"/>
      <c r="DR1466" s="57"/>
      <c r="DS1466" s="57"/>
      <c r="DT1466" s="57"/>
      <c r="DU1466" s="57"/>
      <c r="DV1466" s="57"/>
      <c r="DW1466" s="57"/>
      <c r="DX1466" s="57"/>
      <c r="DY1466" s="57"/>
      <c r="DZ1466" s="57"/>
      <c r="EA1466" s="57"/>
      <c r="EB1466" s="57"/>
      <c r="EC1466" s="68" t="str">
        <f t="shared" si="245"/>
        <v>NO</v>
      </c>
      <c r="ED1466" s="68" t="str">
        <f t="shared" si="246"/>
        <v>NO</v>
      </c>
      <c r="EE1466" s="68" t="str">
        <f t="shared" si="247"/>
        <v>CUMPLE</v>
      </c>
      <c r="EF1466" s="68" t="b">
        <f t="shared" si="248"/>
        <v>0</v>
      </c>
      <c r="EG1466" s="68">
        <v>1460</v>
      </c>
      <c r="EH1466" s="68" t="b">
        <f t="shared" si="249"/>
        <v>0</v>
      </c>
      <c r="EI1466" s="68">
        <v>1460</v>
      </c>
      <c r="EJ1466" s="68" t="b">
        <f t="shared" si="250"/>
        <v>0</v>
      </c>
      <c r="EK1466" s="57">
        <v>8193139</v>
      </c>
      <c r="EL1466" s="68" t="b">
        <f t="shared" si="251"/>
        <v>0</v>
      </c>
      <c r="EM1466" s="67"/>
      <c r="EN1466" s="69" t="str">
        <f t="shared" si="252"/>
        <v>CUMPLE</v>
      </c>
    </row>
    <row r="1467" spans="1:144" s="58" customFormat="1" ht="12.75" hidden="1" x14ac:dyDescent="0.2">
      <c r="A1467" s="11"/>
      <c r="B1467" s="6"/>
      <c r="C1467" s="6"/>
      <c r="D1467" s="11"/>
      <c r="E1467" s="12"/>
      <c r="F1467" s="13">
        <f t="shared" si="242"/>
        <v>0</v>
      </c>
      <c r="G1467" s="13">
        <f t="shared" si="243"/>
        <v>0</v>
      </c>
      <c r="H1467" s="27">
        <f t="shared" si="244"/>
        <v>0</v>
      </c>
      <c r="I1467" s="57"/>
      <c r="J1467" s="57"/>
      <c r="K1467" s="57"/>
      <c r="L1467" s="57"/>
      <c r="M1467" s="57"/>
      <c r="N1467" s="57"/>
      <c r="O1467" s="57"/>
      <c r="P1467" s="57"/>
      <c r="Q1467" s="57"/>
      <c r="R1467" s="57"/>
      <c r="S1467" s="57"/>
      <c r="T1467" s="57"/>
      <c r="U1467" s="57"/>
      <c r="V1467" s="57"/>
      <c r="W1467" s="57"/>
      <c r="X1467" s="57"/>
      <c r="Y1467" s="57"/>
      <c r="Z1467" s="57"/>
      <c r="AA1467" s="57"/>
      <c r="AB1467" s="57"/>
      <c r="AC1467" s="57"/>
      <c r="AD1467" s="57"/>
      <c r="AE1467" s="57"/>
      <c r="AF1467" s="57"/>
      <c r="AG1467" s="57"/>
      <c r="AH1467" s="57"/>
      <c r="AI1467" s="57"/>
      <c r="AJ1467" s="57"/>
      <c r="AK1467" s="57"/>
      <c r="AL1467" s="57"/>
      <c r="AM1467" s="57"/>
      <c r="AN1467" s="57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  <c r="BB1467" s="57"/>
      <c r="BC1467" s="57"/>
      <c r="BD1467" s="57"/>
      <c r="BE1467" s="57"/>
      <c r="BF1467" s="57"/>
      <c r="BG1467" s="57"/>
      <c r="BH1467" s="57"/>
      <c r="BI1467" s="57"/>
      <c r="BJ1467" s="57"/>
      <c r="BK1467" s="57"/>
      <c r="BL1467" s="57"/>
      <c r="BM1467" s="57"/>
      <c r="BN1467" s="57"/>
      <c r="BO1467" s="57"/>
      <c r="BP1467" s="57"/>
      <c r="BQ1467" s="57"/>
      <c r="BR1467" s="57"/>
      <c r="BS1467" s="57"/>
      <c r="BT1467" s="57"/>
      <c r="BU1467" s="57"/>
      <c r="BV1467" s="57"/>
      <c r="BW1467" s="57"/>
      <c r="BX1467" s="57"/>
      <c r="BY1467" s="57"/>
      <c r="BZ1467" s="57"/>
      <c r="CA1467" s="57"/>
      <c r="CB1467" s="57"/>
      <c r="CC1467" s="57"/>
      <c r="CD1467" s="57"/>
      <c r="CE1467" s="57"/>
      <c r="CF1467" s="57"/>
      <c r="CG1467" s="57"/>
      <c r="CH1467" s="57"/>
      <c r="CI1467" s="57"/>
      <c r="CJ1467" s="57"/>
      <c r="CK1467" s="57"/>
      <c r="CL1467" s="57"/>
      <c r="CM1467" s="57"/>
      <c r="CN1467" s="57"/>
      <c r="CO1467" s="57"/>
      <c r="CP1467" s="57"/>
      <c r="CQ1467" s="57"/>
      <c r="CR1467" s="57"/>
      <c r="CS1467" s="57"/>
      <c r="CT1467" s="57"/>
      <c r="CU1467" s="57"/>
      <c r="CV1467" s="57"/>
      <c r="CW1467" s="57"/>
      <c r="CX1467" s="57"/>
      <c r="CY1467" s="57"/>
      <c r="CZ1467" s="57"/>
      <c r="DA1467" s="57"/>
      <c r="DB1467" s="57"/>
      <c r="DC1467" s="57"/>
      <c r="DD1467" s="57"/>
      <c r="DE1467" s="57"/>
      <c r="DF1467" s="57"/>
      <c r="DG1467" s="57"/>
      <c r="DH1467" s="57"/>
      <c r="DI1467" s="57"/>
      <c r="DJ1467" s="57"/>
      <c r="DK1467" s="57"/>
      <c r="DL1467" s="57"/>
      <c r="DM1467" s="57"/>
      <c r="DN1467" s="57"/>
      <c r="DO1467" s="57"/>
      <c r="DP1467" s="57"/>
      <c r="DQ1467" s="57"/>
      <c r="DR1467" s="57"/>
      <c r="DS1467" s="57"/>
      <c r="DT1467" s="57"/>
      <c r="DU1467" s="57"/>
      <c r="DV1467" s="57"/>
      <c r="DW1467" s="57"/>
      <c r="DX1467" s="57"/>
      <c r="DY1467" s="57"/>
      <c r="DZ1467" s="57"/>
      <c r="EA1467" s="57"/>
      <c r="EB1467" s="57"/>
      <c r="EC1467" s="68" t="str">
        <f t="shared" si="245"/>
        <v>NO</v>
      </c>
      <c r="ED1467" s="68" t="str">
        <f t="shared" si="246"/>
        <v>NO</v>
      </c>
      <c r="EE1467" s="68" t="str">
        <f t="shared" si="247"/>
        <v>CUMPLE</v>
      </c>
      <c r="EF1467" s="68" t="b">
        <f t="shared" si="248"/>
        <v>0</v>
      </c>
      <c r="EG1467" s="68">
        <v>1461</v>
      </c>
      <c r="EH1467" s="68" t="b">
        <f t="shared" si="249"/>
        <v>0</v>
      </c>
      <c r="EI1467" s="68">
        <v>1461</v>
      </c>
      <c r="EJ1467" s="68" t="b">
        <f t="shared" si="250"/>
        <v>0</v>
      </c>
      <c r="EK1467" s="57">
        <v>8193140</v>
      </c>
      <c r="EL1467" s="68" t="b">
        <f t="shared" si="251"/>
        <v>0</v>
      </c>
      <c r="EM1467" s="67"/>
      <c r="EN1467" s="69" t="str">
        <f t="shared" si="252"/>
        <v>CUMPLE</v>
      </c>
    </row>
    <row r="1468" spans="1:144" s="58" customFormat="1" ht="12.75" hidden="1" x14ac:dyDescent="0.2">
      <c r="A1468" s="11"/>
      <c r="B1468" s="6"/>
      <c r="C1468" s="6"/>
      <c r="D1468" s="11"/>
      <c r="E1468" s="12"/>
      <c r="F1468" s="13">
        <f t="shared" si="242"/>
        <v>0</v>
      </c>
      <c r="G1468" s="13">
        <f t="shared" si="243"/>
        <v>0</v>
      </c>
      <c r="H1468" s="27">
        <f t="shared" si="244"/>
        <v>0</v>
      </c>
      <c r="I1468" s="57"/>
      <c r="J1468" s="57"/>
      <c r="K1468" s="57"/>
      <c r="L1468" s="57"/>
      <c r="M1468" s="57"/>
      <c r="N1468" s="57"/>
      <c r="O1468" s="57"/>
      <c r="P1468" s="57"/>
      <c r="Q1468" s="57"/>
      <c r="R1468" s="57"/>
      <c r="S1468" s="57"/>
      <c r="T1468" s="57"/>
      <c r="U1468" s="57"/>
      <c r="V1468" s="57"/>
      <c r="W1468" s="57"/>
      <c r="X1468" s="57"/>
      <c r="Y1468" s="57"/>
      <c r="Z1468" s="57"/>
      <c r="AA1468" s="57"/>
      <c r="AB1468" s="57"/>
      <c r="AC1468" s="57"/>
      <c r="AD1468" s="57"/>
      <c r="AE1468" s="57"/>
      <c r="AF1468" s="57"/>
      <c r="AG1468" s="57"/>
      <c r="AH1468" s="57"/>
      <c r="AI1468" s="57"/>
      <c r="AJ1468" s="57"/>
      <c r="AK1468" s="57"/>
      <c r="AL1468" s="57"/>
      <c r="AM1468" s="57"/>
      <c r="AN1468" s="57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  <c r="BB1468" s="57"/>
      <c r="BC1468" s="57"/>
      <c r="BD1468" s="57"/>
      <c r="BE1468" s="57"/>
      <c r="BF1468" s="57"/>
      <c r="BG1468" s="57"/>
      <c r="BH1468" s="57"/>
      <c r="BI1468" s="57"/>
      <c r="BJ1468" s="57"/>
      <c r="BK1468" s="57"/>
      <c r="BL1468" s="57"/>
      <c r="BM1468" s="57"/>
      <c r="BN1468" s="57"/>
      <c r="BO1468" s="57"/>
      <c r="BP1468" s="57"/>
      <c r="BQ1468" s="57"/>
      <c r="BR1468" s="57"/>
      <c r="BS1468" s="57"/>
      <c r="BT1468" s="57"/>
      <c r="BU1468" s="57"/>
      <c r="BV1468" s="57"/>
      <c r="BW1468" s="57"/>
      <c r="BX1468" s="57"/>
      <c r="BY1468" s="57"/>
      <c r="BZ1468" s="57"/>
      <c r="CA1468" s="57"/>
      <c r="CB1468" s="57"/>
      <c r="CC1468" s="57"/>
      <c r="CD1468" s="57"/>
      <c r="CE1468" s="57"/>
      <c r="CF1468" s="57"/>
      <c r="CG1468" s="57"/>
      <c r="CH1468" s="57"/>
      <c r="CI1468" s="57"/>
      <c r="CJ1468" s="57"/>
      <c r="CK1468" s="57"/>
      <c r="CL1468" s="57"/>
      <c r="CM1468" s="57"/>
      <c r="CN1468" s="57"/>
      <c r="CO1468" s="57"/>
      <c r="CP1468" s="57"/>
      <c r="CQ1468" s="57"/>
      <c r="CR1468" s="57"/>
      <c r="CS1468" s="57"/>
      <c r="CT1468" s="57"/>
      <c r="CU1468" s="57"/>
      <c r="CV1468" s="57"/>
      <c r="CW1468" s="57"/>
      <c r="CX1468" s="57"/>
      <c r="CY1468" s="57"/>
      <c r="CZ1468" s="57"/>
      <c r="DA1468" s="57"/>
      <c r="DB1468" s="57"/>
      <c r="DC1468" s="57"/>
      <c r="DD1468" s="57"/>
      <c r="DE1468" s="57"/>
      <c r="DF1468" s="57"/>
      <c r="DG1468" s="57"/>
      <c r="DH1468" s="57"/>
      <c r="DI1468" s="57"/>
      <c r="DJ1468" s="57"/>
      <c r="DK1468" s="57"/>
      <c r="DL1468" s="57"/>
      <c r="DM1468" s="57"/>
      <c r="DN1468" s="57"/>
      <c r="DO1468" s="57"/>
      <c r="DP1468" s="57"/>
      <c r="DQ1468" s="57"/>
      <c r="DR1468" s="57"/>
      <c r="DS1468" s="57"/>
      <c r="DT1468" s="57"/>
      <c r="DU1468" s="57"/>
      <c r="DV1468" s="57"/>
      <c r="DW1468" s="57"/>
      <c r="DX1468" s="57"/>
      <c r="DY1468" s="57"/>
      <c r="DZ1468" s="57"/>
      <c r="EA1468" s="57"/>
      <c r="EB1468" s="57"/>
      <c r="EC1468" s="68" t="str">
        <f t="shared" si="245"/>
        <v>NO</v>
      </c>
      <c r="ED1468" s="68" t="str">
        <f t="shared" si="246"/>
        <v>NO</v>
      </c>
      <c r="EE1468" s="68" t="str">
        <f t="shared" si="247"/>
        <v>CUMPLE</v>
      </c>
      <c r="EF1468" s="68" t="b">
        <f t="shared" si="248"/>
        <v>0</v>
      </c>
      <c r="EG1468" s="68">
        <v>1462</v>
      </c>
      <c r="EH1468" s="68" t="b">
        <f t="shared" si="249"/>
        <v>0</v>
      </c>
      <c r="EI1468" s="68">
        <v>1462</v>
      </c>
      <c r="EJ1468" s="68" t="b">
        <f t="shared" si="250"/>
        <v>0</v>
      </c>
      <c r="EK1468" s="57">
        <v>8193141</v>
      </c>
      <c r="EL1468" s="68" t="b">
        <f t="shared" si="251"/>
        <v>0</v>
      </c>
      <c r="EM1468" s="67"/>
      <c r="EN1468" s="69" t="str">
        <f t="shared" si="252"/>
        <v>CUMPLE</v>
      </c>
    </row>
    <row r="1469" spans="1:144" s="58" customFormat="1" ht="12.75" hidden="1" x14ac:dyDescent="0.2">
      <c r="A1469" s="11"/>
      <c r="B1469" s="6"/>
      <c r="C1469" s="6"/>
      <c r="D1469" s="11"/>
      <c r="E1469" s="12"/>
      <c r="F1469" s="13">
        <f t="shared" si="242"/>
        <v>0</v>
      </c>
      <c r="G1469" s="13">
        <f t="shared" si="243"/>
        <v>0</v>
      </c>
      <c r="H1469" s="27">
        <f t="shared" si="244"/>
        <v>0</v>
      </c>
      <c r="I1469" s="57"/>
      <c r="J1469" s="57"/>
      <c r="K1469" s="57"/>
      <c r="L1469" s="57"/>
      <c r="M1469" s="57"/>
      <c r="N1469" s="57"/>
      <c r="O1469" s="57"/>
      <c r="P1469" s="57"/>
      <c r="Q1469" s="57"/>
      <c r="R1469" s="57"/>
      <c r="S1469" s="57"/>
      <c r="T1469" s="57"/>
      <c r="U1469" s="57"/>
      <c r="V1469" s="57"/>
      <c r="W1469" s="57"/>
      <c r="X1469" s="57"/>
      <c r="Y1469" s="57"/>
      <c r="Z1469" s="57"/>
      <c r="AA1469" s="57"/>
      <c r="AB1469" s="57"/>
      <c r="AC1469" s="57"/>
      <c r="AD1469" s="57"/>
      <c r="AE1469" s="57"/>
      <c r="AF1469" s="57"/>
      <c r="AG1469" s="57"/>
      <c r="AH1469" s="57"/>
      <c r="AI1469" s="57"/>
      <c r="AJ1469" s="57"/>
      <c r="AK1469" s="57"/>
      <c r="AL1469" s="57"/>
      <c r="AM1469" s="57"/>
      <c r="AN1469" s="57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  <c r="BB1469" s="57"/>
      <c r="BC1469" s="57"/>
      <c r="BD1469" s="57"/>
      <c r="BE1469" s="57"/>
      <c r="BF1469" s="57"/>
      <c r="BG1469" s="57"/>
      <c r="BH1469" s="57"/>
      <c r="BI1469" s="57"/>
      <c r="BJ1469" s="57"/>
      <c r="BK1469" s="57"/>
      <c r="BL1469" s="57"/>
      <c r="BM1469" s="57"/>
      <c r="BN1469" s="57"/>
      <c r="BO1469" s="57"/>
      <c r="BP1469" s="57"/>
      <c r="BQ1469" s="57"/>
      <c r="BR1469" s="57"/>
      <c r="BS1469" s="57"/>
      <c r="BT1469" s="57"/>
      <c r="BU1469" s="57"/>
      <c r="BV1469" s="57"/>
      <c r="BW1469" s="57"/>
      <c r="BX1469" s="57"/>
      <c r="BY1469" s="57"/>
      <c r="BZ1469" s="57"/>
      <c r="CA1469" s="57"/>
      <c r="CB1469" s="57"/>
      <c r="CC1469" s="57"/>
      <c r="CD1469" s="57"/>
      <c r="CE1469" s="57"/>
      <c r="CF1469" s="57"/>
      <c r="CG1469" s="57"/>
      <c r="CH1469" s="57"/>
      <c r="CI1469" s="57"/>
      <c r="CJ1469" s="57"/>
      <c r="CK1469" s="57"/>
      <c r="CL1469" s="57"/>
      <c r="CM1469" s="57"/>
      <c r="CN1469" s="57"/>
      <c r="CO1469" s="57"/>
      <c r="CP1469" s="57"/>
      <c r="CQ1469" s="57"/>
      <c r="CR1469" s="57"/>
      <c r="CS1469" s="57"/>
      <c r="CT1469" s="57"/>
      <c r="CU1469" s="57"/>
      <c r="CV1469" s="57"/>
      <c r="CW1469" s="57"/>
      <c r="CX1469" s="57"/>
      <c r="CY1469" s="57"/>
      <c r="CZ1469" s="57"/>
      <c r="DA1469" s="57"/>
      <c r="DB1469" s="57"/>
      <c r="DC1469" s="57"/>
      <c r="DD1469" s="57"/>
      <c r="DE1469" s="57"/>
      <c r="DF1469" s="57"/>
      <c r="DG1469" s="57"/>
      <c r="DH1469" s="57"/>
      <c r="DI1469" s="57"/>
      <c r="DJ1469" s="57"/>
      <c r="DK1469" s="57"/>
      <c r="DL1469" s="57"/>
      <c r="DM1469" s="57"/>
      <c r="DN1469" s="57"/>
      <c r="DO1469" s="57"/>
      <c r="DP1469" s="57"/>
      <c r="DQ1469" s="57"/>
      <c r="DR1469" s="57"/>
      <c r="DS1469" s="57"/>
      <c r="DT1469" s="57"/>
      <c r="DU1469" s="57"/>
      <c r="DV1469" s="57"/>
      <c r="DW1469" s="57"/>
      <c r="DX1469" s="57"/>
      <c r="DY1469" s="57"/>
      <c r="DZ1469" s="57"/>
      <c r="EA1469" s="57"/>
      <c r="EB1469" s="57"/>
      <c r="EC1469" s="68" t="str">
        <f t="shared" si="245"/>
        <v>NO</v>
      </c>
      <c r="ED1469" s="68" t="str">
        <f t="shared" si="246"/>
        <v>NO</v>
      </c>
      <c r="EE1469" s="68" t="str">
        <f t="shared" si="247"/>
        <v>CUMPLE</v>
      </c>
      <c r="EF1469" s="68" t="b">
        <f t="shared" si="248"/>
        <v>0</v>
      </c>
      <c r="EG1469" s="68">
        <v>1463</v>
      </c>
      <c r="EH1469" s="68" t="b">
        <f t="shared" si="249"/>
        <v>0</v>
      </c>
      <c r="EI1469" s="68">
        <v>1463</v>
      </c>
      <c r="EJ1469" s="68" t="b">
        <f t="shared" si="250"/>
        <v>0</v>
      </c>
      <c r="EK1469" s="57">
        <v>8193142</v>
      </c>
      <c r="EL1469" s="68" t="b">
        <f t="shared" si="251"/>
        <v>0</v>
      </c>
      <c r="EM1469" s="67"/>
      <c r="EN1469" s="69" t="str">
        <f t="shared" si="252"/>
        <v>CUMPLE</v>
      </c>
    </row>
    <row r="1470" spans="1:144" s="58" customFormat="1" ht="12.75" hidden="1" x14ac:dyDescent="0.2">
      <c r="A1470" s="11"/>
      <c r="B1470" s="6"/>
      <c r="C1470" s="6"/>
      <c r="D1470" s="11"/>
      <c r="E1470" s="12"/>
      <c r="F1470" s="13">
        <f t="shared" si="242"/>
        <v>0</v>
      </c>
      <c r="G1470" s="13">
        <f t="shared" si="243"/>
        <v>0</v>
      </c>
      <c r="H1470" s="27">
        <f t="shared" si="244"/>
        <v>0</v>
      </c>
      <c r="I1470" s="57"/>
      <c r="J1470" s="57"/>
      <c r="K1470" s="57"/>
      <c r="L1470" s="57"/>
      <c r="M1470" s="57"/>
      <c r="N1470" s="57"/>
      <c r="O1470" s="57"/>
      <c r="P1470" s="57"/>
      <c r="Q1470" s="57"/>
      <c r="R1470" s="57"/>
      <c r="S1470" s="57"/>
      <c r="T1470" s="57"/>
      <c r="U1470" s="57"/>
      <c r="V1470" s="57"/>
      <c r="W1470" s="57"/>
      <c r="X1470" s="57"/>
      <c r="Y1470" s="57"/>
      <c r="Z1470" s="57"/>
      <c r="AA1470" s="57"/>
      <c r="AB1470" s="57"/>
      <c r="AC1470" s="57"/>
      <c r="AD1470" s="57"/>
      <c r="AE1470" s="57"/>
      <c r="AF1470" s="57"/>
      <c r="AG1470" s="57"/>
      <c r="AH1470" s="57"/>
      <c r="AI1470" s="57"/>
      <c r="AJ1470" s="57"/>
      <c r="AK1470" s="57"/>
      <c r="AL1470" s="57"/>
      <c r="AM1470" s="57"/>
      <c r="AN1470" s="57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  <c r="BB1470" s="57"/>
      <c r="BC1470" s="57"/>
      <c r="BD1470" s="57"/>
      <c r="BE1470" s="57"/>
      <c r="BF1470" s="57"/>
      <c r="BG1470" s="57"/>
      <c r="BH1470" s="57"/>
      <c r="BI1470" s="57"/>
      <c r="BJ1470" s="57"/>
      <c r="BK1470" s="57"/>
      <c r="BL1470" s="57"/>
      <c r="BM1470" s="57"/>
      <c r="BN1470" s="57"/>
      <c r="BO1470" s="57"/>
      <c r="BP1470" s="57"/>
      <c r="BQ1470" s="57"/>
      <c r="BR1470" s="57"/>
      <c r="BS1470" s="57"/>
      <c r="BT1470" s="57"/>
      <c r="BU1470" s="57"/>
      <c r="BV1470" s="57"/>
      <c r="BW1470" s="57"/>
      <c r="BX1470" s="57"/>
      <c r="BY1470" s="57"/>
      <c r="BZ1470" s="57"/>
      <c r="CA1470" s="57"/>
      <c r="CB1470" s="57"/>
      <c r="CC1470" s="57"/>
      <c r="CD1470" s="57"/>
      <c r="CE1470" s="57"/>
      <c r="CF1470" s="57"/>
      <c r="CG1470" s="57"/>
      <c r="CH1470" s="57"/>
      <c r="CI1470" s="57"/>
      <c r="CJ1470" s="57"/>
      <c r="CK1470" s="57"/>
      <c r="CL1470" s="57"/>
      <c r="CM1470" s="57"/>
      <c r="CN1470" s="57"/>
      <c r="CO1470" s="57"/>
      <c r="CP1470" s="57"/>
      <c r="CQ1470" s="57"/>
      <c r="CR1470" s="57"/>
      <c r="CS1470" s="57"/>
      <c r="CT1470" s="57"/>
      <c r="CU1470" s="57"/>
      <c r="CV1470" s="57"/>
      <c r="CW1470" s="57"/>
      <c r="CX1470" s="57"/>
      <c r="CY1470" s="57"/>
      <c r="CZ1470" s="57"/>
      <c r="DA1470" s="57"/>
      <c r="DB1470" s="57"/>
      <c r="DC1470" s="57"/>
      <c r="DD1470" s="57"/>
      <c r="DE1470" s="57"/>
      <c r="DF1470" s="57"/>
      <c r="DG1470" s="57"/>
      <c r="DH1470" s="57"/>
      <c r="DI1470" s="57"/>
      <c r="DJ1470" s="57"/>
      <c r="DK1470" s="57"/>
      <c r="DL1470" s="57"/>
      <c r="DM1470" s="57"/>
      <c r="DN1470" s="57"/>
      <c r="DO1470" s="57"/>
      <c r="DP1470" s="57"/>
      <c r="DQ1470" s="57"/>
      <c r="DR1470" s="57"/>
      <c r="DS1470" s="57"/>
      <c r="DT1470" s="57"/>
      <c r="DU1470" s="57"/>
      <c r="DV1470" s="57"/>
      <c r="DW1470" s="57"/>
      <c r="DX1470" s="57"/>
      <c r="DY1470" s="57"/>
      <c r="DZ1470" s="57"/>
      <c r="EA1470" s="57"/>
      <c r="EB1470" s="57"/>
      <c r="EC1470" s="68" t="str">
        <f t="shared" si="245"/>
        <v>NO</v>
      </c>
      <c r="ED1470" s="68" t="str">
        <f t="shared" si="246"/>
        <v>NO</v>
      </c>
      <c r="EE1470" s="68" t="str">
        <f t="shared" si="247"/>
        <v>CUMPLE</v>
      </c>
      <c r="EF1470" s="68" t="b">
        <f t="shared" si="248"/>
        <v>0</v>
      </c>
      <c r="EG1470" s="68">
        <v>1464</v>
      </c>
      <c r="EH1470" s="68" t="b">
        <f t="shared" si="249"/>
        <v>0</v>
      </c>
      <c r="EI1470" s="68">
        <v>1464</v>
      </c>
      <c r="EJ1470" s="68" t="b">
        <f t="shared" si="250"/>
        <v>0</v>
      </c>
      <c r="EK1470" s="57">
        <v>8193143</v>
      </c>
      <c r="EL1470" s="68" t="b">
        <f t="shared" si="251"/>
        <v>0</v>
      </c>
      <c r="EM1470" s="67"/>
      <c r="EN1470" s="69" t="str">
        <f t="shared" si="252"/>
        <v>CUMPLE</v>
      </c>
    </row>
    <row r="1471" spans="1:144" s="58" customFormat="1" ht="12.75" hidden="1" x14ac:dyDescent="0.2">
      <c r="A1471" s="11"/>
      <c r="B1471" s="6"/>
      <c r="C1471" s="6"/>
      <c r="D1471" s="11"/>
      <c r="E1471" s="12"/>
      <c r="F1471" s="13">
        <f t="shared" si="242"/>
        <v>0</v>
      </c>
      <c r="G1471" s="13">
        <f t="shared" si="243"/>
        <v>0</v>
      </c>
      <c r="H1471" s="27">
        <f t="shared" si="244"/>
        <v>0</v>
      </c>
      <c r="I1471" s="57"/>
      <c r="J1471" s="57"/>
      <c r="K1471" s="57"/>
      <c r="L1471" s="57"/>
      <c r="M1471" s="57"/>
      <c r="N1471" s="57"/>
      <c r="O1471" s="57"/>
      <c r="P1471" s="57"/>
      <c r="Q1471" s="57"/>
      <c r="R1471" s="57"/>
      <c r="S1471" s="57"/>
      <c r="T1471" s="57"/>
      <c r="U1471" s="57"/>
      <c r="V1471" s="57"/>
      <c r="W1471" s="57"/>
      <c r="X1471" s="57"/>
      <c r="Y1471" s="57"/>
      <c r="Z1471" s="57"/>
      <c r="AA1471" s="57"/>
      <c r="AB1471" s="57"/>
      <c r="AC1471" s="57"/>
      <c r="AD1471" s="57"/>
      <c r="AE1471" s="57"/>
      <c r="AF1471" s="57"/>
      <c r="AG1471" s="57"/>
      <c r="AH1471" s="57"/>
      <c r="AI1471" s="57"/>
      <c r="AJ1471" s="57"/>
      <c r="AK1471" s="57"/>
      <c r="AL1471" s="57"/>
      <c r="AM1471" s="57"/>
      <c r="AN1471" s="57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  <c r="BB1471" s="57"/>
      <c r="BC1471" s="57"/>
      <c r="BD1471" s="57"/>
      <c r="BE1471" s="57"/>
      <c r="BF1471" s="57"/>
      <c r="BG1471" s="57"/>
      <c r="BH1471" s="57"/>
      <c r="BI1471" s="57"/>
      <c r="BJ1471" s="57"/>
      <c r="BK1471" s="57"/>
      <c r="BL1471" s="57"/>
      <c r="BM1471" s="57"/>
      <c r="BN1471" s="57"/>
      <c r="BO1471" s="57"/>
      <c r="BP1471" s="57"/>
      <c r="BQ1471" s="57"/>
      <c r="BR1471" s="57"/>
      <c r="BS1471" s="57"/>
      <c r="BT1471" s="57"/>
      <c r="BU1471" s="57"/>
      <c r="BV1471" s="57"/>
      <c r="BW1471" s="57"/>
      <c r="BX1471" s="57"/>
      <c r="BY1471" s="57"/>
      <c r="BZ1471" s="57"/>
      <c r="CA1471" s="57"/>
      <c r="CB1471" s="57"/>
      <c r="CC1471" s="57"/>
      <c r="CD1471" s="57"/>
      <c r="CE1471" s="57"/>
      <c r="CF1471" s="57"/>
      <c r="CG1471" s="57"/>
      <c r="CH1471" s="57"/>
      <c r="CI1471" s="57"/>
      <c r="CJ1471" s="57"/>
      <c r="CK1471" s="57"/>
      <c r="CL1471" s="57"/>
      <c r="CM1471" s="57"/>
      <c r="CN1471" s="57"/>
      <c r="CO1471" s="57"/>
      <c r="CP1471" s="57"/>
      <c r="CQ1471" s="57"/>
      <c r="CR1471" s="57"/>
      <c r="CS1471" s="57"/>
      <c r="CT1471" s="57"/>
      <c r="CU1471" s="57"/>
      <c r="CV1471" s="57"/>
      <c r="CW1471" s="57"/>
      <c r="CX1471" s="57"/>
      <c r="CY1471" s="57"/>
      <c r="CZ1471" s="57"/>
      <c r="DA1471" s="57"/>
      <c r="DB1471" s="57"/>
      <c r="DC1471" s="57"/>
      <c r="DD1471" s="57"/>
      <c r="DE1471" s="57"/>
      <c r="DF1471" s="57"/>
      <c r="DG1471" s="57"/>
      <c r="DH1471" s="57"/>
      <c r="DI1471" s="57"/>
      <c r="DJ1471" s="57"/>
      <c r="DK1471" s="57"/>
      <c r="DL1471" s="57"/>
      <c r="DM1471" s="57"/>
      <c r="DN1471" s="57"/>
      <c r="DO1471" s="57"/>
      <c r="DP1471" s="57"/>
      <c r="DQ1471" s="57"/>
      <c r="DR1471" s="57"/>
      <c r="DS1471" s="57"/>
      <c r="DT1471" s="57"/>
      <c r="DU1471" s="57"/>
      <c r="DV1471" s="57"/>
      <c r="DW1471" s="57"/>
      <c r="DX1471" s="57"/>
      <c r="DY1471" s="57"/>
      <c r="DZ1471" s="57"/>
      <c r="EA1471" s="57"/>
      <c r="EB1471" s="57"/>
      <c r="EC1471" s="68" t="str">
        <f t="shared" si="245"/>
        <v>NO</v>
      </c>
      <c r="ED1471" s="68" t="str">
        <f t="shared" si="246"/>
        <v>NO</v>
      </c>
      <c r="EE1471" s="68" t="str">
        <f t="shared" si="247"/>
        <v>CUMPLE</v>
      </c>
      <c r="EF1471" s="68" t="b">
        <f t="shared" si="248"/>
        <v>0</v>
      </c>
      <c r="EG1471" s="68">
        <v>1465</v>
      </c>
      <c r="EH1471" s="68" t="b">
        <f t="shared" si="249"/>
        <v>0</v>
      </c>
      <c r="EI1471" s="68">
        <v>1465</v>
      </c>
      <c r="EJ1471" s="68" t="b">
        <f t="shared" si="250"/>
        <v>0</v>
      </c>
      <c r="EK1471" s="57">
        <v>8193144</v>
      </c>
      <c r="EL1471" s="68" t="b">
        <f t="shared" si="251"/>
        <v>0</v>
      </c>
      <c r="EM1471" s="67"/>
      <c r="EN1471" s="69" t="str">
        <f t="shared" si="252"/>
        <v>CUMPLE</v>
      </c>
    </row>
    <row r="1472" spans="1:144" s="58" customFormat="1" ht="12.75" hidden="1" x14ac:dyDescent="0.2">
      <c r="A1472" s="11"/>
      <c r="B1472" s="6"/>
      <c r="C1472" s="6"/>
      <c r="D1472" s="11"/>
      <c r="E1472" s="12"/>
      <c r="F1472" s="13">
        <f t="shared" si="242"/>
        <v>0</v>
      </c>
      <c r="G1472" s="13">
        <f t="shared" si="243"/>
        <v>0</v>
      </c>
      <c r="H1472" s="27">
        <f t="shared" si="244"/>
        <v>0</v>
      </c>
      <c r="I1472" s="57"/>
      <c r="J1472" s="57"/>
      <c r="K1472" s="57"/>
      <c r="L1472" s="57"/>
      <c r="M1472" s="57"/>
      <c r="N1472" s="57"/>
      <c r="O1472" s="57"/>
      <c r="P1472" s="57"/>
      <c r="Q1472" s="57"/>
      <c r="R1472" s="57"/>
      <c r="S1472" s="57"/>
      <c r="T1472" s="57"/>
      <c r="U1472" s="57"/>
      <c r="V1472" s="57"/>
      <c r="W1472" s="57"/>
      <c r="X1472" s="57"/>
      <c r="Y1472" s="57"/>
      <c r="Z1472" s="57"/>
      <c r="AA1472" s="57"/>
      <c r="AB1472" s="57"/>
      <c r="AC1472" s="57"/>
      <c r="AD1472" s="57"/>
      <c r="AE1472" s="57"/>
      <c r="AF1472" s="57"/>
      <c r="AG1472" s="57"/>
      <c r="AH1472" s="57"/>
      <c r="AI1472" s="57"/>
      <c r="AJ1472" s="57"/>
      <c r="AK1472" s="57"/>
      <c r="AL1472" s="57"/>
      <c r="AM1472" s="57"/>
      <c r="AN1472" s="57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  <c r="BB1472" s="57"/>
      <c r="BC1472" s="57"/>
      <c r="BD1472" s="57"/>
      <c r="BE1472" s="57"/>
      <c r="BF1472" s="57"/>
      <c r="BG1472" s="57"/>
      <c r="BH1472" s="57"/>
      <c r="BI1472" s="57"/>
      <c r="BJ1472" s="57"/>
      <c r="BK1472" s="57"/>
      <c r="BL1472" s="57"/>
      <c r="BM1472" s="57"/>
      <c r="BN1472" s="57"/>
      <c r="BO1472" s="57"/>
      <c r="BP1472" s="57"/>
      <c r="BQ1472" s="57"/>
      <c r="BR1472" s="57"/>
      <c r="BS1472" s="57"/>
      <c r="BT1472" s="57"/>
      <c r="BU1472" s="57"/>
      <c r="BV1472" s="57"/>
      <c r="BW1472" s="57"/>
      <c r="BX1472" s="57"/>
      <c r="BY1472" s="57"/>
      <c r="BZ1472" s="57"/>
      <c r="CA1472" s="57"/>
      <c r="CB1472" s="57"/>
      <c r="CC1472" s="57"/>
      <c r="CD1472" s="57"/>
      <c r="CE1472" s="57"/>
      <c r="CF1472" s="57"/>
      <c r="CG1472" s="57"/>
      <c r="CH1472" s="57"/>
      <c r="CI1472" s="57"/>
      <c r="CJ1472" s="57"/>
      <c r="CK1472" s="57"/>
      <c r="CL1472" s="57"/>
      <c r="CM1472" s="57"/>
      <c r="CN1472" s="57"/>
      <c r="CO1472" s="57"/>
      <c r="CP1472" s="57"/>
      <c r="CQ1472" s="57"/>
      <c r="CR1472" s="57"/>
      <c r="CS1472" s="57"/>
      <c r="CT1472" s="57"/>
      <c r="CU1472" s="57"/>
      <c r="CV1472" s="57"/>
      <c r="CW1472" s="57"/>
      <c r="CX1472" s="57"/>
      <c r="CY1472" s="57"/>
      <c r="CZ1472" s="57"/>
      <c r="DA1472" s="57"/>
      <c r="DB1472" s="57"/>
      <c r="DC1472" s="57"/>
      <c r="DD1472" s="57"/>
      <c r="DE1472" s="57"/>
      <c r="DF1472" s="57"/>
      <c r="DG1472" s="57"/>
      <c r="DH1472" s="57"/>
      <c r="DI1472" s="57"/>
      <c r="DJ1472" s="57"/>
      <c r="DK1472" s="57"/>
      <c r="DL1472" s="57"/>
      <c r="DM1472" s="57"/>
      <c r="DN1472" s="57"/>
      <c r="DO1472" s="57"/>
      <c r="DP1472" s="57"/>
      <c r="DQ1472" s="57"/>
      <c r="DR1472" s="57"/>
      <c r="DS1472" s="57"/>
      <c r="DT1472" s="57"/>
      <c r="DU1472" s="57"/>
      <c r="DV1472" s="57"/>
      <c r="DW1472" s="57"/>
      <c r="DX1472" s="57"/>
      <c r="DY1472" s="57"/>
      <c r="DZ1472" s="57"/>
      <c r="EA1472" s="57"/>
      <c r="EB1472" s="57"/>
      <c r="EC1472" s="68" t="str">
        <f t="shared" si="245"/>
        <v>NO</v>
      </c>
      <c r="ED1472" s="68" t="str">
        <f t="shared" si="246"/>
        <v>NO</v>
      </c>
      <c r="EE1472" s="68" t="str">
        <f t="shared" si="247"/>
        <v>CUMPLE</v>
      </c>
      <c r="EF1472" s="68" t="b">
        <f t="shared" si="248"/>
        <v>0</v>
      </c>
      <c r="EG1472" s="68">
        <v>1466</v>
      </c>
      <c r="EH1472" s="68" t="b">
        <f t="shared" si="249"/>
        <v>0</v>
      </c>
      <c r="EI1472" s="68">
        <v>1466</v>
      </c>
      <c r="EJ1472" s="68" t="b">
        <f t="shared" si="250"/>
        <v>0</v>
      </c>
      <c r="EK1472" s="57">
        <v>8193145</v>
      </c>
      <c r="EL1472" s="68" t="b">
        <f t="shared" si="251"/>
        <v>0</v>
      </c>
      <c r="EM1472" s="67"/>
      <c r="EN1472" s="69" t="str">
        <f t="shared" si="252"/>
        <v>CUMPLE</v>
      </c>
    </row>
    <row r="1473" spans="1:144" s="58" customFormat="1" ht="12.75" hidden="1" x14ac:dyDescent="0.2">
      <c r="A1473" s="11"/>
      <c r="B1473" s="3"/>
      <c r="C1473" s="3"/>
      <c r="D1473" s="11"/>
      <c r="E1473" s="12"/>
      <c r="F1473" s="13">
        <f t="shared" si="242"/>
        <v>0</v>
      </c>
      <c r="G1473" s="13">
        <f t="shared" si="243"/>
        <v>0</v>
      </c>
      <c r="H1473" s="27">
        <f t="shared" si="244"/>
        <v>0</v>
      </c>
      <c r="I1473" s="57"/>
      <c r="J1473" s="57"/>
      <c r="K1473" s="57"/>
      <c r="L1473" s="57"/>
      <c r="M1473" s="57"/>
      <c r="N1473" s="57"/>
      <c r="O1473" s="57"/>
      <c r="P1473" s="57"/>
      <c r="Q1473" s="57"/>
      <c r="R1473" s="57"/>
      <c r="S1473" s="57"/>
      <c r="T1473" s="57"/>
      <c r="U1473" s="57"/>
      <c r="V1473" s="57"/>
      <c r="W1473" s="57"/>
      <c r="X1473" s="57"/>
      <c r="Y1473" s="57"/>
      <c r="Z1473" s="57"/>
      <c r="AA1473" s="57"/>
      <c r="AB1473" s="57"/>
      <c r="AC1473" s="57"/>
      <c r="AD1473" s="57"/>
      <c r="AE1473" s="57"/>
      <c r="AF1473" s="57"/>
      <c r="AG1473" s="57"/>
      <c r="AH1473" s="57"/>
      <c r="AI1473" s="57"/>
      <c r="AJ1473" s="57"/>
      <c r="AK1473" s="57"/>
      <c r="AL1473" s="57"/>
      <c r="AM1473" s="57"/>
      <c r="AN1473" s="57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  <c r="BB1473" s="57"/>
      <c r="BC1473" s="57"/>
      <c r="BD1473" s="57"/>
      <c r="BE1473" s="57"/>
      <c r="BF1473" s="57"/>
      <c r="BG1473" s="57"/>
      <c r="BH1473" s="57"/>
      <c r="BI1473" s="57"/>
      <c r="BJ1473" s="57"/>
      <c r="BK1473" s="57"/>
      <c r="BL1473" s="57"/>
      <c r="BM1473" s="57"/>
      <c r="BN1473" s="57"/>
      <c r="BO1473" s="57"/>
      <c r="BP1473" s="57"/>
      <c r="BQ1473" s="57"/>
      <c r="BR1473" s="57"/>
      <c r="BS1473" s="57"/>
      <c r="BT1473" s="57"/>
      <c r="BU1473" s="57"/>
      <c r="BV1473" s="57"/>
      <c r="BW1473" s="57"/>
      <c r="BX1473" s="57"/>
      <c r="BY1473" s="57"/>
      <c r="BZ1473" s="57"/>
      <c r="CA1473" s="57"/>
      <c r="CB1473" s="57"/>
      <c r="CC1473" s="57"/>
      <c r="CD1473" s="57"/>
      <c r="CE1473" s="57"/>
      <c r="CF1473" s="57"/>
      <c r="CG1473" s="57"/>
      <c r="CH1473" s="57"/>
      <c r="CI1473" s="57"/>
      <c r="CJ1473" s="57"/>
      <c r="CK1473" s="57"/>
      <c r="CL1473" s="57"/>
      <c r="CM1473" s="57"/>
      <c r="CN1473" s="57"/>
      <c r="CO1473" s="57"/>
      <c r="CP1473" s="57"/>
      <c r="CQ1473" s="57"/>
      <c r="CR1473" s="57"/>
      <c r="CS1473" s="57"/>
      <c r="CT1473" s="57"/>
      <c r="CU1473" s="57"/>
      <c r="CV1473" s="57"/>
      <c r="CW1473" s="57"/>
      <c r="CX1473" s="57"/>
      <c r="CY1473" s="57"/>
      <c r="CZ1473" s="57"/>
      <c r="DA1473" s="57"/>
      <c r="DB1473" s="57"/>
      <c r="DC1473" s="57"/>
      <c r="DD1473" s="57"/>
      <c r="DE1473" s="57"/>
      <c r="DF1473" s="57"/>
      <c r="DG1473" s="57"/>
      <c r="DH1473" s="57"/>
      <c r="DI1473" s="57"/>
      <c r="DJ1473" s="57"/>
      <c r="DK1473" s="57"/>
      <c r="DL1473" s="57"/>
      <c r="DM1473" s="57"/>
      <c r="DN1473" s="57"/>
      <c r="DO1473" s="57"/>
      <c r="DP1473" s="57"/>
      <c r="DQ1473" s="57"/>
      <c r="DR1473" s="57"/>
      <c r="DS1473" s="57"/>
      <c r="DT1473" s="57"/>
      <c r="DU1473" s="57"/>
      <c r="DV1473" s="57"/>
      <c r="DW1473" s="57"/>
      <c r="DX1473" s="57"/>
      <c r="DY1473" s="57"/>
      <c r="DZ1473" s="57"/>
      <c r="EA1473" s="57"/>
      <c r="EB1473" s="57"/>
      <c r="EC1473" s="68" t="str">
        <f t="shared" si="245"/>
        <v>NO</v>
      </c>
      <c r="ED1473" s="68" t="str">
        <f t="shared" si="246"/>
        <v>NO</v>
      </c>
      <c r="EE1473" s="68" t="str">
        <f t="shared" si="247"/>
        <v>CUMPLE</v>
      </c>
      <c r="EF1473" s="68" t="b">
        <f t="shared" si="248"/>
        <v>0</v>
      </c>
      <c r="EG1473" s="68">
        <v>1467</v>
      </c>
      <c r="EH1473" s="68" t="b">
        <f t="shared" si="249"/>
        <v>0</v>
      </c>
      <c r="EI1473" s="68">
        <v>1467</v>
      </c>
      <c r="EJ1473" s="68" t="b">
        <f t="shared" si="250"/>
        <v>0</v>
      </c>
      <c r="EK1473" s="57">
        <v>8193146</v>
      </c>
      <c r="EL1473" s="68" t="b">
        <f t="shared" si="251"/>
        <v>0</v>
      </c>
      <c r="EM1473" s="67"/>
      <c r="EN1473" s="69" t="str">
        <f t="shared" si="252"/>
        <v>CUMPLE</v>
      </c>
    </row>
    <row r="1474" spans="1:144" s="58" customFormat="1" ht="12.75" hidden="1" x14ac:dyDescent="0.2">
      <c r="A1474" s="11"/>
      <c r="B1474" s="3"/>
      <c r="C1474" s="3"/>
      <c r="D1474" s="11"/>
      <c r="E1474" s="12"/>
      <c r="F1474" s="13">
        <f t="shared" si="242"/>
        <v>0</v>
      </c>
      <c r="G1474" s="13">
        <f t="shared" si="243"/>
        <v>0</v>
      </c>
      <c r="H1474" s="27">
        <f t="shared" si="244"/>
        <v>0</v>
      </c>
      <c r="I1474" s="57"/>
      <c r="J1474" s="57"/>
      <c r="K1474" s="57"/>
      <c r="L1474" s="57"/>
      <c r="M1474" s="57"/>
      <c r="N1474" s="57"/>
      <c r="O1474" s="57"/>
      <c r="P1474" s="57"/>
      <c r="Q1474" s="57"/>
      <c r="R1474" s="57"/>
      <c r="S1474" s="57"/>
      <c r="T1474" s="57"/>
      <c r="U1474" s="57"/>
      <c r="V1474" s="57"/>
      <c r="W1474" s="57"/>
      <c r="X1474" s="57"/>
      <c r="Y1474" s="57"/>
      <c r="Z1474" s="57"/>
      <c r="AA1474" s="57"/>
      <c r="AB1474" s="57"/>
      <c r="AC1474" s="57"/>
      <c r="AD1474" s="57"/>
      <c r="AE1474" s="57"/>
      <c r="AF1474" s="57"/>
      <c r="AG1474" s="57"/>
      <c r="AH1474" s="57"/>
      <c r="AI1474" s="57"/>
      <c r="AJ1474" s="57"/>
      <c r="AK1474" s="57"/>
      <c r="AL1474" s="57"/>
      <c r="AM1474" s="57"/>
      <c r="AN1474" s="57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  <c r="BB1474" s="57"/>
      <c r="BC1474" s="57"/>
      <c r="BD1474" s="57"/>
      <c r="BE1474" s="57"/>
      <c r="BF1474" s="57"/>
      <c r="BG1474" s="57"/>
      <c r="BH1474" s="57"/>
      <c r="BI1474" s="57"/>
      <c r="BJ1474" s="57"/>
      <c r="BK1474" s="57"/>
      <c r="BL1474" s="57"/>
      <c r="BM1474" s="57"/>
      <c r="BN1474" s="57"/>
      <c r="BO1474" s="57"/>
      <c r="BP1474" s="57"/>
      <c r="BQ1474" s="57"/>
      <c r="BR1474" s="57"/>
      <c r="BS1474" s="57"/>
      <c r="BT1474" s="57"/>
      <c r="BU1474" s="57"/>
      <c r="BV1474" s="57"/>
      <c r="BW1474" s="57"/>
      <c r="BX1474" s="57"/>
      <c r="BY1474" s="57"/>
      <c r="BZ1474" s="57"/>
      <c r="CA1474" s="57"/>
      <c r="CB1474" s="57"/>
      <c r="CC1474" s="57"/>
      <c r="CD1474" s="57"/>
      <c r="CE1474" s="57"/>
      <c r="CF1474" s="57"/>
      <c r="CG1474" s="57"/>
      <c r="CH1474" s="57"/>
      <c r="CI1474" s="57"/>
      <c r="CJ1474" s="57"/>
      <c r="CK1474" s="57"/>
      <c r="CL1474" s="57"/>
      <c r="CM1474" s="57"/>
      <c r="CN1474" s="57"/>
      <c r="CO1474" s="57"/>
      <c r="CP1474" s="57"/>
      <c r="CQ1474" s="57"/>
      <c r="CR1474" s="57"/>
      <c r="CS1474" s="57"/>
      <c r="CT1474" s="57"/>
      <c r="CU1474" s="57"/>
      <c r="CV1474" s="57"/>
      <c r="CW1474" s="57"/>
      <c r="CX1474" s="57"/>
      <c r="CY1474" s="57"/>
      <c r="CZ1474" s="57"/>
      <c r="DA1474" s="57"/>
      <c r="DB1474" s="57"/>
      <c r="DC1474" s="57"/>
      <c r="DD1474" s="57"/>
      <c r="DE1474" s="57"/>
      <c r="DF1474" s="57"/>
      <c r="DG1474" s="57"/>
      <c r="DH1474" s="57"/>
      <c r="DI1474" s="57"/>
      <c r="DJ1474" s="57"/>
      <c r="DK1474" s="57"/>
      <c r="DL1474" s="57"/>
      <c r="DM1474" s="57"/>
      <c r="DN1474" s="57"/>
      <c r="DO1474" s="57"/>
      <c r="DP1474" s="57"/>
      <c r="DQ1474" s="57"/>
      <c r="DR1474" s="57"/>
      <c r="DS1474" s="57"/>
      <c r="DT1474" s="57"/>
      <c r="DU1474" s="57"/>
      <c r="DV1474" s="57"/>
      <c r="DW1474" s="57"/>
      <c r="DX1474" s="57"/>
      <c r="DY1474" s="57"/>
      <c r="DZ1474" s="57"/>
      <c r="EA1474" s="57"/>
      <c r="EB1474" s="57"/>
      <c r="EC1474" s="68" t="str">
        <f t="shared" si="245"/>
        <v>NO</v>
      </c>
      <c r="ED1474" s="68" t="str">
        <f t="shared" si="246"/>
        <v>NO</v>
      </c>
      <c r="EE1474" s="68" t="str">
        <f t="shared" si="247"/>
        <v>CUMPLE</v>
      </c>
      <c r="EF1474" s="68" t="b">
        <f t="shared" si="248"/>
        <v>0</v>
      </c>
      <c r="EG1474" s="68">
        <v>1468</v>
      </c>
      <c r="EH1474" s="68" t="b">
        <f t="shared" si="249"/>
        <v>0</v>
      </c>
      <c r="EI1474" s="68">
        <v>1468</v>
      </c>
      <c r="EJ1474" s="68" t="b">
        <f t="shared" si="250"/>
        <v>0</v>
      </c>
      <c r="EK1474" s="57">
        <v>8193147</v>
      </c>
      <c r="EL1474" s="68" t="b">
        <f t="shared" si="251"/>
        <v>0</v>
      </c>
      <c r="EM1474" s="67"/>
      <c r="EN1474" s="69" t="str">
        <f t="shared" si="252"/>
        <v>CUMPLE</v>
      </c>
    </row>
    <row r="1475" spans="1:144" s="58" customFormat="1" ht="12.75" hidden="1" x14ac:dyDescent="0.2">
      <c r="A1475" s="11"/>
      <c r="B1475" s="3"/>
      <c r="C1475" s="3"/>
      <c r="D1475" s="11"/>
      <c r="E1475" s="12"/>
      <c r="F1475" s="13">
        <f t="shared" si="242"/>
        <v>0</v>
      </c>
      <c r="G1475" s="13">
        <f t="shared" si="243"/>
        <v>0</v>
      </c>
      <c r="H1475" s="27">
        <f t="shared" si="244"/>
        <v>0</v>
      </c>
      <c r="I1475" s="57"/>
      <c r="J1475" s="57"/>
      <c r="K1475" s="57"/>
      <c r="L1475" s="57"/>
      <c r="M1475" s="57"/>
      <c r="N1475" s="57"/>
      <c r="O1475" s="57"/>
      <c r="P1475" s="57"/>
      <c r="Q1475" s="57"/>
      <c r="R1475" s="57"/>
      <c r="S1475" s="57"/>
      <c r="T1475" s="57"/>
      <c r="U1475" s="57"/>
      <c r="V1475" s="57"/>
      <c r="W1475" s="57"/>
      <c r="X1475" s="57"/>
      <c r="Y1475" s="57"/>
      <c r="Z1475" s="57"/>
      <c r="AA1475" s="57"/>
      <c r="AB1475" s="57"/>
      <c r="AC1475" s="57"/>
      <c r="AD1475" s="57"/>
      <c r="AE1475" s="57"/>
      <c r="AF1475" s="57"/>
      <c r="AG1475" s="57"/>
      <c r="AH1475" s="57"/>
      <c r="AI1475" s="57"/>
      <c r="AJ1475" s="57"/>
      <c r="AK1475" s="57"/>
      <c r="AL1475" s="57"/>
      <c r="AM1475" s="57"/>
      <c r="AN1475" s="57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  <c r="BB1475" s="57"/>
      <c r="BC1475" s="57"/>
      <c r="BD1475" s="57"/>
      <c r="BE1475" s="57"/>
      <c r="BF1475" s="57"/>
      <c r="BG1475" s="57"/>
      <c r="BH1475" s="57"/>
      <c r="BI1475" s="57"/>
      <c r="BJ1475" s="57"/>
      <c r="BK1475" s="57"/>
      <c r="BL1475" s="57"/>
      <c r="BM1475" s="57"/>
      <c r="BN1475" s="57"/>
      <c r="BO1475" s="57"/>
      <c r="BP1475" s="57"/>
      <c r="BQ1475" s="57"/>
      <c r="BR1475" s="57"/>
      <c r="BS1475" s="57"/>
      <c r="BT1475" s="57"/>
      <c r="BU1475" s="57"/>
      <c r="BV1475" s="57"/>
      <c r="BW1475" s="57"/>
      <c r="BX1475" s="57"/>
      <c r="BY1475" s="57"/>
      <c r="BZ1475" s="57"/>
      <c r="CA1475" s="57"/>
      <c r="CB1475" s="57"/>
      <c r="CC1475" s="57"/>
      <c r="CD1475" s="57"/>
      <c r="CE1475" s="57"/>
      <c r="CF1475" s="57"/>
      <c r="CG1475" s="57"/>
      <c r="CH1475" s="57"/>
      <c r="CI1475" s="57"/>
      <c r="CJ1475" s="57"/>
      <c r="CK1475" s="57"/>
      <c r="CL1475" s="57"/>
      <c r="CM1475" s="57"/>
      <c r="CN1475" s="57"/>
      <c r="CO1475" s="57"/>
      <c r="CP1475" s="57"/>
      <c r="CQ1475" s="57"/>
      <c r="CR1475" s="57"/>
      <c r="CS1475" s="57"/>
      <c r="CT1475" s="57"/>
      <c r="CU1475" s="57"/>
      <c r="CV1475" s="57"/>
      <c r="CW1475" s="57"/>
      <c r="CX1475" s="57"/>
      <c r="CY1475" s="57"/>
      <c r="CZ1475" s="57"/>
      <c r="DA1475" s="57"/>
      <c r="DB1475" s="57"/>
      <c r="DC1475" s="57"/>
      <c r="DD1475" s="57"/>
      <c r="DE1475" s="57"/>
      <c r="DF1475" s="57"/>
      <c r="DG1475" s="57"/>
      <c r="DH1475" s="57"/>
      <c r="DI1475" s="57"/>
      <c r="DJ1475" s="57"/>
      <c r="DK1475" s="57"/>
      <c r="DL1475" s="57"/>
      <c r="DM1475" s="57"/>
      <c r="DN1475" s="57"/>
      <c r="DO1475" s="57"/>
      <c r="DP1475" s="57"/>
      <c r="DQ1475" s="57"/>
      <c r="DR1475" s="57"/>
      <c r="DS1475" s="57"/>
      <c r="DT1475" s="57"/>
      <c r="DU1475" s="57"/>
      <c r="DV1475" s="57"/>
      <c r="DW1475" s="57"/>
      <c r="DX1475" s="57"/>
      <c r="DY1475" s="57"/>
      <c r="DZ1475" s="57"/>
      <c r="EA1475" s="57"/>
      <c r="EB1475" s="57"/>
      <c r="EC1475" s="68" t="str">
        <f t="shared" si="245"/>
        <v>NO</v>
      </c>
      <c r="ED1475" s="68" t="str">
        <f t="shared" si="246"/>
        <v>NO</v>
      </c>
      <c r="EE1475" s="68" t="str">
        <f t="shared" si="247"/>
        <v>CUMPLE</v>
      </c>
      <c r="EF1475" s="68" t="b">
        <f t="shared" si="248"/>
        <v>0</v>
      </c>
      <c r="EG1475" s="68">
        <v>1469</v>
      </c>
      <c r="EH1475" s="68" t="b">
        <f t="shared" si="249"/>
        <v>0</v>
      </c>
      <c r="EI1475" s="68">
        <v>1469</v>
      </c>
      <c r="EJ1475" s="68" t="b">
        <f t="shared" si="250"/>
        <v>0</v>
      </c>
      <c r="EK1475" s="57">
        <v>8193148</v>
      </c>
      <c r="EL1475" s="68" t="b">
        <f t="shared" si="251"/>
        <v>0</v>
      </c>
      <c r="EM1475" s="67"/>
      <c r="EN1475" s="69" t="str">
        <f t="shared" si="252"/>
        <v>CUMPLE</v>
      </c>
    </row>
    <row r="1476" spans="1:144" s="58" customFormat="1" ht="12.75" hidden="1" x14ac:dyDescent="0.2">
      <c r="A1476" s="11"/>
      <c r="B1476" s="3"/>
      <c r="C1476" s="3"/>
      <c r="D1476" s="11"/>
      <c r="E1476" s="12"/>
      <c r="F1476" s="13">
        <f t="shared" si="242"/>
        <v>0</v>
      </c>
      <c r="G1476" s="13">
        <f t="shared" si="243"/>
        <v>0</v>
      </c>
      <c r="H1476" s="27">
        <f t="shared" si="244"/>
        <v>0</v>
      </c>
      <c r="I1476" s="57"/>
      <c r="J1476" s="57"/>
      <c r="K1476" s="57"/>
      <c r="L1476" s="57"/>
      <c r="M1476" s="57"/>
      <c r="N1476" s="57"/>
      <c r="O1476" s="57"/>
      <c r="P1476" s="57"/>
      <c r="Q1476" s="57"/>
      <c r="R1476" s="57"/>
      <c r="S1476" s="57"/>
      <c r="T1476" s="57"/>
      <c r="U1476" s="57"/>
      <c r="V1476" s="57"/>
      <c r="W1476" s="57"/>
      <c r="X1476" s="57"/>
      <c r="Y1476" s="57"/>
      <c r="Z1476" s="57"/>
      <c r="AA1476" s="57"/>
      <c r="AB1476" s="57"/>
      <c r="AC1476" s="57"/>
      <c r="AD1476" s="57"/>
      <c r="AE1476" s="57"/>
      <c r="AF1476" s="57"/>
      <c r="AG1476" s="57"/>
      <c r="AH1476" s="57"/>
      <c r="AI1476" s="57"/>
      <c r="AJ1476" s="57"/>
      <c r="AK1476" s="57"/>
      <c r="AL1476" s="57"/>
      <c r="AM1476" s="57"/>
      <c r="AN1476" s="57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  <c r="BB1476" s="57"/>
      <c r="BC1476" s="57"/>
      <c r="BD1476" s="57"/>
      <c r="BE1476" s="57"/>
      <c r="BF1476" s="57"/>
      <c r="BG1476" s="57"/>
      <c r="BH1476" s="57"/>
      <c r="BI1476" s="57"/>
      <c r="BJ1476" s="57"/>
      <c r="BK1476" s="57"/>
      <c r="BL1476" s="57"/>
      <c r="BM1476" s="57"/>
      <c r="BN1476" s="57"/>
      <c r="BO1476" s="57"/>
      <c r="BP1476" s="57"/>
      <c r="BQ1476" s="57"/>
      <c r="BR1476" s="57"/>
      <c r="BS1476" s="57"/>
      <c r="BT1476" s="57"/>
      <c r="BU1476" s="57"/>
      <c r="BV1476" s="57"/>
      <c r="BW1476" s="57"/>
      <c r="BX1476" s="57"/>
      <c r="BY1476" s="57"/>
      <c r="BZ1476" s="57"/>
      <c r="CA1476" s="57"/>
      <c r="CB1476" s="57"/>
      <c r="CC1476" s="57"/>
      <c r="CD1476" s="57"/>
      <c r="CE1476" s="57"/>
      <c r="CF1476" s="57"/>
      <c r="CG1476" s="57"/>
      <c r="CH1476" s="57"/>
      <c r="CI1476" s="57"/>
      <c r="CJ1476" s="57"/>
      <c r="CK1476" s="57"/>
      <c r="CL1476" s="57"/>
      <c r="CM1476" s="57"/>
      <c r="CN1476" s="57"/>
      <c r="CO1476" s="57"/>
      <c r="CP1476" s="57"/>
      <c r="CQ1476" s="57"/>
      <c r="CR1476" s="57"/>
      <c r="CS1476" s="57"/>
      <c r="CT1476" s="57"/>
      <c r="CU1476" s="57"/>
      <c r="CV1476" s="57"/>
      <c r="CW1476" s="57"/>
      <c r="CX1476" s="57"/>
      <c r="CY1476" s="57"/>
      <c r="CZ1476" s="57"/>
      <c r="DA1476" s="57"/>
      <c r="DB1476" s="57"/>
      <c r="DC1476" s="57"/>
      <c r="DD1476" s="57"/>
      <c r="DE1476" s="57"/>
      <c r="DF1476" s="57"/>
      <c r="DG1476" s="57"/>
      <c r="DH1476" s="57"/>
      <c r="DI1476" s="57"/>
      <c r="DJ1476" s="57"/>
      <c r="DK1476" s="57"/>
      <c r="DL1476" s="57"/>
      <c r="DM1476" s="57"/>
      <c r="DN1476" s="57"/>
      <c r="DO1476" s="57"/>
      <c r="DP1476" s="57"/>
      <c r="DQ1476" s="57"/>
      <c r="DR1476" s="57"/>
      <c r="DS1476" s="57"/>
      <c r="DT1476" s="57"/>
      <c r="DU1476" s="57"/>
      <c r="DV1476" s="57"/>
      <c r="DW1476" s="57"/>
      <c r="DX1476" s="57"/>
      <c r="DY1476" s="57"/>
      <c r="DZ1476" s="57"/>
      <c r="EA1476" s="57"/>
      <c r="EB1476" s="57"/>
      <c r="EC1476" s="68" t="str">
        <f t="shared" si="245"/>
        <v>NO</v>
      </c>
      <c r="ED1476" s="68" t="str">
        <f t="shared" si="246"/>
        <v>NO</v>
      </c>
      <c r="EE1476" s="68" t="str">
        <f t="shared" si="247"/>
        <v>CUMPLE</v>
      </c>
      <c r="EF1476" s="68" t="b">
        <f t="shared" si="248"/>
        <v>0</v>
      </c>
      <c r="EG1476" s="68">
        <v>1470</v>
      </c>
      <c r="EH1476" s="68" t="b">
        <f t="shared" si="249"/>
        <v>0</v>
      </c>
      <c r="EI1476" s="68">
        <v>1470</v>
      </c>
      <c r="EJ1476" s="68" t="b">
        <f t="shared" si="250"/>
        <v>0</v>
      </c>
      <c r="EK1476" s="57">
        <v>8193149</v>
      </c>
      <c r="EL1476" s="68" t="b">
        <f t="shared" si="251"/>
        <v>0</v>
      </c>
      <c r="EM1476" s="67"/>
      <c r="EN1476" s="69" t="str">
        <f t="shared" si="252"/>
        <v>CUMPLE</v>
      </c>
    </row>
    <row r="1477" spans="1:144" s="58" customFormat="1" ht="12.75" hidden="1" x14ac:dyDescent="0.2">
      <c r="A1477" s="11"/>
      <c r="B1477" s="3"/>
      <c r="C1477" s="3"/>
      <c r="D1477" s="11"/>
      <c r="E1477" s="12"/>
      <c r="F1477" s="13">
        <f t="shared" si="242"/>
        <v>0</v>
      </c>
      <c r="G1477" s="13">
        <f t="shared" si="243"/>
        <v>0</v>
      </c>
      <c r="H1477" s="27">
        <f t="shared" si="244"/>
        <v>0</v>
      </c>
      <c r="I1477" s="57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7"/>
      <c r="U1477" s="57"/>
      <c r="V1477" s="57"/>
      <c r="W1477" s="57"/>
      <c r="X1477" s="57"/>
      <c r="Y1477" s="57"/>
      <c r="Z1477" s="57"/>
      <c r="AA1477" s="57"/>
      <c r="AB1477" s="57"/>
      <c r="AC1477" s="57"/>
      <c r="AD1477" s="57"/>
      <c r="AE1477" s="57"/>
      <c r="AF1477" s="57"/>
      <c r="AG1477" s="57"/>
      <c r="AH1477" s="57"/>
      <c r="AI1477" s="57"/>
      <c r="AJ1477" s="57"/>
      <c r="AK1477" s="57"/>
      <c r="AL1477" s="57"/>
      <c r="AM1477" s="57"/>
      <c r="AN1477" s="57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  <c r="BB1477" s="57"/>
      <c r="BC1477" s="57"/>
      <c r="BD1477" s="57"/>
      <c r="BE1477" s="57"/>
      <c r="BF1477" s="57"/>
      <c r="BG1477" s="57"/>
      <c r="BH1477" s="57"/>
      <c r="BI1477" s="57"/>
      <c r="BJ1477" s="57"/>
      <c r="BK1477" s="57"/>
      <c r="BL1477" s="57"/>
      <c r="BM1477" s="57"/>
      <c r="BN1477" s="57"/>
      <c r="BO1477" s="57"/>
      <c r="BP1477" s="57"/>
      <c r="BQ1477" s="57"/>
      <c r="BR1477" s="57"/>
      <c r="BS1477" s="57"/>
      <c r="BT1477" s="57"/>
      <c r="BU1477" s="57"/>
      <c r="BV1477" s="57"/>
      <c r="BW1477" s="57"/>
      <c r="BX1477" s="57"/>
      <c r="BY1477" s="57"/>
      <c r="BZ1477" s="57"/>
      <c r="CA1477" s="57"/>
      <c r="CB1477" s="57"/>
      <c r="CC1477" s="57"/>
      <c r="CD1477" s="57"/>
      <c r="CE1477" s="57"/>
      <c r="CF1477" s="57"/>
      <c r="CG1477" s="57"/>
      <c r="CH1477" s="57"/>
      <c r="CI1477" s="57"/>
      <c r="CJ1477" s="57"/>
      <c r="CK1477" s="57"/>
      <c r="CL1477" s="57"/>
      <c r="CM1477" s="57"/>
      <c r="CN1477" s="57"/>
      <c r="CO1477" s="57"/>
      <c r="CP1477" s="57"/>
      <c r="CQ1477" s="57"/>
      <c r="CR1477" s="57"/>
      <c r="CS1477" s="57"/>
      <c r="CT1477" s="57"/>
      <c r="CU1477" s="57"/>
      <c r="CV1477" s="57"/>
      <c r="CW1477" s="57"/>
      <c r="CX1477" s="57"/>
      <c r="CY1477" s="57"/>
      <c r="CZ1477" s="57"/>
      <c r="DA1477" s="57"/>
      <c r="DB1477" s="57"/>
      <c r="DC1477" s="57"/>
      <c r="DD1477" s="57"/>
      <c r="DE1477" s="57"/>
      <c r="DF1477" s="57"/>
      <c r="DG1477" s="57"/>
      <c r="DH1477" s="57"/>
      <c r="DI1477" s="57"/>
      <c r="DJ1477" s="57"/>
      <c r="DK1477" s="57"/>
      <c r="DL1477" s="57"/>
      <c r="DM1477" s="57"/>
      <c r="DN1477" s="57"/>
      <c r="DO1477" s="57"/>
      <c r="DP1477" s="57"/>
      <c r="DQ1477" s="57"/>
      <c r="DR1477" s="57"/>
      <c r="DS1477" s="57"/>
      <c r="DT1477" s="57"/>
      <c r="DU1477" s="57"/>
      <c r="DV1477" s="57"/>
      <c r="DW1477" s="57"/>
      <c r="DX1477" s="57"/>
      <c r="DY1477" s="57"/>
      <c r="DZ1477" s="57"/>
      <c r="EA1477" s="57"/>
      <c r="EB1477" s="57"/>
      <c r="EC1477" s="68" t="str">
        <f t="shared" si="245"/>
        <v>NO</v>
      </c>
      <c r="ED1477" s="68" t="str">
        <f t="shared" si="246"/>
        <v>NO</v>
      </c>
      <c r="EE1477" s="68" t="str">
        <f t="shared" si="247"/>
        <v>CUMPLE</v>
      </c>
      <c r="EF1477" s="68" t="b">
        <f t="shared" si="248"/>
        <v>0</v>
      </c>
      <c r="EG1477" s="68">
        <v>1471</v>
      </c>
      <c r="EH1477" s="68" t="b">
        <f t="shared" si="249"/>
        <v>0</v>
      </c>
      <c r="EI1477" s="68">
        <v>1471</v>
      </c>
      <c r="EJ1477" s="68" t="b">
        <f t="shared" si="250"/>
        <v>0</v>
      </c>
      <c r="EK1477" s="57">
        <v>8193150</v>
      </c>
      <c r="EL1477" s="68" t="b">
        <f t="shared" si="251"/>
        <v>0</v>
      </c>
      <c r="EM1477" s="67"/>
      <c r="EN1477" s="69" t="str">
        <f t="shared" si="252"/>
        <v>CUMPLE</v>
      </c>
    </row>
    <row r="1478" spans="1:144" s="58" customFormat="1" ht="12.75" hidden="1" x14ac:dyDescent="0.2">
      <c r="A1478" s="11"/>
      <c r="B1478" s="3"/>
      <c r="C1478" s="3"/>
      <c r="D1478" s="11"/>
      <c r="E1478" s="12"/>
      <c r="F1478" s="13">
        <f t="shared" si="242"/>
        <v>0</v>
      </c>
      <c r="G1478" s="13">
        <f t="shared" si="243"/>
        <v>0</v>
      </c>
      <c r="H1478" s="27">
        <f t="shared" si="244"/>
        <v>0</v>
      </c>
      <c r="I1478" s="57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7"/>
      <c r="U1478" s="57"/>
      <c r="V1478" s="57"/>
      <c r="W1478" s="57"/>
      <c r="X1478" s="57"/>
      <c r="Y1478" s="57"/>
      <c r="Z1478" s="57"/>
      <c r="AA1478" s="57"/>
      <c r="AB1478" s="57"/>
      <c r="AC1478" s="57"/>
      <c r="AD1478" s="57"/>
      <c r="AE1478" s="57"/>
      <c r="AF1478" s="57"/>
      <c r="AG1478" s="57"/>
      <c r="AH1478" s="57"/>
      <c r="AI1478" s="57"/>
      <c r="AJ1478" s="57"/>
      <c r="AK1478" s="57"/>
      <c r="AL1478" s="57"/>
      <c r="AM1478" s="57"/>
      <c r="AN1478" s="57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  <c r="BB1478" s="57"/>
      <c r="BC1478" s="57"/>
      <c r="BD1478" s="57"/>
      <c r="BE1478" s="57"/>
      <c r="BF1478" s="57"/>
      <c r="BG1478" s="57"/>
      <c r="BH1478" s="57"/>
      <c r="BI1478" s="57"/>
      <c r="BJ1478" s="57"/>
      <c r="BK1478" s="57"/>
      <c r="BL1478" s="57"/>
      <c r="BM1478" s="57"/>
      <c r="BN1478" s="57"/>
      <c r="BO1478" s="57"/>
      <c r="BP1478" s="57"/>
      <c r="BQ1478" s="57"/>
      <c r="BR1478" s="57"/>
      <c r="BS1478" s="57"/>
      <c r="BT1478" s="57"/>
      <c r="BU1478" s="57"/>
      <c r="BV1478" s="57"/>
      <c r="BW1478" s="57"/>
      <c r="BX1478" s="57"/>
      <c r="BY1478" s="57"/>
      <c r="BZ1478" s="57"/>
      <c r="CA1478" s="57"/>
      <c r="CB1478" s="57"/>
      <c r="CC1478" s="57"/>
      <c r="CD1478" s="57"/>
      <c r="CE1478" s="57"/>
      <c r="CF1478" s="57"/>
      <c r="CG1478" s="57"/>
      <c r="CH1478" s="57"/>
      <c r="CI1478" s="57"/>
      <c r="CJ1478" s="57"/>
      <c r="CK1478" s="57"/>
      <c r="CL1478" s="57"/>
      <c r="CM1478" s="57"/>
      <c r="CN1478" s="57"/>
      <c r="CO1478" s="57"/>
      <c r="CP1478" s="57"/>
      <c r="CQ1478" s="57"/>
      <c r="CR1478" s="57"/>
      <c r="CS1478" s="57"/>
      <c r="CT1478" s="57"/>
      <c r="CU1478" s="57"/>
      <c r="CV1478" s="57"/>
      <c r="CW1478" s="57"/>
      <c r="CX1478" s="57"/>
      <c r="CY1478" s="57"/>
      <c r="CZ1478" s="57"/>
      <c r="DA1478" s="57"/>
      <c r="DB1478" s="57"/>
      <c r="DC1478" s="57"/>
      <c r="DD1478" s="57"/>
      <c r="DE1478" s="57"/>
      <c r="DF1478" s="57"/>
      <c r="DG1478" s="57"/>
      <c r="DH1478" s="57"/>
      <c r="DI1478" s="57"/>
      <c r="DJ1478" s="57"/>
      <c r="DK1478" s="57"/>
      <c r="DL1478" s="57"/>
      <c r="DM1478" s="57"/>
      <c r="DN1478" s="57"/>
      <c r="DO1478" s="57"/>
      <c r="DP1478" s="57"/>
      <c r="DQ1478" s="57"/>
      <c r="DR1478" s="57"/>
      <c r="DS1478" s="57"/>
      <c r="DT1478" s="57"/>
      <c r="DU1478" s="57"/>
      <c r="DV1478" s="57"/>
      <c r="DW1478" s="57"/>
      <c r="DX1478" s="57"/>
      <c r="DY1478" s="57"/>
      <c r="DZ1478" s="57"/>
      <c r="EA1478" s="57"/>
      <c r="EB1478" s="57"/>
      <c r="EC1478" s="68" t="str">
        <f t="shared" si="245"/>
        <v>NO</v>
      </c>
      <c r="ED1478" s="68" t="str">
        <f t="shared" si="246"/>
        <v>NO</v>
      </c>
      <c r="EE1478" s="68" t="str">
        <f t="shared" si="247"/>
        <v>CUMPLE</v>
      </c>
      <c r="EF1478" s="68" t="b">
        <f t="shared" si="248"/>
        <v>0</v>
      </c>
      <c r="EG1478" s="68">
        <v>1472</v>
      </c>
      <c r="EH1478" s="68" t="b">
        <f t="shared" si="249"/>
        <v>0</v>
      </c>
      <c r="EI1478" s="68">
        <v>1472</v>
      </c>
      <c r="EJ1478" s="68" t="b">
        <f t="shared" si="250"/>
        <v>0</v>
      </c>
      <c r="EK1478" s="57">
        <v>8193151</v>
      </c>
      <c r="EL1478" s="68" t="b">
        <f t="shared" si="251"/>
        <v>0</v>
      </c>
      <c r="EM1478" s="67"/>
      <c r="EN1478" s="69" t="str">
        <f t="shared" si="252"/>
        <v>CUMPLE</v>
      </c>
    </row>
    <row r="1479" spans="1:144" s="58" customFormat="1" ht="12.75" hidden="1" x14ac:dyDescent="0.2">
      <c r="A1479" s="11"/>
      <c r="B1479" s="3"/>
      <c r="C1479" s="3"/>
      <c r="D1479" s="11"/>
      <c r="E1479" s="12"/>
      <c r="F1479" s="13">
        <f t="shared" si="242"/>
        <v>0</v>
      </c>
      <c r="G1479" s="13">
        <f t="shared" si="243"/>
        <v>0</v>
      </c>
      <c r="H1479" s="27">
        <f t="shared" si="244"/>
        <v>0</v>
      </c>
      <c r="I1479" s="57"/>
      <c r="J1479" s="57"/>
      <c r="K1479" s="57"/>
      <c r="L1479" s="57"/>
      <c r="M1479" s="57"/>
      <c r="N1479" s="57"/>
      <c r="O1479" s="57"/>
      <c r="P1479" s="57"/>
      <c r="Q1479" s="57"/>
      <c r="R1479" s="57"/>
      <c r="S1479" s="57"/>
      <c r="T1479" s="57"/>
      <c r="U1479" s="57"/>
      <c r="V1479" s="57"/>
      <c r="W1479" s="57"/>
      <c r="X1479" s="57"/>
      <c r="Y1479" s="57"/>
      <c r="Z1479" s="57"/>
      <c r="AA1479" s="57"/>
      <c r="AB1479" s="57"/>
      <c r="AC1479" s="57"/>
      <c r="AD1479" s="57"/>
      <c r="AE1479" s="57"/>
      <c r="AF1479" s="57"/>
      <c r="AG1479" s="57"/>
      <c r="AH1479" s="57"/>
      <c r="AI1479" s="57"/>
      <c r="AJ1479" s="57"/>
      <c r="AK1479" s="57"/>
      <c r="AL1479" s="57"/>
      <c r="AM1479" s="57"/>
      <c r="AN1479" s="57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  <c r="BB1479" s="57"/>
      <c r="BC1479" s="57"/>
      <c r="BD1479" s="57"/>
      <c r="BE1479" s="57"/>
      <c r="BF1479" s="57"/>
      <c r="BG1479" s="57"/>
      <c r="BH1479" s="57"/>
      <c r="BI1479" s="57"/>
      <c r="BJ1479" s="57"/>
      <c r="BK1479" s="57"/>
      <c r="BL1479" s="57"/>
      <c r="BM1479" s="57"/>
      <c r="BN1479" s="57"/>
      <c r="BO1479" s="57"/>
      <c r="BP1479" s="57"/>
      <c r="BQ1479" s="57"/>
      <c r="BR1479" s="57"/>
      <c r="BS1479" s="57"/>
      <c r="BT1479" s="57"/>
      <c r="BU1479" s="57"/>
      <c r="BV1479" s="57"/>
      <c r="BW1479" s="57"/>
      <c r="BX1479" s="57"/>
      <c r="BY1479" s="57"/>
      <c r="BZ1479" s="57"/>
      <c r="CA1479" s="57"/>
      <c r="CB1479" s="57"/>
      <c r="CC1479" s="57"/>
      <c r="CD1479" s="57"/>
      <c r="CE1479" s="57"/>
      <c r="CF1479" s="57"/>
      <c r="CG1479" s="57"/>
      <c r="CH1479" s="57"/>
      <c r="CI1479" s="57"/>
      <c r="CJ1479" s="57"/>
      <c r="CK1479" s="57"/>
      <c r="CL1479" s="57"/>
      <c r="CM1479" s="57"/>
      <c r="CN1479" s="57"/>
      <c r="CO1479" s="57"/>
      <c r="CP1479" s="57"/>
      <c r="CQ1479" s="57"/>
      <c r="CR1479" s="57"/>
      <c r="CS1479" s="57"/>
      <c r="CT1479" s="57"/>
      <c r="CU1479" s="57"/>
      <c r="CV1479" s="57"/>
      <c r="CW1479" s="57"/>
      <c r="CX1479" s="57"/>
      <c r="CY1479" s="57"/>
      <c r="CZ1479" s="57"/>
      <c r="DA1479" s="57"/>
      <c r="DB1479" s="57"/>
      <c r="DC1479" s="57"/>
      <c r="DD1479" s="57"/>
      <c r="DE1479" s="57"/>
      <c r="DF1479" s="57"/>
      <c r="DG1479" s="57"/>
      <c r="DH1479" s="57"/>
      <c r="DI1479" s="57"/>
      <c r="DJ1479" s="57"/>
      <c r="DK1479" s="57"/>
      <c r="DL1479" s="57"/>
      <c r="DM1479" s="57"/>
      <c r="DN1479" s="57"/>
      <c r="DO1479" s="57"/>
      <c r="DP1479" s="57"/>
      <c r="DQ1479" s="57"/>
      <c r="DR1479" s="57"/>
      <c r="DS1479" s="57"/>
      <c r="DT1479" s="57"/>
      <c r="DU1479" s="57"/>
      <c r="DV1479" s="57"/>
      <c r="DW1479" s="57"/>
      <c r="DX1479" s="57"/>
      <c r="DY1479" s="57"/>
      <c r="DZ1479" s="57"/>
      <c r="EA1479" s="57"/>
      <c r="EB1479" s="57"/>
      <c r="EC1479" s="68" t="str">
        <f t="shared" si="245"/>
        <v>NO</v>
      </c>
      <c r="ED1479" s="68" t="str">
        <f t="shared" si="246"/>
        <v>NO</v>
      </c>
      <c r="EE1479" s="68" t="str">
        <f t="shared" si="247"/>
        <v>CUMPLE</v>
      </c>
      <c r="EF1479" s="68" t="b">
        <f t="shared" si="248"/>
        <v>0</v>
      </c>
      <c r="EG1479" s="68">
        <v>1473</v>
      </c>
      <c r="EH1479" s="68" t="b">
        <f t="shared" si="249"/>
        <v>0</v>
      </c>
      <c r="EI1479" s="68">
        <v>1473</v>
      </c>
      <c r="EJ1479" s="68" t="b">
        <f t="shared" si="250"/>
        <v>0</v>
      </c>
      <c r="EK1479" s="57">
        <v>8193152</v>
      </c>
      <c r="EL1479" s="68" t="b">
        <f t="shared" si="251"/>
        <v>0</v>
      </c>
      <c r="EM1479" s="67"/>
      <c r="EN1479" s="69" t="str">
        <f t="shared" si="252"/>
        <v>CUMPLE</v>
      </c>
    </row>
    <row r="1480" spans="1:144" s="58" customFormat="1" ht="12.75" hidden="1" x14ac:dyDescent="0.2">
      <c r="A1480" s="11"/>
      <c r="B1480" s="3"/>
      <c r="C1480" s="3"/>
      <c r="D1480" s="11"/>
      <c r="E1480" s="12"/>
      <c r="F1480" s="13">
        <f t="shared" ref="F1480:F1543" si="253">+E1480*D1480</f>
        <v>0</v>
      </c>
      <c r="G1480" s="13">
        <f t="shared" ref="G1480:G1543" si="254">+F1480*0.16</f>
        <v>0</v>
      </c>
      <c r="H1480" s="27">
        <f t="shared" ref="H1480:H1543" si="255">+G1480+F1480</f>
        <v>0</v>
      </c>
      <c r="I1480" s="57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7"/>
      <c r="U1480" s="57"/>
      <c r="V1480" s="57"/>
      <c r="W1480" s="57"/>
      <c r="X1480" s="57"/>
      <c r="Y1480" s="57"/>
      <c r="Z1480" s="57"/>
      <c r="AA1480" s="57"/>
      <c r="AB1480" s="57"/>
      <c r="AC1480" s="57"/>
      <c r="AD1480" s="57"/>
      <c r="AE1480" s="57"/>
      <c r="AF1480" s="57"/>
      <c r="AG1480" s="57"/>
      <c r="AH1480" s="57"/>
      <c r="AI1480" s="57"/>
      <c r="AJ1480" s="57"/>
      <c r="AK1480" s="57"/>
      <c r="AL1480" s="57"/>
      <c r="AM1480" s="57"/>
      <c r="AN1480" s="57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  <c r="BB1480" s="57"/>
      <c r="BC1480" s="57"/>
      <c r="BD1480" s="57"/>
      <c r="BE1480" s="57"/>
      <c r="BF1480" s="57"/>
      <c r="BG1480" s="57"/>
      <c r="BH1480" s="57"/>
      <c r="BI1480" s="57"/>
      <c r="BJ1480" s="57"/>
      <c r="BK1480" s="57"/>
      <c r="BL1480" s="57"/>
      <c r="BM1480" s="57"/>
      <c r="BN1480" s="57"/>
      <c r="BO1480" s="57"/>
      <c r="BP1480" s="57"/>
      <c r="BQ1480" s="57"/>
      <c r="BR1480" s="57"/>
      <c r="BS1480" s="57"/>
      <c r="BT1480" s="57"/>
      <c r="BU1480" s="57"/>
      <c r="BV1480" s="57"/>
      <c r="BW1480" s="57"/>
      <c r="BX1480" s="57"/>
      <c r="BY1480" s="57"/>
      <c r="BZ1480" s="57"/>
      <c r="CA1480" s="57"/>
      <c r="CB1480" s="57"/>
      <c r="CC1480" s="57"/>
      <c r="CD1480" s="57"/>
      <c r="CE1480" s="57"/>
      <c r="CF1480" s="57"/>
      <c r="CG1480" s="57"/>
      <c r="CH1480" s="57"/>
      <c r="CI1480" s="57"/>
      <c r="CJ1480" s="57"/>
      <c r="CK1480" s="57"/>
      <c r="CL1480" s="57"/>
      <c r="CM1480" s="57"/>
      <c r="CN1480" s="57"/>
      <c r="CO1480" s="57"/>
      <c r="CP1480" s="57"/>
      <c r="CQ1480" s="57"/>
      <c r="CR1480" s="57"/>
      <c r="CS1480" s="57"/>
      <c r="CT1480" s="57"/>
      <c r="CU1480" s="57"/>
      <c r="CV1480" s="57"/>
      <c r="CW1480" s="57"/>
      <c r="CX1480" s="57"/>
      <c r="CY1480" s="57"/>
      <c r="CZ1480" s="57"/>
      <c r="DA1480" s="57"/>
      <c r="DB1480" s="57"/>
      <c r="DC1480" s="57"/>
      <c r="DD1480" s="57"/>
      <c r="DE1480" s="57"/>
      <c r="DF1480" s="57"/>
      <c r="DG1480" s="57"/>
      <c r="DH1480" s="57"/>
      <c r="DI1480" s="57"/>
      <c r="DJ1480" s="57"/>
      <c r="DK1480" s="57"/>
      <c r="DL1480" s="57"/>
      <c r="DM1480" s="57"/>
      <c r="DN1480" s="57"/>
      <c r="DO1480" s="57"/>
      <c r="DP1480" s="57"/>
      <c r="DQ1480" s="57"/>
      <c r="DR1480" s="57"/>
      <c r="DS1480" s="57"/>
      <c r="DT1480" s="57"/>
      <c r="DU1480" s="57"/>
      <c r="DV1480" s="57"/>
      <c r="DW1480" s="57"/>
      <c r="DX1480" s="57"/>
      <c r="DY1480" s="57"/>
      <c r="DZ1480" s="57"/>
      <c r="EA1480" s="57"/>
      <c r="EB1480" s="57"/>
      <c r="EC1480" s="68" t="str">
        <f t="shared" ref="EC1480:EC1543" si="256">IF(A1480&gt;0.9,"CUMPLE","NO")</f>
        <v>NO</v>
      </c>
      <c r="ED1480" s="68" t="str">
        <f t="shared" ref="ED1480:ED1543" si="257">IF(D1480&gt;0.9,"CUMPLE","NO")</f>
        <v>NO</v>
      </c>
      <c r="EE1480" s="68" t="str">
        <f t="shared" ref="EE1480:EE1543" si="258">+IF(EC1480=ED1480,"CUMPLE")</f>
        <v>CUMPLE</v>
      </c>
      <c r="EF1480" s="68" t="b">
        <f t="shared" ref="EF1480:EF1543" si="259">+IF(E1480&gt;0.9,"CUMPLE")</f>
        <v>0</v>
      </c>
      <c r="EG1480" s="68">
        <v>1474</v>
      </c>
      <c r="EH1480" s="68" t="b">
        <f t="shared" ref="EH1480:EH1543" si="260">+IF(A1480=EG1480,"CUMPLE")</f>
        <v>0</v>
      </c>
      <c r="EI1480" s="68">
        <v>1474</v>
      </c>
      <c r="EJ1480" s="68" t="b">
        <f t="shared" ref="EJ1480:EJ1543" si="261">+IF(D1480=EI1480,"CUMPLE")</f>
        <v>0</v>
      </c>
      <c r="EK1480" s="57">
        <v>8193153</v>
      </c>
      <c r="EL1480" s="68" t="b">
        <f t="shared" ref="EL1480:EL1543" si="262">+IF(G1480=EK1480,"CUMPLE")</f>
        <v>0</v>
      </c>
      <c r="EM1480" s="67"/>
      <c r="EN1480" s="69" t="str">
        <f t="shared" ref="EN1480:EN1543" si="263">+IF(EM1480=B1480,"CUMPLE")</f>
        <v>CUMPLE</v>
      </c>
    </row>
    <row r="1481" spans="1:144" s="58" customFormat="1" ht="12.75" hidden="1" x14ac:dyDescent="0.2">
      <c r="A1481" s="11"/>
      <c r="B1481" s="3"/>
      <c r="C1481" s="3"/>
      <c r="D1481" s="11"/>
      <c r="E1481" s="12"/>
      <c r="F1481" s="13">
        <f t="shared" si="253"/>
        <v>0</v>
      </c>
      <c r="G1481" s="13">
        <f t="shared" si="254"/>
        <v>0</v>
      </c>
      <c r="H1481" s="27">
        <f t="shared" si="255"/>
        <v>0</v>
      </c>
      <c r="I1481" s="57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7"/>
      <c r="U1481" s="57"/>
      <c r="V1481" s="57"/>
      <c r="W1481" s="57"/>
      <c r="X1481" s="57"/>
      <c r="Y1481" s="57"/>
      <c r="Z1481" s="57"/>
      <c r="AA1481" s="57"/>
      <c r="AB1481" s="57"/>
      <c r="AC1481" s="57"/>
      <c r="AD1481" s="57"/>
      <c r="AE1481" s="57"/>
      <c r="AF1481" s="57"/>
      <c r="AG1481" s="57"/>
      <c r="AH1481" s="57"/>
      <c r="AI1481" s="57"/>
      <c r="AJ1481" s="57"/>
      <c r="AK1481" s="57"/>
      <c r="AL1481" s="57"/>
      <c r="AM1481" s="57"/>
      <c r="AN1481" s="57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  <c r="BB1481" s="57"/>
      <c r="BC1481" s="57"/>
      <c r="BD1481" s="57"/>
      <c r="BE1481" s="57"/>
      <c r="BF1481" s="57"/>
      <c r="BG1481" s="57"/>
      <c r="BH1481" s="57"/>
      <c r="BI1481" s="57"/>
      <c r="BJ1481" s="57"/>
      <c r="BK1481" s="57"/>
      <c r="BL1481" s="57"/>
      <c r="BM1481" s="57"/>
      <c r="BN1481" s="57"/>
      <c r="BO1481" s="57"/>
      <c r="BP1481" s="57"/>
      <c r="BQ1481" s="57"/>
      <c r="BR1481" s="57"/>
      <c r="BS1481" s="57"/>
      <c r="BT1481" s="57"/>
      <c r="BU1481" s="57"/>
      <c r="BV1481" s="57"/>
      <c r="BW1481" s="57"/>
      <c r="BX1481" s="57"/>
      <c r="BY1481" s="57"/>
      <c r="BZ1481" s="57"/>
      <c r="CA1481" s="57"/>
      <c r="CB1481" s="57"/>
      <c r="CC1481" s="57"/>
      <c r="CD1481" s="57"/>
      <c r="CE1481" s="57"/>
      <c r="CF1481" s="57"/>
      <c r="CG1481" s="57"/>
      <c r="CH1481" s="57"/>
      <c r="CI1481" s="57"/>
      <c r="CJ1481" s="57"/>
      <c r="CK1481" s="57"/>
      <c r="CL1481" s="57"/>
      <c r="CM1481" s="57"/>
      <c r="CN1481" s="57"/>
      <c r="CO1481" s="57"/>
      <c r="CP1481" s="57"/>
      <c r="CQ1481" s="57"/>
      <c r="CR1481" s="57"/>
      <c r="CS1481" s="57"/>
      <c r="CT1481" s="57"/>
      <c r="CU1481" s="57"/>
      <c r="CV1481" s="57"/>
      <c r="CW1481" s="57"/>
      <c r="CX1481" s="57"/>
      <c r="CY1481" s="57"/>
      <c r="CZ1481" s="57"/>
      <c r="DA1481" s="57"/>
      <c r="DB1481" s="57"/>
      <c r="DC1481" s="57"/>
      <c r="DD1481" s="57"/>
      <c r="DE1481" s="57"/>
      <c r="DF1481" s="57"/>
      <c r="DG1481" s="57"/>
      <c r="DH1481" s="57"/>
      <c r="DI1481" s="57"/>
      <c r="DJ1481" s="57"/>
      <c r="DK1481" s="57"/>
      <c r="DL1481" s="57"/>
      <c r="DM1481" s="57"/>
      <c r="DN1481" s="57"/>
      <c r="DO1481" s="57"/>
      <c r="DP1481" s="57"/>
      <c r="DQ1481" s="57"/>
      <c r="DR1481" s="57"/>
      <c r="DS1481" s="57"/>
      <c r="DT1481" s="57"/>
      <c r="DU1481" s="57"/>
      <c r="DV1481" s="57"/>
      <c r="DW1481" s="57"/>
      <c r="DX1481" s="57"/>
      <c r="DY1481" s="57"/>
      <c r="DZ1481" s="57"/>
      <c r="EA1481" s="57"/>
      <c r="EB1481" s="57"/>
      <c r="EC1481" s="68" t="str">
        <f t="shared" si="256"/>
        <v>NO</v>
      </c>
      <c r="ED1481" s="68" t="str">
        <f t="shared" si="257"/>
        <v>NO</v>
      </c>
      <c r="EE1481" s="68" t="str">
        <f t="shared" si="258"/>
        <v>CUMPLE</v>
      </c>
      <c r="EF1481" s="68" t="b">
        <f t="shared" si="259"/>
        <v>0</v>
      </c>
      <c r="EG1481" s="68">
        <v>1475</v>
      </c>
      <c r="EH1481" s="68" t="b">
        <f t="shared" si="260"/>
        <v>0</v>
      </c>
      <c r="EI1481" s="68">
        <v>1475</v>
      </c>
      <c r="EJ1481" s="68" t="b">
        <f t="shared" si="261"/>
        <v>0</v>
      </c>
      <c r="EK1481" s="57">
        <v>8193154</v>
      </c>
      <c r="EL1481" s="68" t="b">
        <f t="shared" si="262"/>
        <v>0</v>
      </c>
      <c r="EM1481" s="67"/>
      <c r="EN1481" s="69" t="str">
        <f t="shared" si="263"/>
        <v>CUMPLE</v>
      </c>
    </row>
    <row r="1482" spans="1:144" s="58" customFormat="1" ht="12.75" hidden="1" x14ac:dyDescent="0.2">
      <c r="A1482" s="11"/>
      <c r="B1482" s="3"/>
      <c r="C1482" s="3"/>
      <c r="D1482" s="11"/>
      <c r="E1482" s="12"/>
      <c r="F1482" s="13">
        <f t="shared" si="253"/>
        <v>0</v>
      </c>
      <c r="G1482" s="13">
        <f t="shared" si="254"/>
        <v>0</v>
      </c>
      <c r="H1482" s="27">
        <f t="shared" si="255"/>
        <v>0</v>
      </c>
      <c r="I1482" s="57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7"/>
      <c r="U1482" s="57"/>
      <c r="V1482" s="57"/>
      <c r="W1482" s="57"/>
      <c r="X1482" s="57"/>
      <c r="Y1482" s="57"/>
      <c r="Z1482" s="57"/>
      <c r="AA1482" s="57"/>
      <c r="AB1482" s="57"/>
      <c r="AC1482" s="57"/>
      <c r="AD1482" s="57"/>
      <c r="AE1482" s="57"/>
      <c r="AF1482" s="57"/>
      <c r="AG1482" s="57"/>
      <c r="AH1482" s="57"/>
      <c r="AI1482" s="57"/>
      <c r="AJ1482" s="57"/>
      <c r="AK1482" s="57"/>
      <c r="AL1482" s="57"/>
      <c r="AM1482" s="57"/>
      <c r="AN1482" s="57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  <c r="BB1482" s="57"/>
      <c r="BC1482" s="57"/>
      <c r="BD1482" s="57"/>
      <c r="BE1482" s="57"/>
      <c r="BF1482" s="57"/>
      <c r="BG1482" s="57"/>
      <c r="BH1482" s="57"/>
      <c r="BI1482" s="57"/>
      <c r="BJ1482" s="57"/>
      <c r="BK1482" s="57"/>
      <c r="BL1482" s="57"/>
      <c r="BM1482" s="57"/>
      <c r="BN1482" s="57"/>
      <c r="BO1482" s="57"/>
      <c r="BP1482" s="57"/>
      <c r="BQ1482" s="57"/>
      <c r="BR1482" s="57"/>
      <c r="BS1482" s="57"/>
      <c r="BT1482" s="57"/>
      <c r="BU1482" s="57"/>
      <c r="BV1482" s="57"/>
      <c r="BW1482" s="57"/>
      <c r="BX1482" s="57"/>
      <c r="BY1482" s="57"/>
      <c r="BZ1482" s="57"/>
      <c r="CA1482" s="57"/>
      <c r="CB1482" s="57"/>
      <c r="CC1482" s="57"/>
      <c r="CD1482" s="57"/>
      <c r="CE1482" s="57"/>
      <c r="CF1482" s="57"/>
      <c r="CG1482" s="57"/>
      <c r="CH1482" s="57"/>
      <c r="CI1482" s="57"/>
      <c r="CJ1482" s="57"/>
      <c r="CK1482" s="57"/>
      <c r="CL1482" s="57"/>
      <c r="CM1482" s="57"/>
      <c r="CN1482" s="57"/>
      <c r="CO1482" s="57"/>
      <c r="CP1482" s="57"/>
      <c r="CQ1482" s="57"/>
      <c r="CR1482" s="57"/>
      <c r="CS1482" s="57"/>
      <c r="CT1482" s="57"/>
      <c r="CU1482" s="57"/>
      <c r="CV1482" s="57"/>
      <c r="CW1482" s="57"/>
      <c r="CX1482" s="57"/>
      <c r="CY1482" s="57"/>
      <c r="CZ1482" s="57"/>
      <c r="DA1482" s="57"/>
      <c r="DB1482" s="57"/>
      <c r="DC1482" s="57"/>
      <c r="DD1482" s="57"/>
      <c r="DE1482" s="57"/>
      <c r="DF1482" s="57"/>
      <c r="DG1482" s="57"/>
      <c r="DH1482" s="57"/>
      <c r="DI1482" s="57"/>
      <c r="DJ1482" s="57"/>
      <c r="DK1482" s="57"/>
      <c r="DL1482" s="57"/>
      <c r="DM1482" s="57"/>
      <c r="DN1482" s="57"/>
      <c r="DO1482" s="57"/>
      <c r="DP1482" s="57"/>
      <c r="DQ1482" s="57"/>
      <c r="DR1482" s="57"/>
      <c r="DS1482" s="57"/>
      <c r="DT1482" s="57"/>
      <c r="DU1482" s="57"/>
      <c r="DV1482" s="57"/>
      <c r="DW1482" s="57"/>
      <c r="DX1482" s="57"/>
      <c r="DY1482" s="57"/>
      <c r="DZ1482" s="57"/>
      <c r="EA1482" s="57"/>
      <c r="EB1482" s="57"/>
      <c r="EC1482" s="68" t="str">
        <f t="shared" si="256"/>
        <v>NO</v>
      </c>
      <c r="ED1482" s="68" t="str">
        <f t="shared" si="257"/>
        <v>NO</v>
      </c>
      <c r="EE1482" s="68" t="str">
        <f t="shared" si="258"/>
        <v>CUMPLE</v>
      </c>
      <c r="EF1482" s="68" t="b">
        <f t="shared" si="259"/>
        <v>0</v>
      </c>
      <c r="EG1482" s="68">
        <v>1476</v>
      </c>
      <c r="EH1482" s="68" t="b">
        <f t="shared" si="260"/>
        <v>0</v>
      </c>
      <c r="EI1482" s="68">
        <v>1476</v>
      </c>
      <c r="EJ1482" s="68" t="b">
        <f t="shared" si="261"/>
        <v>0</v>
      </c>
      <c r="EK1482" s="57">
        <v>8193155</v>
      </c>
      <c r="EL1482" s="68" t="b">
        <f t="shared" si="262"/>
        <v>0</v>
      </c>
      <c r="EM1482" s="67"/>
      <c r="EN1482" s="69" t="str">
        <f t="shared" si="263"/>
        <v>CUMPLE</v>
      </c>
    </row>
    <row r="1483" spans="1:144" s="58" customFormat="1" ht="12.75" hidden="1" x14ac:dyDescent="0.2">
      <c r="A1483" s="11"/>
      <c r="B1483" s="3"/>
      <c r="C1483" s="3"/>
      <c r="D1483" s="11"/>
      <c r="E1483" s="12"/>
      <c r="F1483" s="13">
        <f t="shared" si="253"/>
        <v>0</v>
      </c>
      <c r="G1483" s="13">
        <f t="shared" si="254"/>
        <v>0</v>
      </c>
      <c r="H1483" s="27">
        <f t="shared" si="255"/>
        <v>0</v>
      </c>
      <c r="I1483" s="57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57"/>
      <c r="V1483" s="57"/>
      <c r="W1483" s="57"/>
      <c r="X1483" s="57"/>
      <c r="Y1483" s="57"/>
      <c r="Z1483" s="57"/>
      <c r="AA1483" s="57"/>
      <c r="AB1483" s="57"/>
      <c r="AC1483" s="57"/>
      <c r="AD1483" s="57"/>
      <c r="AE1483" s="57"/>
      <c r="AF1483" s="57"/>
      <c r="AG1483" s="57"/>
      <c r="AH1483" s="57"/>
      <c r="AI1483" s="57"/>
      <c r="AJ1483" s="57"/>
      <c r="AK1483" s="57"/>
      <c r="AL1483" s="57"/>
      <c r="AM1483" s="57"/>
      <c r="AN1483" s="57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  <c r="BB1483" s="57"/>
      <c r="BC1483" s="57"/>
      <c r="BD1483" s="57"/>
      <c r="BE1483" s="57"/>
      <c r="BF1483" s="57"/>
      <c r="BG1483" s="57"/>
      <c r="BH1483" s="57"/>
      <c r="BI1483" s="57"/>
      <c r="BJ1483" s="57"/>
      <c r="BK1483" s="57"/>
      <c r="BL1483" s="57"/>
      <c r="BM1483" s="57"/>
      <c r="BN1483" s="57"/>
      <c r="BO1483" s="57"/>
      <c r="BP1483" s="57"/>
      <c r="BQ1483" s="57"/>
      <c r="BR1483" s="57"/>
      <c r="BS1483" s="57"/>
      <c r="BT1483" s="57"/>
      <c r="BU1483" s="57"/>
      <c r="BV1483" s="57"/>
      <c r="BW1483" s="57"/>
      <c r="BX1483" s="57"/>
      <c r="BY1483" s="57"/>
      <c r="BZ1483" s="57"/>
      <c r="CA1483" s="57"/>
      <c r="CB1483" s="57"/>
      <c r="CC1483" s="57"/>
      <c r="CD1483" s="57"/>
      <c r="CE1483" s="57"/>
      <c r="CF1483" s="57"/>
      <c r="CG1483" s="57"/>
      <c r="CH1483" s="57"/>
      <c r="CI1483" s="57"/>
      <c r="CJ1483" s="57"/>
      <c r="CK1483" s="57"/>
      <c r="CL1483" s="57"/>
      <c r="CM1483" s="57"/>
      <c r="CN1483" s="57"/>
      <c r="CO1483" s="57"/>
      <c r="CP1483" s="57"/>
      <c r="CQ1483" s="57"/>
      <c r="CR1483" s="57"/>
      <c r="CS1483" s="57"/>
      <c r="CT1483" s="57"/>
      <c r="CU1483" s="57"/>
      <c r="CV1483" s="57"/>
      <c r="CW1483" s="57"/>
      <c r="CX1483" s="57"/>
      <c r="CY1483" s="57"/>
      <c r="CZ1483" s="57"/>
      <c r="DA1483" s="57"/>
      <c r="DB1483" s="57"/>
      <c r="DC1483" s="57"/>
      <c r="DD1483" s="57"/>
      <c r="DE1483" s="57"/>
      <c r="DF1483" s="57"/>
      <c r="DG1483" s="57"/>
      <c r="DH1483" s="57"/>
      <c r="DI1483" s="57"/>
      <c r="DJ1483" s="57"/>
      <c r="DK1483" s="57"/>
      <c r="DL1483" s="57"/>
      <c r="DM1483" s="57"/>
      <c r="DN1483" s="57"/>
      <c r="DO1483" s="57"/>
      <c r="DP1483" s="57"/>
      <c r="DQ1483" s="57"/>
      <c r="DR1483" s="57"/>
      <c r="DS1483" s="57"/>
      <c r="DT1483" s="57"/>
      <c r="DU1483" s="57"/>
      <c r="DV1483" s="57"/>
      <c r="DW1483" s="57"/>
      <c r="DX1483" s="57"/>
      <c r="DY1483" s="57"/>
      <c r="DZ1483" s="57"/>
      <c r="EA1483" s="57"/>
      <c r="EB1483" s="57"/>
      <c r="EC1483" s="68" t="str">
        <f t="shared" si="256"/>
        <v>NO</v>
      </c>
      <c r="ED1483" s="68" t="str">
        <f t="shared" si="257"/>
        <v>NO</v>
      </c>
      <c r="EE1483" s="68" t="str">
        <f t="shared" si="258"/>
        <v>CUMPLE</v>
      </c>
      <c r="EF1483" s="68" t="b">
        <f t="shared" si="259"/>
        <v>0</v>
      </c>
      <c r="EG1483" s="68">
        <v>1477</v>
      </c>
      <c r="EH1483" s="68" t="b">
        <f t="shared" si="260"/>
        <v>0</v>
      </c>
      <c r="EI1483" s="68">
        <v>1477</v>
      </c>
      <c r="EJ1483" s="68" t="b">
        <f t="shared" si="261"/>
        <v>0</v>
      </c>
      <c r="EK1483" s="57">
        <v>8193156</v>
      </c>
      <c r="EL1483" s="68" t="b">
        <f t="shared" si="262"/>
        <v>0</v>
      </c>
      <c r="EM1483" s="67"/>
      <c r="EN1483" s="69" t="str">
        <f t="shared" si="263"/>
        <v>CUMPLE</v>
      </c>
    </row>
    <row r="1484" spans="1:144" s="58" customFormat="1" ht="12.75" hidden="1" x14ac:dyDescent="0.2">
      <c r="A1484" s="55"/>
      <c r="B1484" s="55"/>
      <c r="C1484" s="55"/>
      <c r="D1484" s="55"/>
      <c r="E1484" s="55"/>
      <c r="F1484" s="13">
        <f t="shared" si="253"/>
        <v>0</v>
      </c>
      <c r="G1484" s="13">
        <f t="shared" si="254"/>
        <v>0</v>
      </c>
      <c r="H1484" s="27">
        <f t="shared" si="255"/>
        <v>0</v>
      </c>
      <c r="I1484" s="57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57"/>
      <c r="W1484" s="57"/>
      <c r="X1484" s="57"/>
      <c r="Y1484" s="57"/>
      <c r="Z1484" s="57"/>
      <c r="AA1484" s="57"/>
      <c r="AB1484" s="57"/>
      <c r="AC1484" s="57"/>
      <c r="AD1484" s="57"/>
      <c r="AE1484" s="57"/>
      <c r="AF1484" s="57"/>
      <c r="AG1484" s="57"/>
      <c r="AH1484" s="57"/>
      <c r="AI1484" s="57"/>
      <c r="AJ1484" s="57"/>
      <c r="AK1484" s="57"/>
      <c r="AL1484" s="57"/>
      <c r="AM1484" s="57"/>
      <c r="AN1484" s="57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  <c r="BB1484" s="57"/>
      <c r="BC1484" s="57"/>
      <c r="BD1484" s="57"/>
      <c r="BE1484" s="57"/>
      <c r="BF1484" s="57"/>
      <c r="BG1484" s="57"/>
      <c r="BH1484" s="57"/>
      <c r="BI1484" s="57"/>
      <c r="BJ1484" s="57"/>
      <c r="BK1484" s="57"/>
      <c r="BL1484" s="57"/>
      <c r="BM1484" s="57"/>
      <c r="BN1484" s="57"/>
      <c r="BO1484" s="57"/>
      <c r="BP1484" s="57"/>
      <c r="BQ1484" s="57"/>
      <c r="BR1484" s="57"/>
      <c r="BS1484" s="57"/>
      <c r="BT1484" s="57"/>
      <c r="BU1484" s="57"/>
      <c r="BV1484" s="57"/>
      <c r="BW1484" s="57"/>
      <c r="BX1484" s="57"/>
      <c r="BY1484" s="57"/>
      <c r="BZ1484" s="57"/>
      <c r="CA1484" s="57"/>
      <c r="CB1484" s="57"/>
      <c r="CC1484" s="57"/>
      <c r="CD1484" s="57"/>
      <c r="CE1484" s="57"/>
      <c r="CF1484" s="57"/>
      <c r="CG1484" s="57"/>
      <c r="CH1484" s="57"/>
      <c r="CI1484" s="57"/>
      <c r="CJ1484" s="57"/>
      <c r="CK1484" s="57"/>
      <c r="CL1484" s="57"/>
      <c r="CM1484" s="57"/>
      <c r="CN1484" s="57"/>
      <c r="CO1484" s="57"/>
      <c r="CP1484" s="57"/>
      <c r="CQ1484" s="57"/>
      <c r="CR1484" s="57"/>
      <c r="CS1484" s="57"/>
      <c r="CT1484" s="57"/>
      <c r="CU1484" s="57"/>
      <c r="CV1484" s="57"/>
      <c r="CW1484" s="57"/>
      <c r="CX1484" s="57"/>
      <c r="CY1484" s="57"/>
      <c r="CZ1484" s="57"/>
      <c r="DA1484" s="57"/>
      <c r="DB1484" s="57"/>
      <c r="DC1484" s="57"/>
      <c r="DD1484" s="57"/>
      <c r="DE1484" s="57"/>
      <c r="DF1484" s="57"/>
      <c r="DG1484" s="57"/>
      <c r="DH1484" s="57"/>
      <c r="DI1484" s="57"/>
      <c r="DJ1484" s="57"/>
      <c r="DK1484" s="57"/>
      <c r="DL1484" s="57"/>
      <c r="DM1484" s="57"/>
      <c r="DN1484" s="57"/>
      <c r="DO1484" s="57"/>
      <c r="DP1484" s="57"/>
      <c r="DQ1484" s="57"/>
      <c r="DR1484" s="57"/>
      <c r="DS1484" s="57"/>
      <c r="DT1484" s="57"/>
      <c r="DU1484" s="57"/>
      <c r="DV1484" s="57"/>
      <c r="DW1484" s="57"/>
      <c r="DX1484" s="57"/>
      <c r="DY1484" s="57"/>
      <c r="DZ1484" s="57"/>
      <c r="EA1484" s="57"/>
      <c r="EB1484" s="57"/>
      <c r="EC1484" s="68" t="str">
        <f t="shared" si="256"/>
        <v>NO</v>
      </c>
      <c r="ED1484" s="68" t="str">
        <f t="shared" si="257"/>
        <v>NO</v>
      </c>
      <c r="EE1484" s="68" t="str">
        <f t="shared" si="258"/>
        <v>CUMPLE</v>
      </c>
      <c r="EF1484" s="68" t="b">
        <f t="shared" si="259"/>
        <v>0</v>
      </c>
      <c r="EG1484" s="68">
        <v>1478</v>
      </c>
      <c r="EH1484" s="68" t="b">
        <f t="shared" si="260"/>
        <v>0</v>
      </c>
      <c r="EI1484" s="68">
        <v>1478</v>
      </c>
      <c r="EJ1484" s="68" t="b">
        <f t="shared" si="261"/>
        <v>0</v>
      </c>
      <c r="EK1484" s="57">
        <v>8193157</v>
      </c>
      <c r="EL1484" s="68" t="b">
        <f t="shared" si="262"/>
        <v>0</v>
      </c>
      <c r="EM1484" s="67"/>
      <c r="EN1484" s="69" t="str">
        <f t="shared" si="263"/>
        <v>CUMPLE</v>
      </c>
    </row>
    <row r="1485" spans="1:144" s="58" customFormat="1" ht="12.75" hidden="1" x14ac:dyDescent="0.2">
      <c r="A1485" s="11"/>
      <c r="B1485" s="6"/>
      <c r="C1485" s="6"/>
      <c r="D1485" s="11"/>
      <c r="E1485" s="12"/>
      <c r="F1485" s="13">
        <f t="shared" si="253"/>
        <v>0</v>
      </c>
      <c r="G1485" s="13">
        <f t="shared" si="254"/>
        <v>0</v>
      </c>
      <c r="H1485" s="27">
        <f t="shared" si="255"/>
        <v>0</v>
      </c>
      <c r="I1485" s="57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57"/>
      <c r="V1485" s="57"/>
      <c r="W1485" s="57"/>
      <c r="X1485" s="57"/>
      <c r="Y1485" s="57"/>
      <c r="Z1485" s="57"/>
      <c r="AA1485" s="57"/>
      <c r="AB1485" s="57"/>
      <c r="AC1485" s="57"/>
      <c r="AD1485" s="57"/>
      <c r="AE1485" s="57"/>
      <c r="AF1485" s="57"/>
      <c r="AG1485" s="57"/>
      <c r="AH1485" s="57"/>
      <c r="AI1485" s="57"/>
      <c r="AJ1485" s="57"/>
      <c r="AK1485" s="57"/>
      <c r="AL1485" s="57"/>
      <c r="AM1485" s="57"/>
      <c r="AN1485" s="57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  <c r="BB1485" s="57"/>
      <c r="BC1485" s="57"/>
      <c r="BD1485" s="57"/>
      <c r="BE1485" s="57"/>
      <c r="BF1485" s="57"/>
      <c r="BG1485" s="57"/>
      <c r="BH1485" s="57"/>
      <c r="BI1485" s="57"/>
      <c r="BJ1485" s="57"/>
      <c r="BK1485" s="57"/>
      <c r="BL1485" s="57"/>
      <c r="BM1485" s="57"/>
      <c r="BN1485" s="57"/>
      <c r="BO1485" s="57"/>
      <c r="BP1485" s="57"/>
      <c r="BQ1485" s="57"/>
      <c r="BR1485" s="57"/>
      <c r="BS1485" s="57"/>
      <c r="BT1485" s="57"/>
      <c r="BU1485" s="57"/>
      <c r="BV1485" s="57"/>
      <c r="BW1485" s="57"/>
      <c r="BX1485" s="57"/>
      <c r="BY1485" s="57"/>
      <c r="BZ1485" s="57"/>
      <c r="CA1485" s="57"/>
      <c r="CB1485" s="57"/>
      <c r="CC1485" s="57"/>
      <c r="CD1485" s="57"/>
      <c r="CE1485" s="57"/>
      <c r="CF1485" s="57"/>
      <c r="CG1485" s="57"/>
      <c r="CH1485" s="57"/>
      <c r="CI1485" s="57"/>
      <c r="CJ1485" s="57"/>
      <c r="CK1485" s="57"/>
      <c r="CL1485" s="57"/>
      <c r="CM1485" s="57"/>
      <c r="CN1485" s="57"/>
      <c r="CO1485" s="57"/>
      <c r="CP1485" s="57"/>
      <c r="CQ1485" s="57"/>
      <c r="CR1485" s="57"/>
      <c r="CS1485" s="57"/>
      <c r="CT1485" s="57"/>
      <c r="CU1485" s="57"/>
      <c r="CV1485" s="57"/>
      <c r="CW1485" s="57"/>
      <c r="CX1485" s="57"/>
      <c r="CY1485" s="57"/>
      <c r="CZ1485" s="57"/>
      <c r="DA1485" s="57"/>
      <c r="DB1485" s="57"/>
      <c r="DC1485" s="57"/>
      <c r="DD1485" s="57"/>
      <c r="DE1485" s="57"/>
      <c r="DF1485" s="57"/>
      <c r="DG1485" s="57"/>
      <c r="DH1485" s="57"/>
      <c r="DI1485" s="57"/>
      <c r="DJ1485" s="57"/>
      <c r="DK1485" s="57"/>
      <c r="DL1485" s="57"/>
      <c r="DM1485" s="57"/>
      <c r="DN1485" s="57"/>
      <c r="DO1485" s="57"/>
      <c r="DP1485" s="57"/>
      <c r="DQ1485" s="57"/>
      <c r="DR1485" s="57"/>
      <c r="DS1485" s="57"/>
      <c r="DT1485" s="57"/>
      <c r="DU1485" s="57"/>
      <c r="DV1485" s="57"/>
      <c r="DW1485" s="57"/>
      <c r="DX1485" s="57"/>
      <c r="DY1485" s="57"/>
      <c r="DZ1485" s="57"/>
      <c r="EA1485" s="57"/>
      <c r="EB1485" s="57"/>
      <c r="EC1485" s="68" t="str">
        <f t="shared" si="256"/>
        <v>NO</v>
      </c>
      <c r="ED1485" s="68" t="str">
        <f t="shared" si="257"/>
        <v>NO</v>
      </c>
      <c r="EE1485" s="68" t="str">
        <f t="shared" si="258"/>
        <v>CUMPLE</v>
      </c>
      <c r="EF1485" s="68" t="b">
        <f t="shared" si="259"/>
        <v>0</v>
      </c>
      <c r="EG1485" s="68">
        <v>1479</v>
      </c>
      <c r="EH1485" s="68" t="b">
        <f t="shared" si="260"/>
        <v>0</v>
      </c>
      <c r="EI1485" s="68">
        <v>1479</v>
      </c>
      <c r="EJ1485" s="68" t="b">
        <f t="shared" si="261"/>
        <v>0</v>
      </c>
      <c r="EK1485" s="57">
        <v>8193158</v>
      </c>
      <c r="EL1485" s="68" t="b">
        <f t="shared" si="262"/>
        <v>0</v>
      </c>
      <c r="EM1485" s="67"/>
      <c r="EN1485" s="69" t="str">
        <f t="shared" si="263"/>
        <v>CUMPLE</v>
      </c>
    </row>
    <row r="1486" spans="1:144" s="58" customFormat="1" ht="12.75" hidden="1" x14ac:dyDescent="0.2">
      <c r="A1486" s="11"/>
      <c r="B1486" s="6"/>
      <c r="C1486" s="6"/>
      <c r="D1486" s="11"/>
      <c r="E1486" s="12"/>
      <c r="F1486" s="13">
        <f t="shared" si="253"/>
        <v>0</v>
      </c>
      <c r="G1486" s="13">
        <f t="shared" si="254"/>
        <v>0</v>
      </c>
      <c r="H1486" s="27">
        <f t="shared" si="255"/>
        <v>0</v>
      </c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  <c r="AH1486" s="57"/>
      <c r="AI1486" s="57"/>
      <c r="AJ1486" s="57"/>
      <c r="AK1486" s="57"/>
      <c r="AL1486" s="57"/>
      <c r="AM1486" s="57"/>
      <c r="AN1486" s="57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  <c r="BB1486" s="57"/>
      <c r="BC1486" s="57"/>
      <c r="BD1486" s="57"/>
      <c r="BE1486" s="57"/>
      <c r="BF1486" s="57"/>
      <c r="BG1486" s="57"/>
      <c r="BH1486" s="57"/>
      <c r="BI1486" s="57"/>
      <c r="BJ1486" s="57"/>
      <c r="BK1486" s="57"/>
      <c r="BL1486" s="57"/>
      <c r="BM1486" s="57"/>
      <c r="BN1486" s="57"/>
      <c r="BO1486" s="57"/>
      <c r="BP1486" s="57"/>
      <c r="BQ1486" s="57"/>
      <c r="BR1486" s="57"/>
      <c r="BS1486" s="57"/>
      <c r="BT1486" s="57"/>
      <c r="BU1486" s="57"/>
      <c r="BV1486" s="57"/>
      <c r="BW1486" s="57"/>
      <c r="BX1486" s="57"/>
      <c r="BY1486" s="57"/>
      <c r="BZ1486" s="57"/>
      <c r="CA1486" s="57"/>
      <c r="CB1486" s="57"/>
      <c r="CC1486" s="57"/>
      <c r="CD1486" s="57"/>
      <c r="CE1486" s="57"/>
      <c r="CF1486" s="57"/>
      <c r="CG1486" s="57"/>
      <c r="CH1486" s="57"/>
      <c r="CI1486" s="57"/>
      <c r="CJ1486" s="57"/>
      <c r="CK1486" s="57"/>
      <c r="CL1486" s="57"/>
      <c r="CM1486" s="57"/>
      <c r="CN1486" s="57"/>
      <c r="CO1486" s="57"/>
      <c r="CP1486" s="57"/>
      <c r="CQ1486" s="57"/>
      <c r="CR1486" s="57"/>
      <c r="CS1486" s="57"/>
      <c r="CT1486" s="57"/>
      <c r="CU1486" s="57"/>
      <c r="CV1486" s="57"/>
      <c r="CW1486" s="57"/>
      <c r="CX1486" s="57"/>
      <c r="CY1486" s="57"/>
      <c r="CZ1486" s="57"/>
      <c r="DA1486" s="57"/>
      <c r="DB1486" s="57"/>
      <c r="DC1486" s="57"/>
      <c r="DD1486" s="57"/>
      <c r="DE1486" s="57"/>
      <c r="DF1486" s="57"/>
      <c r="DG1486" s="57"/>
      <c r="DH1486" s="57"/>
      <c r="DI1486" s="57"/>
      <c r="DJ1486" s="57"/>
      <c r="DK1486" s="57"/>
      <c r="DL1486" s="57"/>
      <c r="DM1486" s="57"/>
      <c r="DN1486" s="57"/>
      <c r="DO1486" s="57"/>
      <c r="DP1486" s="57"/>
      <c r="DQ1486" s="57"/>
      <c r="DR1486" s="57"/>
      <c r="DS1486" s="57"/>
      <c r="DT1486" s="57"/>
      <c r="DU1486" s="57"/>
      <c r="DV1486" s="57"/>
      <c r="DW1486" s="57"/>
      <c r="DX1486" s="57"/>
      <c r="DY1486" s="57"/>
      <c r="DZ1486" s="57"/>
      <c r="EA1486" s="57"/>
      <c r="EB1486" s="57"/>
      <c r="EC1486" s="68" t="str">
        <f t="shared" si="256"/>
        <v>NO</v>
      </c>
      <c r="ED1486" s="68" t="str">
        <f t="shared" si="257"/>
        <v>NO</v>
      </c>
      <c r="EE1486" s="68" t="str">
        <f t="shared" si="258"/>
        <v>CUMPLE</v>
      </c>
      <c r="EF1486" s="68" t="b">
        <f t="shared" si="259"/>
        <v>0</v>
      </c>
      <c r="EG1486" s="68">
        <v>1480</v>
      </c>
      <c r="EH1486" s="68" t="b">
        <f t="shared" si="260"/>
        <v>0</v>
      </c>
      <c r="EI1486" s="68">
        <v>1480</v>
      </c>
      <c r="EJ1486" s="68" t="b">
        <f t="shared" si="261"/>
        <v>0</v>
      </c>
      <c r="EK1486" s="57">
        <v>8193159</v>
      </c>
      <c r="EL1486" s="68" t="b">
        <f t="shared" si="262"/>
        <v>0</v>
      </c>
      <c r="EM1486" s="67"/>
      <c r="EN1486" s="69" t="str">
        <f t="shared" si="263"/>
        <v>CUMPLE</v>
      </c>
    </row>
    <row r="1487" spans="1:144" s="58" customFormat="1" ht="12.75" hidden="1" x14ac:dyDescent="0.2">
      <c r="A1487" s="11"/>
      <c r="B1487" s="6"/>
      <c r="C1487" s="6"/>
      <c r="D1487" s="11"/>
      <c r="E1487" s="12"/>
      <c r="F1487" s="13">
        <f t="shared" si="253"/>
        <v>0</v>
      </c>
      <c r="G1487" s="13">
        <f t="shared" si="254"/>
        <v>0</v>
      </c>
      <c r="H1487" s="27">
        <f t="shared" si="255"/>
        <v>0</v>
      </c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  <c r="AH1487" s="57"/>
      <c r="AI1487" s="57"/>
      <c r="AJ1487" s="57"/>
      <c r="AK1487" s="57"/>
      <c r="AL1487" s="57"/>
      <c r="AM1487" s="57"/>
      <c r="AN1487" s="57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  <c r="BB1487" s="57"/>
      <c r="BC1487" s="57"/>
      <c r="BD1487" s="57"/>
      <c r="BE1487" s="57"/>
      <c r="BF1487" s="57"/>
      <c r="BG1487" s="57"/>
      <c r="BH1487" s="57"/>
      <c r="BI1487" s="57"/>
      <c r="BJ1487" s="57"/>
      <c r="BK1487" s="57"/>
      <c r="BL1487" s="57"/>
      <c r="BM1487" s="57"/>
      <c r="BN1487" s="57"/>
      <c r="BO1487" s="57"/>
      <c r="BP1487" s="57"/>
      <c r="BQ1487" s="57"/>
      <c r="BR1487" s="57"/>
      <c r="BS1487" s="57"/>
      <c r="BT1487" s="57"/>
      <c r="BU1487" s="57"/>
      <c r="BV1487" s="57"/>
      <c r="BW1487" s="57"/>
      <c r="BX1487" s="57"/>
      <c r="BY1487" s="57"/>
      <c r="BZ1487" s="57"/>
      <c r="CA1487" s="57"/>
      <c r="CB1487" s="57"/>
      <c r="CC1487" s="57"/>
      <c r="CD1487" s="57"/>
      <c r="CE1487" s="57"/>
      <c r="CF1487" s="57"/>
      <c r="CG1487" s="57"/>
      <c r="CH1487" s="57"/>
      <c r="CI1487" s="57"/>
      <c r="CJ1487" s="57"/>
      <c r="CK1487" s="57"/>
      <c r="CL1487" s="57"/>
      <c r="CM1487" s="57"/>
      <c r="CN1487" s="57"/>
      <c r="CO1487" s="57"/>
      <c r="CP1487" s="57"/>
      <c r="CQ1487" s="57"/>
      <c r="CR1487" s="57"/>
      <c r="CS1487" s="57"/>
      <c r="CT1487" s="57"/>
      <c r="CU1487" s="57"/>
      <c r="CV1487" s="57"/>
      <c r="CW1487" s="57"/>
      <c r="CX1487" s="57"/>
      <c r="CY1487" s="57"/>
      <c r="CZ1487" s="57"/>
      <c r="DA1487" s="57"/>
      <c r="DB1487" s="57"/>
      <c r="DC1487" s="57"/>
      <c r="DD1487" s="57"/>
      <c r="DE1487" s="57"/>
      <c r="DF1487" s="57"/>
      <c r="DG1487" s="57"/>
      <c r="DH1487" s="57"/>
      <c r="DI1487" s="57"/>
      <c r="DJ1487" s="57"/>
      <c r="DK1487" s="57"/>
      <c r="DL1487" s="57"/>
      <c r="DM1487" s="57"/>
      <c r="DN1487" s="57"/>
      <c r="DO1487" s="57"/>
      <c r="DP1487" s="57"/>
      <c r="DQ1487" s="57"/>
      <c r="DR1487" s="57"/>
      <c r="DS1487" s="57"/>
      <c r="DT1487" s="57"/>
      <c r="DU1487" s="57"/>
      <c r="DV1487" s="57"/>
      <c r="DW1487" s="57"/>
      <c r="DX1487" s="57"/>
      <c r="DY1487" s="57"/>
      <c r="DZ1487" s="57"/>
      <c r="EA1487" s="57"/>
      <c r="EB1487" s="57"/>
      <c r="EC1487" s="68" t="str">
        <f t="shared" si="256"/>
        <v>NO</v>
      </c>
      <c r="ED1487" s="68" t="str">
        <f t="shared" si="257"/>
        <v>NO</v>
      </c>
      <c r="EE1487" s="68" t="str">
        <f t="shared" si="258"/>
        <v>CUMPLE</v>
      </c>
      <c r="EF1487" s="68" t="b">
        <f t="shared" si="259"/>
        <v>0</v>
      </c>
      <c r="EG1487" s="68">
        <v>1481</v>
      </c>
      <c r="EH1487" s="68" t="b">
        <f t="shared" si="260"/>
        <v>0</v>
      </c>
      <c r="EI1487" s="68">
        <v>1481</v>
      </c>
      <c r="EJ1487" s="68" t="b">
        <f t="shared" si="261"/>
        <v>0</v>
      </c>
      <c r="EK1487" s="57">
        <v>8193160</v>
      </c>
      <c r="EL1487" s="68" t="b">
        <f t="shared" si="262"/>
        <v>0</v>
      </c>
      <c r="EM1487" s="67"/>
      <c r="EN1487" s="69" t="str">
        <f t="shared" si="263"/>
        <v>CUMPLE</v>
      </c>
    </row>
    <row r="1488" spans="1:144" s="58" customFormat="1" ht="12.75" hidden="1" x14ac:dyDescent="0.2">
      <c r="A1488" s="11"/>
      <c r="B1488" s="6"/>
      <c r="C1488" s="6"/>
      <c r="D1488" s="11"/>
      <c r="E1488" s="12"/>
      <c r="F1488" s="13">
        <f t="shared" si="253"/>
        <v>0</v>
      </c>
      <c r="G1488" s="13">
        <f t="shared" si="254"/>
        <v>0</v>
      </c>
      <c r="H1488" s="27">
        <f t="shared" si="255"/>
        <v>0</v>
      </c>
      <c r="I1488" s="57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7"/>
      <c r="U1488" s="57"/>
      <c r="V1488" s="57"/>
      <c r="W1488" s="57"/>
      <c r="X1488" s="57"/>
      <c r="Y1488" s="57"/>
      <c r="Z1488" s="57"/>
      <c r="AA1488" s="57"/>
      <c r="AB1488" s="57"/>
      <c r="AC1488" s="57"/>
      <c r="AD1488" s="57"/>
      <c r="AE1488" s="57"/>
      <c r="AF1488" s="57"/>
      <c r="AG1488" s="57"/>
      <c r="AH1488" s="57"/>
      <c r="AI1488" s="57"/>
      <c r="AJ1488" s="57"/>
      <c r="AK1488" s="57"/>
      <c r="AL1488" s="57"/>
      <c r="AM1488" s="57"/>
      <c r="AN1488" s="57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  <c r="BB1488" s="57"/>
      <c r="BC1488" s="57"/>
      <c r="BD1488" s="57"/>
      <c r="BE1488" s="57"/>
      <c r="BF1488" s="57"/>
      <c r="BG1488" s="57"/>
      <c r="BH1488" s="57"/>
      <c r="BI1488" s="57"/>
      <c r="BJ1488" s="57"/>
      <c r="BK1488" s="57"/>
      <c r="BL1488" s="57"/>
      <c r="BM1488" s="57"/>
      <c r="BN1488" s="57"/>
      <c r="BO1488" s="57"/>
      <c r="BP1488" s="57"/>
      <c r="BQ1488" s="57"/>
      <c r="BR1488" s="57"/>
      <c r="BS1488" s="57"/>
      <c r="BT1488" s="57"/>
      <c r="BU1488" s="57"/>
      <c r="BV1488" s="57"/>
      <c r="BW1488" s="57"/>
      <c r="BX1488" s="57"/>
      <c r="BY1488" s="57"/>
      <c r="BZ1488" s="57"/>
      <c r="CA1488" s="57"/>
      <c r="CB1488" s="57"/>
      <c r="CC1488" s="57"/>
      <c r="CD1488" s="57"/>
      <c r="CE1488" s="57"/>
      <c r="CF1488" s="57"/>
      <c r="CG1488" s="57"/>
      <c r="CH1488" s="57"/>
      <c r="CI1488" s="57"/>
      <c r="CJ1488" s="57"/>
      <c r="CK1488" s="57"/>
      <c r="CL1488" s="57"/>
      <c r="CM1488" s="57"/>
      <c r="CN1488" s="57"/>
      <c r="CO1488" s="57"/>
      <c r="CP1488" s="57"/>
      <c r="CQ1488" s="57"/>
      <c r="CR1488" s="57"/>
      <c r="CS1488" s="57"/>
      <c r="CT1488" s="57"/>
      <c r="CU1488" s="57"/>
      <c r="CV1488" s="57"/>
      <c r="CW1488" s="57"/>
      <c r="CX1488" s="57"/>
      <c r="CY1488" s="57"/>
      <c r="CZ1488" s="57"/>
      <c r="DA1488" s="57"/>
      <c r="DB1488" s="57"/>
      <c r="DC1488" s="57"/>
      <c r="DD1488" s="57"/>
      <c r="DE1488" s="57"/>
      <c r="DF1488" s="57"/>
      <c r="DG1488" s="57"/>
      <c r="DH1488" s="57"/>
      <c r="DI1488" s="57"/>
      <c r="DJ1488" s="57"/>
      <c r="DK1488" s="57"/>
      <c r="DL1488" s="57"/>
      <c r="DM1488" s="57"/>
      <c r="DN1488" s="57"/>
      <c r="DO1488" s="57"/>
      <c r="DP1488" s="57"/>
      <c r="DQ1488" s="57"/>
      <c r="DR1488" s="57"/>
      <c r="DS1488" s="57"/>
      <c r="DT1488" s="57"/>
      <c r="DU1488" s="57"/>
      <c r="DV1488" s="57"/>
      <c r="DW1488" s="57"/>
      <c r="DX1488" s="57"/>
      <c r="DY1488" s="57"/>
      <c r="DZ1488" s="57"/>
      <c r="EA1488" s="57"/>
      <c r="EB1488" s="57"/>
      <c r="EC1488" s="68" t="str">
        <f t="shared" si="256"/>
        <v>NO</v>
      </c>
      <c r="ED1488" s="68" t="str">
        <f t="shared" si="257"/>
        <v>NO</v>
      </c>
      <c r="EE1488" s="68" t="str">
        <f t="shared" si="258"/>
        <v>CUMPLE</v>
      </c>
      <c r="EF1488" s="68" t="b">
        <f t="shared" si="259"/>
        <v>0</v>
      </c>
      <c r="EG1488" s="68">
        <v>1482</v>
      </c>
      <c r="EH1488" s="68" t="b">
        <f t="shared" si="260"/>
        <v>0</v>
      </c>
      <c r="EI1488" s="68">
        <v>1482</v>
      </c>
      <c r="EJ1488" s="68" t="b">
        <f t="shared" si="261"/>
        <v>0</v>
      </c>
      <c r="EK1488" s="57">
        <v>8193161</v>
      </c>
      <c r="EL1488" s="68" t="b">
        <f t="shared" si="262"/>
        <v>0</v>
      </c>
      <c r="EM1488" s="67"/>
      <c r="EN1488" s="69" t="str">
        <f t="shared" si="263"/>
        <v>CUMPLE</v>
      </c>
    </row>
    <row r="1489" spans="1:144" s="58" customFormat="1" ht="12.75" hidden="1" x14ac:dyDescent="0.2">
      <c r="A1489" s="11"/>
      <c r="B1489" s="6"/>
      <c r="C1489" s="6"/>
      <c r="D1489" s="11"/>
      <c r="E1489" s="12"/>
      <c r="F1489" s="13">
        <f t="shared" si="253"/>
        <v>0</v>
      </c>
      <c r="G1489" s="13">
        <f t="shared" si="254"/>
        <v>0</v>
      </c>
      <c r="H1489" s="27">
        <f t="shared" si="255"/>
        <v>0</v>
      </c>
      <c r="I1489" s="57"/>
      <c r="J1489" s="57"/>
      <c r="K1489" s="57"/>
      <c r="L1489" s="57"/>
      <c r="M1489" s="57"/>
      <c r="N1489" s="57"/>
      <c r="O1489" s="57"/>
      <c r="P1489" s="57"/>
      <c r="Q1489" s="57"/>
      <c r="R1489" s="57"/>
      <c r="S1489" s="57"/>
      <c r="T1489" s="57"/>
      <c r="U1489" s="57"/>
      <c r="V1489" s="57"/>
      <c r="W1489" s="57"/>
      <c r="X1489" s="57"/>
      <c r="Y1489" s="57"/>
      <c r="Z1489" s="57"/>
      <c r="AA1489" s="57"/>
      <c r="AB1489" s="57"/>
      <c r="AC1489" s="57"/>
      <c r="AD1489" s="57"/>
      <c r="AE1489" s="57"/>
      <c r="AF1489" s="57"/>
      <c r="AG1489" s="57"/>
      <c r="AH1489" s="57"/>
      <c r="AI1489" s="57"/>
      <c r="AJ1489" s="57"/>
      <c r="AK1489" s="57"/>
      <c r="AL1489" s="57"/>
      <c r="AM1489" s="57"/>
      <c r="AN1489" s="57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  <c r="BB1489" s="57"/>
      <c r="BC1489" s="57"/>
      <c r="BD1489" s="57"/>
      <c r="BE1489" s="57"/>
      <c r="BF1489" s="57"/>
      <c r="BG1489" s="57"/>
      <c r="BH1489" s="57"/>
      <c r="BI1489" s="57"/>
      <c r="BJ1489" s="57"/>
      <c r="BK1489" s="57"/>
      <c r="BL1489" s="57"/>
      <c r="BM1489" s="57"/>
      <c r="BN1489" s="57"/>
      <c r="BO1489" s="57"/>
      <c r="BP1489" s="57"/>
      <c r="BQ1489" s="57"/>
      <c r="BR1489" s="57"/>
      <c r="BS1489" s="57"/>
      <c r="BT1489" s="57"/>
      <c r="BU1489" s="57"/>
      <c r="BV1489" s="57"/>
      <c r="BW1489" s="57"/>
      <c r="BX1489" s="57"/>
      <c r="BY1489" s="57"/>
      <c r="BZ1489" s="57"/>
      <c r="CA1489" s="57"/>
      <c r="CB1489" s="57"/>
      <c r="CC1489" s="57"/>
      <c r="CD1489" s="57"/>
      <c r="CE1489" s="57"/>
      <c r="CF1489" s="57"/>
      <c r="CG1489" s="57"/>
      <c r="CH1489" s="57"/>
      <c r="CI1489" s="57"/>
      <c r="CJ1489" s="57"/>
      <c r="CK1489" s="57"/>
      <c r="CL1489" s="57"/>
      <c r="CM1489" s="57"/>
      <c r="CN1489" s="57"/>
      <c r="CO1489" s="57"/>
      <c r="CP1489" s="57"/>
      <c r="CQ1489" s="57"/>
      <c r="CR1489" s="57"/>
      <c r="CS1489" s="57"/>
      <c r="CT1489" s="57"/>
      <c r="CU1489" s="57"/>
      <c r="CV1489" s="57"/>
      <c r="CW1489" s="57"/>
      <c r="CX1489" s="57"/>
      <c r="CY1489" s="57"/>
      <c r="CZ1489" s="57"/>
      <c r="DA1489" s="57"/>
      <c r="DB1489" s="57"/>
      <c r="DC1489" s="57"/>
      <c r="DD1489" s="57"/>
      <c r="DE1489" s="57"/>
      <c r="DF1489" s="57"/>
      <c r="DG1489" s="57"/>
      <c r="DH1489" s="57"/>
      <c r="DI1489" s="57"/>
      <c r="DJ1489" s="57"/>
      <c r="DK1489" s="57"/>
      <c r="DL1489" s="57"/>
      <c r="DM1489" s="57"/>
      <c r="DN1489" s="57"/>
      <c r="DO1489" s="57"/>
      <c r="DP1489" s="57"/>
      <c r="DQ1489" s="57"/>
      <c r="DR1489" s="57"/>
      <c r="DS1489" s="57"/>
      <c r="DT1489" s="57"/>
      <c r="DU1489" s="57"/>
      <c r="DV1489" s="57"/>
      <c r="DW1489" s="57"/>
      <c r="DX1489" s="57"/>
      <c r="DY1489" s="57"/>
      <c r="DZ1489" s="57"/>
      <c r="EA1489" s="57"/>
      <c r="EB1489" s="57"/>
      <c r="EC1489" s="68" t="str">
        <f t="shared" si="256"/>
        <v>NO</v>
      </c>
      <c r="ED1489" s="68" t="str">
        <f t="shared" si="257"/>
        <v>NO</v>
      </c>
      <c r="EE1489" s="68" t="str">
        <f t="shared" si="258"/>
        <v>CUMPLE</v>
      </c>
      <c r="EF1489" s="68" t="b">
        <f t="shared" si="259"/>
        <v>0</v>
      </c>
      <c r="EG1489" s="68">
        <v>1483</v>
      </c>
      <c r="EH1489" s="68" t="b">
        <f t="shared" si="260"/>
        <v>0</v>
      </c>
      <c r="EI1489" s="68">
        <v>1483</v>
      </c>
      <c r="EJ1489" s="68" t="b">
        <f t="shared" si="261"/>
        <v>0</v>
      </c>
      <c r="EK1489" s="57">
        <v>8193162</v>
      </c>
      <c r="EL1489" s="68" t="b">
        <f t="shared" si="262"/>
        <v>0</v>
      </c>
      <c r="EM1489" s="67"/>
      <c r="EN1489" s="69" t="str">
        <f t="shared" si="263"/>
        <v>CUMPLE</v>
      </c>
    </row>
    <row r="1490" spans="1:144" s="58" customFormat="1" ht="12.75" hidden="1" x14ac:dyDescent="0.2">
      <c r="A1490" s="11"/>
      <c r="B1490" s="6"/>
      <c r="C1490" s="6"/>
      <c r="D1490" s="11"/>
      <c r="E1490" s="12"/>
      <c r="F1490" s="13">
        <f t="shared" si="253"/>
        <v>0</v>
      </c>
      <c r="G1490" s="13">
        <f t="shared" si="254"/>
        <v>0</v>
      </c>
      <c r="H1490" s="27">
        <f t="shared" si="255"/>
        <v>0</v>
      </c>
      <c r="I1490" s="57"/>
      <c r="J1490" s="57"/>
      <c r="K1490" s="57"/>
      <c r="L1490" s="57"/>
      <c r="M1490" s="57"/>
      <c r="N1490" s="57"/>
      <c r="O1490" s="57"/>
      <c r="P1490" s="57"/>
      <c r="Q1490" s="57"/>
      <c r="R1490" s="57"/>
      <c r="S1490" s="57"/>
      <c r="T1490" s="57"/>
      <c r="U1490" s="57"/>
      <c r="V1490" s="57"/>
      <c r="W1490" s="57"/>
      <c r="X1490" s="57"/>
      <c r="Y1490" s="57"/>
      <c r="Z1490" s="57"/>
      <c r="AA1490" s="57"/>
      <c r="AB1490" s="57"/>
      <c r="AC1490" s="57"/>
      <c r="AD1490" s="57"/>
      <c r="AE1490" s="57"/>
      <c r="AF1490" s="57"/>
      <c r="AG1490" s="57"/>
      <c r="AH1490" s="57"/>
      <c r="AI1490" s="57"/>
      <c r="AJ1490" s="57"/>
      <c r="AK1490" s="57"/>
      <c r="AL1490" s="57"/>
      <c r="AM1490" s="57"/>
      <c r="AN1490" s="57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  <c r="BB1490" s="57"/>
      <c r="BC1490" s="57"/>
      <c r="BD1490" s="57"/>
      <c r="BE1490" s="57"/>
      <c r="BF1490" s="57"/>
      <c r="BG1490" s="57"/>
      <c r="BH1490" s="57"/>
      <c r="BI1490" s="57"/>
      <c r="BJ1490" s="57"/>
      <c r="BK1490" s="57"/>
      <c r="BL1490" s="57"/>
      <c r="BM1490" s="57"/>
      <c r="BN1490" s="57"/>
      <c r="BO1490" s="57"/>
      <c r="BP1490" s="57"/>
      <c r="BQ1490" s="57"/>
      <c r="BR1490" s="57"/>
      <c r="BS1490" s="57"/>
      <c r="BT1490" s="57"/>
      <c r="BU1490" s="57"/>
      <c r="BV1490" s="57"/>
      <c r="BW1490" s="57"/>
      <c r="BX1490" s="57"/>
      <c r="BY1490" s="57"/>
      <c r="BZ1490" s="57"/>
      <c r="CA1490" s="57"/>
      <c r="CB1490" s="57"/>
      <c r="CC1490" s="57"/>
      <c r="CD1490" s="57"/>
      <c r="CE1490" s="57"/>
      <c r="CF1490" s="57"/>
      <c r="CG1490" s="57"/>
      <c r="CH1490" s="57"/>
      <c r="CI1490" s="57"/>
      <c r="CJ1490" s="57"/>
      <c r="CK1490" s="57"/>
      <c r="CL1490" s="57"/>
      <c r="CM1490" s="57"/>
      <c r="CN1490" s="57"/>
      <c r="CO1490" s="57"/>
      <c r="CP1490" s="57"/>
      <c r="CQ1490" s="57"/>
      <c r="CR1490" s="57"/>
      <c r="CS1490" s="57"/>
      <c r="CT1490" s="57"/>
      <c r="CU1490" s="57"/>
      <c r="CV1490" s="57"/>
      <c r="CW1490" s="57"/>
      <c r="CX1490" s="57"/>
      <c r="CY1490" s="57"/>
      <c r="CZ1490" s="57"/>
      <c r="DA1490" s="57"/>
      <c r="DB1490" s="57"/>
      <c r="DC1490" s="57"/>
      <c r="DD1490" s="57"/>
      <c r="DE1490" s="57"/>
      <c r="DF1490" s="57"/>
      <c r="DG1490" s="57"/>
      <c r="DH1490" s="57"/>
      <c r="DI1490" s="57"/>
      <c r="DJ1490" s="57"/>
      <c r="DK1490" s="57"/>
      <c r="DL1490" s="57"/>
      <c r="DM1490" s="57"/>
      <c r="DN1490" s="57"/>
      <c r="DO1490" s="57"/>
      <c r="DP1490" s="57"/>
      <c r="DQ1490" s="57"/>
      <c r="DR1490" s="57"/>
      <c r="DS1490" s="57"/>
      <c r="DT1490" s="57"/>
      <c r="DU1490" s="57"/>
      <c r="DV1490" s="57"/>
      <c r="DW1490" s="57"/>
      <c r="DX1490" s="57"/>
      <c r="DY1490" s="57"/>
      <c r="DZ1490" s="57"/>
      <c r="EA1490" s="57"/>
      <c r="EB1490" s="57"/>
      <c r="EC1490" s="68" t="str">
        <f t="shared" si="256"/>
        <v>NO</v>
      </c>
      <c r="ED1490" s="68" t="str">
        <f t="shared" si="257"/>
        <v>NO</v>
      </c>
      <c r="EE1490" s="68" t="str">
        <f t="shared" si="258"/>
        <v>CUMPLE</v>
      </c>
      <c r="EF1490" s="68" t="b">
        <f t="shared" si="259"/>
        <v>0</v>
      </c>
      <c r="EG1490" s="68">
        <v>1484</v>
      </c>
      <c r="EH1490" s="68" t="b">
        <f t="shared" si="260"/>
        <v>0</v>
      </c>
      <c r="EI1490" s="68">
        <v>1484</v>
      </c>
      <c r="EJ1490" s="68" t="b">
        <f t="shared" si="261"/>
        <v>0</v>
      </c>
      <c r="EK1490" s="57">
        <v>8193163</v>
      </c>
      <c r="EL1490" s="68" t="b">
        <f t="shared" si="262"/>
        <v>0</v>
      </c>
      <c r="EM1490" s="67"/>
      <c r="EN1490" s="69" t="str">
        <f t="shared" si="263"/>
        <v>CUMPLE</v>
      </c>
    </row>
    <row r="1491" spans="1:144" s="58" customFormat="1" ht="12.75" hidden="1" x14ac:dyDescent="0.2">
      <c r="A1491" s="11"/>
      <c r="B1491" s="6"/>
      <c r="C1491" s="6"/>
      <c r="D1491" s="11"/>
      <c r="E1491" s="12"/>
      <c r="F1491" s="13">
        <f t="shared" si="253"/>
        <v>0</v>
      </c>
      <c r="G1491" s="13">
        <f t="shared" si="254"/>
        <v>0</v>
      </c>
      <c r="H1491" s="27">
        <f t="shared" si="255"/>
        <v>0</v>
      </c>
      <c r="I1491" s="57"/>
      <c r="J1491" s="57"/>
      <c r="K1491" s="57"/>
      <c r="L1491" s="57"/>
      <c r="M1491" s="57"/>
      <c r="N1491" s="57"/>
      <c r="O1491" s="57"/>
      <c r="P1491" s="57"/>
      <c r="Q1491" s="57"/>
      <c r="R1491" s="57"/>
      <c r="S1491" s="57"/>
      <c r="T1491" s="57"/>
      <c r="U1491" s="57"/>
      <c r="V1491" s="57"/>
      <c r="W1491" s="57"/>
      <c r="X1491" s="57"/>
      <c r="Y1491" s="57"/>
      <c r="Z1491" s="57"/>
      <c r="AA1491" s="57"/>
      <c r="AB1491" s="57"/>
      <c r="AC1491" s="57"/>
      <c r="AD1491" s="57"/>
      <c r="AE1491" s="57"/>
      <c r="AF1491" s="57"/>
      <c r="AG1491" s="57"/>
      <c r="AH1491" s="57"/>
      <c r="AI1491" s="57"/>
      <c r="AJ1491" s="57"/>
      <c r="AK1491" s="57"/>
      <c r="AL1491" s="57"/>
      <c r="AM1491" s="57"/>
      <c r="AN1491" s="57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  <c r="BB1491" s="57"/>
      <c r="BC1491" s="57"/>
      <c r="BD1491" s="57"/>
      <c r="BE1491" s="57"/>
      <c r="BF1491" s="57"/>
      <c r="BG1491" s="57"/>
      <c r="BH1491" s="57"/>
      <c r="BI1491" s="57"/>
      <c r="BJ1491" s="57"/>
      <c r="BK1491" s="57"/>
      <c r="BL1491" s="57"/>
      <c r="BM1491" s="57"/>
      <c r="BN1491" s="57"/>
      <c r="BO1491" s="57"/>
      <c r="BP1491" s="57"/>
      <c r="BQ1491" s="57"/>
      <c r="BR1491" s="57"/>
      <c r="BS1491" s="57"/>
      <c r="BT1491" s="57"/>
      <c r="BU1491" s="57"/>
      <c r="BV1491" s="57"/>
      <c r="BW1491" s="57"/>
      <c r="BX1491" s="57"/>
      <c r="BY1491" s="57"/>
      <c r="BZ1491" s="57"/>
      <c r="CA1491" s="57"/>
      <c r="CB1491" s="57"/>
      <c r="CC1491" s="57"/>
      <c r="CD1491" s="57"/>
      <c r="CE1491" s="57"/>
      <c r="CF1491" s="57"/>
      <c r="CG1491" s="57"/>
      <c r="CH1491" s="57"/>
      <c r="CI1491" s="57"/>
      <c r="CJ1491" s="57"/>
      <c r="CK1491" s="57"/>
      <c r="CL1491" s="57"/>
      <c r="CM1491" s="57"/>
      <c r="CN1491" s="57"/>
      <c r="CO1491" s="57"/>
      <c r="CP1491" s="57"/>
      <c r="CQ1491" s="57"/>
      <c r="CR1491" s="57"/>
      <c r="CS1491" s="57"/>
      <c r="CT1491" s="57"/>
      <c r="CU1491" s="57"/>
      <c r="CV1491" s="57"/>
      <c r="CW1491" s="57"/>
      <c r="CX1491" s="57"/>
      <c r="CY1491" s="57"/>
      <c r="CZ1491" s="57"/>
      <c r="DA1491" s="57"/>
      <c r="DB1491" s="57"/>
      <c r="DC1491" s="57"/>
      <c r="DD1491" s="57"/>
      <c r="DE1491" s="57"/>
      <c r="DF1491" s="57"/>
      <c r="DG1491" s="57"/>
      <c r="DH1491" s="57"/>
      <c r="DI1491" s="57"/>
      <c r="DJ1491" s="57"/>
      <c r="DK1491" s="57"/>
      <c r="DL1491" s="57"/>
      <c r="DM1491" s="57"/>
      <c r="DN1491" s="57"/>
      <c r="DO1491" s="57"/>
      <c r="DP1491" s="57"/>
      <c r="DQ1491" s="57"/>
      <c r="DR1491" s="57"/>
      <c r="DS1491" s="57"/>
      <c r="DT1491" s="57"/>
      <c r="DU1491" s="57"/>
      <c r="DV1491" s="57"/>
      <c r="DW1491" s="57"/>
      <c r="DX1491" s="57"/>
      <c r="DY1491" s="57"/>
      <c r="DZ1491" s="57"/>
      <c r="EA1491" s="57"/>
      <c r="EB1491" s="57"/>
      <c r="EC1491" s="68" t="str">
        <f t="shared" si="256"/>
        <v>NO</v>
      </c>
      <c r="ED1491" s="68" t="str">
        <f t="shared" si="257"/>
        <v>NO</v>
      </c>
      <c r="EE1491" s="68" t="str">
        <f t="shared" si="258"/>
        <v>CUMPLE</v>
      </c>
      <c r="EF1491" s="68" t="b">
        <f t="shared" si="259"/>
        <v>0</v>
      </c>
      <c r="EG1491" s="68">
        <v>1485</v>
      </c>
      <c r="EH1491" s="68" t="b">
        <f t="shared" si="260"/>
        <v>0</v>
      </c>
      <c r="EI1491" s="68">
        <v>1485</v>
      </c>
      <c r="EJ1491" s="68" t="b">
        <f t="shared" si="261"/>
        <v>0</v>
      </c>
      <c r="EK1491" s="57">
        <v>8193164</v>
      </c>
      <c r="EL1491" s="68" t="b">
        <f t="shared" si="262"/>
        <v>0</v>
      </c>
      <c r="EM1491" s="67"/>
      <c r="EN1491" s="69" t="str">
        <f t="shared" si="263"/>
        <v>CUMPLE</v>
      </c>
    </row>
    <row r="1492" spans="1:144" s="58" customFormat="1" ht="12.75" hidden="1" x14ac:dyDescent="0.2">
      <c r="A1492" s="11"/>
      <c r="B1492" s="6"/>
      <c r="C1492" s="6"/>
      <c r="D1492" s="11"/>
      <c r="E1492" s="12"/>
      <c r="F1492" s="13">
        <f t="shared" si="253"/>
        <v>0</v>
      </c>
      <c r="G1492" s="13">
        <f t="shared" si="254"/>
        <v>0</v>
      </c>
      <c r="H1492" s="27">
        <f t="shared" si="255"/>
        <v>0</v>
      </c>
      <c r="I1492" s="57"/>
      <c r="J1492" s="57"/>
      <c r="K1492" s="57"/>
      <c r="L1492" s="57"/>
      <c r="M1492" s="57"/>
      <c r="N1492" s="57"/>
      <c r="O1492" s="57"/>
      <c r="P1492" s="57"/>
      <c r="Q1492" s="57"/>
      <c r="R1492" s="57"/>
      <c r="S1492" s="57"/>
      <c r="T1492" s="57"/>
      <c r="U1492" s="57"/>
      <c r="V1492" s="57"/>
      <c r="W1492" s="57"/>
      <c r="X1492" s="57"/>
      <c r="Y1492" s="57"/>
      <c r="Z1492" s="57"/>
      <c r="AA1492" s="57"/>
      <c r="AB1492" s="57"/>
      <c r="AC1492" s="57"/>
      <c r="AD1492" s="57"/>
      <c r="AE1492" s="57"/>
      <c r="AF1492" s="57"/>
      <c r="AG1492" s="57"/>
      <c r="AH1492" s="57"/>
      <c r="AI1492" s="57"/>
      <c r="AJ1492" s="57"/>
      <c r="AK1492" s="57"/>
      <c r="AL1492" s="57"/>
      <c r="AM1492" s="57"/>
      <c r="AN1492" s="57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  <c r="BB1492" s="57"/>
      <c r="BC1492" s="57"/>
      <c r="BD1492" s="57"/>
      <c r="BE1492" s="57"/>
      <c r="BF1492" s="57"/>
      <c r="BG1492" s="57"/>
      <c r="BH1492" s="57"/>
      <c r="BI1492" s="57"/>
      <c r="BJ1492" s="57"/>
      <c r="BK1492" s="57"/>
      <c r="BL1492" s="57"/>
      <c r="BM1492" s="57"/>
      <c r="BN1492" s="57"/>
      <c r="BO1492" s="57"/>
      <c r="BP1492" s="57"/>
      <c r="BQ1492" s="57"/>
      <c r="BR1492" s="57"/>
      <c r="BS1492" s="57"/>
      <c r="BT1492" s="57"/>
      <c r="BU1492" s="57"/>
      <c r="BV1492" s="57"/>
      <c r="BW1492" s="57"/>
      <c r="BX1492" s="57"/>
      <c r="BY1492" s="57"/>
      <c r="BZ1492" s="57"/>
      <c r="CA1492" s="57"/>
      <c r="CB1492" s="57"/>
      <c r="CC1492" s="57"/>
      <c r="CD1492" s="57"/>
      <c r="CE1492" s="57"/>
      <c r="CF1492" s="57"/>
      <c r="CG1492" s="57"/>
      <c r="CH1492" s="57"/>
      <c r="CI1492" s="57"/>
      <c r="CJ1492" s="57"/>
      <c r="CK1492" s="57"/>
      <c r="CL1492" s="57"/>
      <c r="CM1492" s="57"/>
      <c r="CN1492" s="57"/>
      <c r="CO1492" s="57"/>
      <c r="CP1492" s="57"/>
      <c r="CQ1492" s="57"/>
      <c r="CR1492" s="57"/>
      <c r="CS1492" s="57"/>
      <c r="CT1492" s="57"/>
      <c r="CU1492" s="57"/>
      <c r="CV1492" s="57"/>
      <c r="CW1492" s="57"/>
      <c r="CX1492" s="57"/>
      <c r="CY1492" s="57"/>
      <c r="CZ1492" s="57"/>
      <c r="DA1492" s="57"/>
      <c r="DB1492" s="57"/>
      <c r="DC1492" s="57"/>
      <c r="DD1492" s="57"/>
      <c r="DE1492" s="57"/>
      <c r="DF1492" s="57"/>
      <c r="DG1492" s="57"/>
      <c r="DH1492" s="57"/>
      <c r="DI1492" s="57"/>
      <c r="DJ1492" s="57"/>
      <c r="DK1492" s="57"/>
      <c r="DL1492" s="57"/>
      <c r="DM1492" s="57"/>
      <c r="DN1492" s="57"/>
      <c r="DO1492" s="57"/>
      <c r="DP1492" s="57"/>
      <c r="DQ1492" s="57"/>
      <c r="DR1492" s="57"/>
      <c r="DS1492" s="57"/>
      <c r="DT1492" s="57"/>
      <c r="DU1492" s="57"/>
      <c r="DV1492" s="57"/>
      <c r="DW1492" s="57"/>
      <c r="DX1492" s="57"/>
      <c r="DY1492" s="57"/>
      <c r="DZ1492" s="57"/>
      <c r="EA1492" s="57"/>
      <c r="EB1492" s="57"/>
      <c r="EC1492" s="68" t="str">
        <f t="shared" si="256"/>
        <v>NO</v>
      </c>
      <c r="ED1492" s="68" t="str">
        <f t="shared" si="257"/>
        <v>NO</v>
      </c>
      <c r="EE1492" s="68" t="str">
        <f t="shared" si="258"/>
        <v>CUMPLE</v>
      </c>
      <c r="EF1492" s="68" t="b">
        <f t="shared" si="259"/>
        <v>0</v>
      </c>
      <c r="EG1492" s="68">
        <v>1486</v>
      </c>
      <c r="EH1492" s="68" t="b">
        <f t="shared" si="260"/>
        <v>0</v>
      </c>
      <c r="EI1492" s="68">
        <v>1486</v>
      </c>
      <c r="EJ1492" s="68" t="b">
        <f t="shared" si="261"/>
        <v>0</v>
      </c>
      <c r="EK1492" s="57">
        <v>8193165</v>
      </c>
      <c r="EL1492" s="68" t="b">
        <f t="shared" si="262"/>
        <v>0</v>
      </c>
      <c r="EM1492" s="67"/>
      <c r="EN1492" s="69" t="str">
        <f t="shared" si="263"/>
        <v>CUMPLE</v>
      </c>
    </row>
    <row r="1493" spans="1:144" s="58" customFormat="1" ht="12.75" hidden="1" x14ac:dyDescent="0.2">
      <c r="A1493" s="11"/>
      <c r="B1493" s="6"/>
      <c r="C1493" s="6"/>
      <c r="D1493" s="11"/>
      <c r="E1493" s="12"/>
      <c r="F1493" s="13">
        <f t="shared" si="253"/>
        <v>0</v>
      </c>
      <c r="G1493" s="13">
        <f t="shared" si="254"/>
        <v>0</v>
      </c>
      <c r="H1493" s="27">
        <f t="shared" si="255"/>
        <v>0</v>
      </c>
      <c r="I1493" s="57"/>
      <c r="J1493" s="57"/>
      <c r="K1493" s="57"/>
      <c r="L1493" s="57"/>
      <c r="M1493" s="57"/>
      <c r="N1493" s="57"/>
      <c r="O1493" s="57"/>
      <c r="P1493" s="57"/>
      <c r="Q1493" s="57"/>
      <c r="R1493" s="57"/>
      <c r="S1493" s="57"/>
      <c r="T1493" s="57"/>
      <c r="U1493" s="57"/>
      <c r="V1493" s="57"/>
      <c r="W1493" s="57"/>
      <c r="X1493" s="57"/>
      <c r="Y1493" s="57"/>
      <c r="Z1493" s="57"/>
      <c r="AA1493" s="57"/>
      <c r="AB1493" s="57"/>
      <c r="AC1493" s="57"/>
      <c r="AD1493" s="57"/>
      <c r="AE1493" s="57"/>
      <c r="AF1493" s="57"/>
      <c r="AG1493" s="57"/>
      <c r="AH1493" s="57"/>
      <c r="AI1493" s="57"/>
      <c r="AJ1493" s="57"/>
      <c r="AK1493" s="57"/>
      <c r="AL1493" s="57"/>
      <c r="AM1493" s="57"/>
      <c r="AN1493" s="57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  <c r="BB1493" s="57"/>
      <c r="BC1493" s="57"/>
      <c r="BD1493" s="57"/>
      <c r="BE1493" s="57"/>
      <c r="BF1493" s="57"/>
      <c r="BG1493" s="57"/>
      <c r="BH1493" s="57"/>
      <c r="BI1493" s="57"/>
      <c r="BJ1493" s="57"/>
      <c r="BK1493" s="57"/>
      <c r="BL1493" s="57"/>
      <c r="BM1493" s="57"/>
      <c r="BN1493" s="57"/>
      <c r="BO1493" s="57"/>
      <c r="BP1493" s="57"/>
      <c r="BQ1493" s="57"/>
      <c r="BR1493" s="57"/>
      <c r="BS1493" s="57"/>
      <c r="BT1493" s="57"/>
      <c r="BU1493" s="57"/>
      <c r="BV1493" s="57"/>
      <c r="BW1493" s="57"/>
      <c r="BX1493" s="57"/>
      <c r="BY1493" s="57"/>
      <c r="BZ1493" s="57"/>
      <c r="CA1493" s="57"/>
      <c r="CB1493" s="57"/>
      <c r="CC1493" s="57"/>
      <c r="CD1493" s="57"/>
      <c r="CE1493" s="57"/>
      <c r="CF1493" s="57"/>
      <c r="CG1493" s="57"/>
      <c r="CH1493" s="57"/>
      <c r="CI1493" s="57"/>
      <c r="CJ1493" s="57"/>
      <c r="CK1493" s="57"/>
      <c r="CL1493" s="57"/>
      <c r="CM1493" s="57"/>
      <c r="CN1493" s="57"/>
      <c r="CO1493" s="57"/>
      <c r="CP1493" s="57"/>
      <c r="CQ1493" s="57"/>
      <c r="CR1493" s="57"/>
      <c r="CS1493" s="57"/>
      <c r="CT1493" s="57"/>
      <c r="CU1493" s="57"/>
      <c r="CV1493" s="57"/>
      <c r="CW1493" s="57"/>
      <c r="CX1493" s="57"/>
      <c r="CY1493" s="57"/>
      <c r="CZ1493" s="57"/>
      <c r="DA1493" s="57"/>
      <c r="DB1493" s="57"/>
      <c r="DC1493" s="57"/>
      <c r="DD1493" s="57"/>
      <c r="DE1493" s="57"/>
      <c r="DF1493" s="57"/>
      <c r="DG1493" s="57"/>
      <c r="DH1493" s="57"/>
      <c r="DI1493" s="57"/>
      <c r="DJ1493" s="57"/>
      <c r="DK1493" s="57"/>
      <c r="DL1493" s="57"/>
      <c r="DM1493" s="57"/>
      <c r="DN1493" s="57"/>
      <c r="DO1493" s="57"/>
      <c r="DP1493" s="57"/>
      <c r="DQ1493" s="57"/>
      <c r="DR1493" s="57"/>
      <c r="DS1493" s="57"/>
      <c r="DT1493" s="57"/>
      <c r="DU1493" s="57"/>
      <c r="DV1493" s="57"/>
      <c r="DW1493" s="57"/>
      <c r="DX1493" s="57"/>
      <c r="DY1493" s="57"/>
      <c r="DZ1493" s="57"/>
      <c r="EA1493" s="57"/>
      <c r="EB1493" s="57"/>
      <c r="EC1493" s="68" t="str">
        <f t="shared" si="256"/>
        <v>NO</v>
      </c>
      <c r="ED1493" s="68" t="str">
        <f t="shared" si="257"/>
        <v>NO</v>
      </c>
      <c r="EE1493" s="68" t="str">
        <f t="shared" si="258"/>
        <v>CUMPLE</v>
      </c>
      <c r="EF1493" s="68" t="b">
        <f t="shared" si="259"/>
        <v>0</v>
      </c>
      <c r="EG1493" s="68">
        <v>1487</v>
      </c>
      <c r="EH1493" s="68" t="b">
        <f t="shared" si="260"/>
        <v>0</v>
      </c>
      <c r="EI1493" s="68">
        <v>1487</v>
      </c>
      <c r="EJ1493" s="68" t="b">
        <f t="shared" si="261"/>
        <v>0</v>
      </c>
      <c r="EK1493" s="57">
        <v>8193166</v>
      </c>
      <c r="EL1493" s="68" t="b">
        <f t="shared" si="262"/>
        <v>0</v>
      </c>
      <c r="EM1493" s="67"/>
      <c r="EN1493" s="69" t="str">
        <f t="shared" si="263"/>
        <v>CUMPLE</v>
      </c>
    </row>
    <row r="1494" spans="1:144" s="58" customFormat="1" ht="12.75" hidden="1" x14ac:dyDescent="0.2">
      <c r="A1494" s="11"/>
      <c r="B1494" s="6"/>
      <c r="C1494" s="6"/>
      <c r="D1494" s="11"/>
      <c r="E1494" s="12"/>
      <c r="F1494" s="13">
        <f t="shared" si="253"/>
        <v>0</v>
      </c>
      <c r="G1494" s="13">
        <f t="shared" si="254"/>
        <v>0</v>
      </c>
      <c r="H1494" s="27">
        <f t="shared" si="255"/>
        <v>0</v>
      </c>
      <c r="I1494" s="57"/>
      <c r="J1494" s="57"/>
      <c r="K1494" s="57"/>
      <c r="L1494" s="57"/>
      <c r="M1494" s="57"/>
      <c r="N1494" s="57"/>
      <c r="O1494" s="57"/>
      <c r="P1494" s="57"/>
      <c r="Q1494" s="57"/>
      <c r="R1494" s="57"/>
      <c r="S1494" s="57"/>
      <c r="T1494" s="57"/>
      <c r="U1494" s="57"/>
      <c r="V1494" s="57"/>
      <c r="W1494" s="57"/>
      <c r="X1494" s="57"/>
      <c r="Y1494" s="57"/>
      <c r="Z1494" s="57"/>
      <c r="AA1494" s="57"/>
      <c r="AB1494" s="57"/>
      <c r="AC1494" s="57"/>
      <c r="AD1494" s="57"/>
      <c r="AE1494" s="57"/>
      <c r="AF1494" s="57"/>
      <c r="AG1494" s="57"/>
      <c r="AH1494" s="57"/>
      <c r="AI1494" s="57"/>
      <c r="AJ1494" s="57"/>
      <c r="AK1494" s="57"/>
      <c r="AL1494" s="57"/>
      <c r="AM1494" s="57"/>
      <c r="AN1494" s="57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  <c r="BB1494" s="57"/>
      <c r="BC1494" s="57"/>
      <c r="BD1494" s="57"/>
      <c r="BE1494" s="57"/>
      <c r="BF1494" s="57"/>
      <c r="BG1494" s="57"/>
      <c r="BH1494" s="57"/>
      <c r="BI1494" s="57"/>
      <c r="BJ1494" s="57"/>
      <c r="BK1494" s="57"/>
      <c r="BL1494" s="57"/>
      <c r="BM1494" s="57"/>
      <c r="BN1494" s="57"/>
      <c r="BO1494" s="57"/>
      <c r="BP1494" s="57"/>
      <c r="BQ1494" s="57"/>
      <c r="BR1494" s="57"/>
      <c r="BS1494" s="57"/>
      <c r="BT1494" s="57"/>
      <c r="BU1494" s="57"/>
      <c r="BV1494" s="57"/>
      <c r="BW1494" s="57"/>
      <c r="BX1494" s="57"/>
      <c r="BY1494" s="57"/>
      <c r="BZ1494" s="57"/>
      <c r="CA1494" s="57"/>
      <c r="CB1494" s="57"/>
      <c r="CC1494" s="57"/>
      <c r="CD1494" s="57"/>
      <c r="CE1494" s="57"/>
      <c r="CF1494" s="57"/>
      <c r="CG1494" s="57"/>
      <c r="CH1494" s="57"/>
      <c r="CI1494" s="57"/>
      <c r="CJ1494" s="57"/>
      <c r="CK1494" s="57"/>
      <c r="CL1494" s="57"/>
      <c r="CM1494" s="57"/>
      <c r="CN1494" s="57"/>
      <c r="CO1494" s="57"/>
      <c r="CP1494" s="57"/>
      <c r="CQ1494" s="57"/>
      <c r="CR1494" s="57"/>
      <c r="CS1494" s="57"/>
      <c r="CT1494" s="57"/>
      <c r="CU1494" s="57"/>
      <c r="CV1494" s="57"/>
      <c r="CW1494" s="57"/>
      <c r="CX1494" s="57"/>
      <c r="CY1494" s="57"/>
      <c r="CZ1494" s="57"/>
      <c r="DA1494" s="57"/>
      <c r="DB1494" s="57"/>
      <c r="DC1494" s="57"/>
      <c r="DD1494" s="57"/>
      <c r="DE1494" s="57"/>
      <c r="DF1494" s="57"/>
      <c r="DG1494" s="57"/>
      <c r="DH1494" s="57"/>
      <c r="DI1494" s="57"/>
      <c r="DJ1494" s="57"/>
      <c r="DK1494" s="57"/>
      <c r="DL1494" s="57"/>
      <c r="DM1494" s="57"/>
      <c r="DN1494" s="57"/>
      <c r="DO1494" s="57"/>
      <c r="DP1494" s="57"/>
      <c r="DQ1494" s="57"/>
      <c r="DR1494" s="57"/>
      <c r="DS1494" s="57"/>
      <c r="DT1494" s="57"/>
      <c r="DU1494" s="57"/>
      <c r="DV1494" s="57"/>
      <c r="DW1494" s="57"/>
      <c r="DX1494" s="57"/>
      <c r="DY1494" s="57"/>
      <c r="DZ1494" s="57"/>
      <c r="EA1494" s="57"/>
      <c r="EB1494" s="57"/>
      <c r="EC1494" s="68" t="str">
        <f t="shared" si="256"/>
        <v>NO</v>
      </c>
      <c r="ED1494" s="68" t="str">
        <f t="shared" si="257"/>
        <v>NO</v>
      </c>
      <c r="EE1494" s="68" t="str">
        <f t="shared" si="258"/>
        <v>CUMPLE</v>
      </c>
      <c r="EF1494" s="68" t="b">
        <f t="shared" si="259"/>
        <v>0</v>
      </c>
      <c r="EG1494" s="68">
        <v>1488</v>
      </c>
      <c r="EH1494" s="68" t="b">
        <f t="shared" si="260"/>
        <v>0</v>
      </c>
      <c r="EI1494" s="68">
        <v>1488</v>
      </c>
      <c r="EJ1494" s="68" t="b">
        <f t="shared" si="261"/>
        <v>0</v>
      </c>
      <c r="EK1494" s="57">
        <v>8193167</v>
      </c>
      <c r="EL1494" s="68" t="b">
        <f t="shared" si="262"/>
        <v>0</v>
      </c>
      <c r="EM1494" s="67"/>
      <c r="EN1494" s="69" t="str">
        <f t="shared" si="263"/>
        <v>CUMPLE</v>
      </c>
    </row>
    <row r="1495" spans="1:144" s="58" customFormat="1" ht="12.75" hidden="1" x14ac:dyDescent="0.2">
      <c r="A1495" s="11"/>
      <c r="B1495" s="6"/>
      <c r="C1495" s="6"/>
      <c r="D1495" s="11"/>
      <c r="E1495" s="12"/>
      <c r="F1495" s="13">
        <f t="shared" si="253"/>
        <v>0</v>
      </c>
      <c r="G1495" s="13">
        <f t="shared" si="254"/>
        <v>0</v>
      </c>
      <c r="H1495" s="27">
        <f t="shared" si="255"/>
        <v>0</v>
      </c>
      <c r="I1495" s="57"/>
      <c r="J1495" s="57"/>
      <c r="K1495" s="57"/>
      <c r="L1495" s="57"/>
      <c r="M1495" s="57"/>
      <c r="N1495" s="57"/>
      <c r="O1495" s="57"/>
      <c r="P1495" s="57"/>
      <c r="Q1495" s="57"/>
      <c r="R1495" s="57"/>
      <c r="S1495" s="57"/>
      <c r="T1495" s="57"/>
      <c r="U1495" s="57"/>
      <c r="V1495" s="57"/>
      <c r="W1495" s="57"/>
      <c r="X1495" s="57"/>
      <c r="Y1495" s="57"/>
      <c r="Z1495" s="57"/>
      <c r="AA1495" s="57"/>
      <c r="AB1495" s="57"/>
      <c r="AC1495" s="57"/>
      <c r="AD1495" s="57"/>
      <c r="AE1495" s="57"/>
      <c r="AF1495" s="57"/>
      <c r="AG1495" s="57"/>
      <c r="AH1495" s="57"/>
      <c r="AI1495" s="57"/>
      <c r="AJ1495" s="57"/>
      <c r="AK1495" s="57"/>
      <c r="AL1495" s="57"/>
      <c r="AM1495" s="57"/>
      <c r="AN1495" s="57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  <c r="BB1495" s="57"/>
      <c r="BC1495" s="57"/>
      <c r="BD1495" s="57"/>
      <c r="BE1495" s="57"/>
      <c r="BF1495" s="57"/>
      <c r="BG1495" s="57"/>
      <c r="BH1495" s="57"/>
      <c r="BI1495" s="57"/>
      <c r="BJ1495" s="57"/>
      <c r="BK1495" s="57"/>
      <c r="BL1495" s="57"/>
      <c r="BM1495" s="57"/>
      <c r="BN1495" s="57"/>
      <c r="BO1495" s="57"/>
      <c r="BP1495" s="57"/>
      <c r="BQ1495" s="57"/>
      <c r="BR1495" s="57"/>
      <c r="BS1495" s="57"/>
      <c r="BT1495" s="57"/>
      <c r="BU1495" s="57"/>
      <c r="BV1495" s="57"/>
      <c r="BW1495" s="57"/>
      <c r="BX1495" s="57"/>
      <c r="BY1495" s="57"/>
      <c r="BZ1495" s="57"/>
      <c r="CA1495" s="57"/>
      <c r="CB1495" s="57"/>
      <c r="CC1495" s="57"/>
      <c r="CD1495" s="57"/>
      <c r="CE1495" s="57"/>
      <c r="CF1495" s="57"/>
      <c r="CG1495" s="57"/>
      <c r="CH1495" s="57"/>
      <c r="CI1495" s="57"/>
      <c r="CJ1495" s="57"/>
      <c r="CK1495" s="57"/>
      <c r="CL1495" s="57"/>
      <c r="CM1495" s="57"/>
      <c r="CN1495" s="57"/>
      <c r="CO1495" s="57"/>
      <c r="CP1495" s="57"/>
      <c r="CQ1495" s="57"/>
      <c r="CR1495" s="57"/>
      <c r="CS1495" s="57"/>
      <c r="CT1495" s="57"/>
      <c r="CU1495" s="57"/>
      <c r="CV1495" s="57"/>
      <c r="CW1495" s="57"/>
      <c r="CX1495" s="57"/>
      <c r="CY1495" s="57"/>
      <c r="CZ1495" s="57"/>
      <c r="DA1495" s="57"/>
      <c r="DB1495" s="57"/>
      <c r="DC1495" s="57"/>
      <c r="DD1495" s="57"/>
      <c r="DE1495" s="57"/>
      <c r="DF1495" s="57"/>
      <c r="DG1495" s="57"/>
      <c r="DH1495" s="57"/>
      <c r="DI1495" s="57"/>
      <c r="DJ1495" s="57"/>
      <c r="DK1495" s="57"/>
      <c r="DL1495" s="57"/>
      <c r="DM1495" s="57"/>
      <c r="DN1495" s="57"/>
      <c r="DO1495" s="57"/>
      <c r="DP1495" s="57"/>
      <c r="DQ1495" s="57"/>
      <c r="DR1495" s="57"/>
      <c r="DS1495" s="57"/>
      <c r="DT1495" s="57"/>
      <c r="DU1495" s="57"/>
      <c r="DV1495" s="57"/>
      <c r="DW1495" s="57"/>
      <c r="DX1495" s="57"/>
      <c r="DY1495" s="57"/>
      <c r="DZ1495" s="57"/>
      <c r="EA1495" s="57"/>
      <c r="EB1495" s="57"/>
      <c r="EC1495" s="68" t="str">
        <f t="shared" si="256"/>
        <v>NO</v>
      </c>
      <c r="ED1495" s="68" t="str">
        <f t="shared" si="257"/>
        <v>NO</v>
      </c>
      <c r="EE1495" s="68" t="str">
        <f t="shared" si="258"/>
        <v>CUMPLE</v>
      </c>
      <c r="EF1495" s="68" t="b">
        <f t="shared" si="259"/>
        <v>0</v>
      </c>
      <c r="EG1495" s="68">
        <v>1489</v>
      </c>
      <c r="EH1495" s="68" t="b">
        <f t="shared" si="260"/>
        <v>0</v>
      </c>
      <c r="EI1495" s="68">
        <v>1489</v>
      </c>
      <c r="EJ1495" s="68" t="b">
        <f t="shared" si="261"/>
        <v>0</v>
      </c>
      <c r="EK1495" s="57">
        <v>8193168</v>
      </c>
      <c r="EL1495" s="68" t="b">
        <f t="shared" si="262"/>
        <v>0</v>
      </c>
      <c r="EM1495" s="67"/>
      <c r="EN1495" s="69" t="str">
        <f t="shared" si="263"/>
        <v>CUMPLE</v>
      </c>
    </row>
    <row r="1496" spans="1:144" s="58" customFormat="1" ht="12.75" hidden="1" x14ac:dyDescent="0.2">
      <c r="A1496" s="11"/>
      <c r="B1496" s="6"/>
      <c r="C1496" s="6"/>
      <c r="D1496" s="11"/>
      <c r="E1496" s="12"/>
      <c r="F1496" s="13">
        <f t="shared" si="253"/>
        <v>0</v>
      </c>
      <c r="G1496" s="13">
        <f t="shared" si="254"/>
        <v>0</v>
      </c>
      <c r="H1496" s="27">
        <f t="shared" si="255"/>
        <v>0</v>
      </c>
      <c r="I1496" s="57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7"/>
      <c r="U1496" s="57"/>
      <c r="V1496" s="57"/>
      <c r="W1496" s="57"/>
      <c r="X1496" s="57"/>
      <c r="Y1496" s="57"/>
      <c r="Z1496" s="57"/>
      <c r="AA1496" s="57"/>
      <c r="AB1496" s="57"/>
      <c r="AC1496" s="57"/>
      <c r="AD1496" s="57"/>
      <c r="AE1496" s="57"/>
      <c r="AF1496" s="57"/>
      <c r="AG1496" s="57"/>
      <c r="AH1496" s="57"/>
      <c r="AI1496" s="57"/>
      <c r="AJ1496" s="57"/>
      <c r="AK1496" s="57"/>
      <c r="AL1496" s="57"/>
      <c r="AM1496" s="57"/>
      <c r="AN1496" s="57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  <c r="BB1496" s="57"/>
      <c r="BC1496" s="57"/>
      <c r="BD1496" s="57"/>
      <c r="BE1496" s="57"/>
      <c r="BF1496" s="57"/>
      <c r="BG1496" s="57"/>
      <c r="BH1496" s="57"/>
      <c r="BI1496" s="57"/>
      <c r="BJ1496" s="57"/>
      <c r="BK1496" s="57"/>
      <c r="BL1496" s="57"/>
      <c r="BM1496" s="57"/>
      <c r="BN1496" s="57"/>
      <c r="BO1496" s="57"/>
      <c r="BP1496" s="57"/>
      <c r="BQ1496" s="57"/>
      <c r="BR1496" s="57"/>
      <c r="BS1496" s="57"/>
      <c r="BT1496" s="57"/>
      <c r="BU1496" s="57"/>
      <c r="BV1496" s="57"/>
      <c r="BW1496" s="57"/>
      <c r="BX1496" s="57"/>
      <c r="BY1496" s="57"/>
      <c r="BZ1496" s="57"/>
      <c r="CA1496" s="57"/>
      <c r="CB1496" s="57"/>
      <c r="CC1496" s="57"/>
      <c r="CD1496" s="57"/>
      <c r="CE1496" s="57"/>
      <c r="CF1496" s="57"/>
      <c r="CG1496" s="57"/>
      <c r="CH1496" s="57"/>
      <c r="CI1496" s="57"/>
      <c r="CJ1496" s="57"/>
      <c r="CK1496" s="57"/>
      <c r="CL1496" s="57"/>
      <c r="CM1496" s="57"/>
      <c r="CN1496" s="57"/>
      <c r="CO1496" s="57"/>
      <c r="CP1496" s="57"/>
      <c r="CQ1496" s="57"/>
      <c r="CR1496" s="57"/>
      <c r="CS1496" s="57"/>
      <c r="CT1496" s="57"/>
      <c r="CU1496" s="57"/>
      <c r="CV1496" s="57"/>
      <c r="CW1496" s="57"/>
      <c r="CX1496" s="57"/>
      <c r="CY1496" s="57"/>
      <c r="CZ1496" s="57"/>
      <c r="DA1496" s="57"/>
      <c r="DB1496" s="57"/>
      <c r="DC1496" s="57"/>
      <c r="DD1496" s="57"/>
      <c r="DE1496" s="57"/>
      <c r="DF1496" s="57"/>
      <c r="DG1496" s="57"/>
      <c r="DH1496" s="57"/>
      <c r="DI1496" s="57"/>
      <c r="DJ1496" s="57"/>
      <c r="DK1496" s="57"/>
      <c r="DL1496" s="57"/>
      <c r="DM1496" s="57"/>
      <c r="DN1496" s="57"/>
      <c r="DO1496" s="57"/>
      <c r="DP1496" s="57"/>
      <c r="DQ1496" s="57"/>
      <c r="DR1496" s="57"/>
      <c r="DS1496" s="57"/>
      <c r="DT1496" s="57"/>
      <c r="DU1496" s="57"/>
      <c r="DV1496" s="57"/>
      <c r="DW1496" s="57"/>
      <c r="DX1496" s="57"/>
      <c r="DY1496" s="57"/>
      <c r="DZ1496" s="57"/>
      <c r="EA1496" s="57"/>
      <c r="EB1496" s="57"/>
      <c r="EC1496" s="68" t="str">
        <f t="shared" si="256"/>
        <v>NO</v>
      </c>
      <c r="ED1496" s="68" t="str">
        <f t="shared" si="257"/>
        <v>NO</v>
      </c>
      <c r="EE1496" s="68" t="str">
        <f t="shared" si="258"/>
        <v>CUMPLE</v>
      </c>
      <c r="EF1496" s="68" t="b">
        <f t="shared" si="259"/>
        <v>0</v>
      </c>
      <c r="EG1496" s="68">
        <v>1490</v>
      </c>
      <c r="EH1496" s="68" t="b">
        <f t="shared" si="260"/>
        <v>0</v>
      </c>
      <c r="EI1496" s="68">
        <v>1490</v>
      </c>
      <c r="EJ1496" s="68" t="b">
        <f t="shared" si="261"/>
        <v>0</v>
      </c>
      <c r="EK1496" s="57">
        <v>8193169</v>
      </c>
      <c r="EL1496" s="68" t="b">
        <f t="shared" si="262"/>
        <v>0</v>
      </c>
      <c r="EM1496" s="67"/>
      <c r="EN1496" s="69" t="str">
        <f t="shared" si="263"/>
        <v>CUMPLE</v>
      </c>
    </row>
    <row r="1497" spans="1:144" s="58" customFormat="1" ht="12.75" hidden="1" x14ac:dyDescent="0.2">
      <c r="A1497" s="11"/>
      <c r="B1497" s="6"/>
      <c r="C1497" s="6"/>
      <c r="D1497" s="11"/>
      <c r="E1497" s="12"/>
      <c r="F1497" s="13">
        <f t="shared" si="253"/>
        <v>0</v>
      </c>
      <c r="G1497" s="13">
        <f t="shared" si="254"/>
        <v>0</v>
      </c>
      <c r="H1497" s="27">
        <f t="shared" si="255"/>
        <v>0</v>
      </c>
      <c r="I1497" s="57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7"/>
      <c r="U1497" s="57"/>
      <c r="V1497" s="57"/>
      <c r="W1497" s="57"/>
      <c r="X1497" s="57"/>
      <c r="Y1497" s="57"/>
      <c r="Z1497" s="57"/>
      <c r="AA1497" s="57"/>
      <c r="AB1497" s="57"/>
      <c r="AC1497" s="57"/>
      <c r="AD1497" s="57"/>
      <c r="AE1497" s="57"/>
      <c r="AF1497" s="57"/>
      <c r="AG1497" s="57"/>
      <c r="AH1497" s="57"/>
      <c r="AI1497" s="57"/>
      <c r="AJ1497" s="57"/>
      <c r="AK1497" s="57"/>
      <c r="AL1497" s="57"/>
      <c r="AM1497" s="57"/>
      <c r="AN1497" s="57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  <c r="BB1497" s="57"/>
      <c r="BC1497" s="57"/>
      <c r="BD1497" s="57"/>
      <c r="BE1497" s="57"/>
      <c r="BF1497" s="57"/>
      <c r="BG1497" s="57"/>
      <c r="BH1497" s="57"/>
      <c r="BI1497" s="57"/>
      <c r="BJ1497" s="57"/>
      <c r="BK1497" s="57"/>
      <c r="BL1497" s="57"/>
      <c r="BM1497" s="57"/>
      <c r="BN1497" s="57"/>
      <c r="BO1497" s="57"/>
      <c r="BP1497" s="57"/>
      <c r="BQ1497" s="57"/>
      <c r="BR1497" s="57"/>
      <c r="BS1497" s="57"/>
      <c r="BT1497" s="57"/>
      <c r="BU1497" s="57"/>
      <c r="BV1497" s="57"/>
      <c r="BW1497" s="57"/>
      <c r="BX1497" s="57"/>
      <c r="BY1497" s="57"/>
      <c r="BZ1497" s="57"/>
      <c r="CA1497" s="57"/>
      <c r="CB1497" s="57"/>
      <c r="CC1497" s="57"/>
      <c r="CD1497" s="57"/>
      <c r="CE1497" s="57"/>
      <c r="CF1497" s="57"/>
      <c r="CG1497" s="57"/>
      <c r="CH1497" s="57"/>
      <c r="CI1497" s="57"/>
      <c r="CJ1497" s="57"/>
      <c r="CK1497" s="57"/>
      <c r="CL1497" s="57"/>
      <c r="CM1497" s="57"/>
      <c r="CN1497" s="57"/>
      <c r="CO1497" s="57"/>
      <c r="CP1497" s="57"/>
      <c r="CQ1497" s="57"/>
      <c r="CR1497" s="57"/>
      <c r="CS1497" s="57"/>
      <c r="CT1497" s="57"/>
      <c r="CU1497" s="57"/>
      <c r="CV1497" s="57"/>
      <c r="CW1497" s="57"/>
      <c r="CX1497" s="57"/>
      <c r="CY1497" s="57"/>
      <c r="CZ1497" s="57"/>
      <c r="DA1497" s="57"/>
      <c r="DB1497" s="57"/>
      <c r="DC1497" s="57"/>
      <c r="DD1497" s="57"/>
      <c r="DE1497" s="57"/>
      <c r="DF1497" s="57"/>
      <c r="DG1497" s="57"/>
      <c r="DH1497" s="57"/>
      <c r="DI1497" s="57"/>
      <c r="DJ1497" s="57"/>
      <c r="DK1497" s="57"/>
      <c r="DL1497" s="57"/>
      <c r="DM1497" s="57"/>
      <c r="DN1497" s="57"/>
      <c r="DO1497" s="57"/>
      <c r="DP1497" s="57"/>
      <c r="DQ1497" s="57"/>
      <c r="DR1497" s="57"/>
      <c r="DS1497" s="57"/>
      <c r="DT1497" s="57"/>
      <c r="DU1497" s="57"/>
      <c r="DV1497" s="57"/>
      <c r="DW1497" s="57"/>
      <c r="DX1497" s="57"/>
      <c r="DY1497" s="57"/>
      <c r="DZ1497" s="57"/>
      <c r="EA1497" s="57"/>
      <c r="EB1497" s="57"/>
      <c r="EC1497" s="68" t="str">
        <f t="shared" si="256"/>
        <v>NO</v>
      </c>
      <c r="ED1497" s="68" t="str">
        <f t="shared" si="257"/>
        <v>NO</v>
      </c>
      <c r="EE1497" s="68" t="str">
        <f t="shared" si="258"/>
        <v>CUMPLE</v>
      </c>
      <c r="EF1497" s="68" t="b">
        <f t="shared" si="259"/>
        <v>0</v>
      </c>
      <c r="EG1497" s="68">
        <v>1491</v>
      </c>
      <c r="EH1497" s="68" t="b">
        <f t="shared" si="260"/>
        <v>0</v>
      </c>
      <c r="EI1497" s="68">
        <v>1491</v>
      </c>
      <c r="EJ1497" s="68" t="b">
        <f t="shared" si="261"/>
        <v>0</v>
      </c>
      <c r="EK1497" s="57">
        <v>8193170</v>
      </c>
      <c r="EL1497" s="68" t="b">
        <f t="shared" si="262"/>
        <v>0</v>
      </c>
      <c r="EM1497" s="67"/>
      <c r="EN1497" s="69" t="str">
        <f t="shared" si="263"/>
        <v>CUMPLE</v>
      </c>
    </row>
    <row r="1498" spans="1:144" s="58" customFormat="1" ht="12.75" hidden="1" x14ac:dyDescent="0.2">
      <c r="A1498" s="11"/>
      <c r="B1498" s="6"/>
      <c r="C1498" s="6"/>
      <c r="D1498" s="11"/>
      <c r="E1498" s="12"/>
      <c r="F1498" s="13">
        <f t="shared" si="253"/>
        <v>0</v>
      </c>
      <c r="G1498" s="13">
        <f t="shared" si="254"/>
        <v>0</v>
      </c>
      <c r="H1498" s="27">
        <f t="shared" si="255"/>
        <v>0</v>
      </c>
      <c r="I1498" s="57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7"/>
      <c r="U1498" s="57"/>
      <c r="V1498" s="57"/>
      <c r="W1498" s="57"/>
      <c r="X1498" s="57"/>
      <c r="Y1498" s="57"/>
      <c r="Z1498" s="57"/>
      <c r="AA1498" s="57"/>
      <c r="AB1498" s="57"/>
      <c r="AC1498" s="57"/>
      <c r="AD1498" s="57"/>
      <c r="AE1498" s="57"/>
      <c r="AF1498" s="57"/>
      <c r="AG1498" s="57"/>
      <c r="AH1498" s="57"/>
      <c r="AI1498" s="57"/>
      <c r="AJ1498" s="57"/>
      <c r="AK1498" s="57"/>
      <c r="AL1498" s="57"/>
      <c r="AM1498" s="57"/>
      <c r="AN1498" s="57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57"/>
      <c r="BB1498" s="57"/>
      <c r="BC1498" s="57"/>
      <c r="BD1498" s="57"/>
      <c r="BE1498" s="57"/>
      <c r="BF1498" s="57"/>
      <c r="BG1498" s="57"/>
      <c r="BH1498" s="57"/>
      <c r="BI1498" s="57"/>
      <c r="BJ1498" s="57"/>
      <c r="BK1498" s="57"/>
      <c r="BL1498" s="57"/>
      <c r="BM1498" s="57"/>
      <c r="BN1498" s="57"/>
      <c r="BO1498" s="57"/>
      <c r="BP1498" s="57"/>
      <c r="BQ1498" s="57"/>
      <c r="BR1498" s="57"/>
      <c r="BS1498" s="57"/>
      <c r="BT1498" s="57"/>
      <c r="BU1498" s="57"/>
      <c r="BV1498" s="57"/>
      <c r="BW1498" s="57"/>
      <c r="BX1498" s="57"/>
      <c r="BY1498" s="57"/>
      <c r="BZ1498" s="57"/>
      <c r="CA1498" s="57"/>
      <c r="CB1498" s="57"/>
      <c r="CC1498" s="57"/>
      <c r="CD1498" s="57"/>
      <c r="CE1498" s="57"/>
      <c r="CF1498" s="57"/>
      <c r="CG1498" s="57"/>
      <c r="CH1498" s="57"/>
      <c r="CI1498" s="57"/>
      <c r="CJ1498" s="57"/>
      <c r="CK1498" s="57"/>
      <c r="CL1498" s="57"/>
      <c r="CM1498" s="57"/>
      <c r="CN1498" s="57"/>
      <c r="CO1498" s="57"/>
      <c r="CP1498" s="57"/>
      <c r="CQ1498" s="57"/>
      <c r="CR1498" s="57"/>
      <c r="CS1498" s="57"/>
      <c r="CT1498" s="57"/>
      <c r="CU1498" s="57"/>
      <c r="CV1498" s="57"/>
      <c r="CW1498" s="57"/>
      <c r="CX1498" s="57"/>
      <c r="CY1498" s="57"/>
      <c r="CZ1498" s="57"/>
      <c r="DA1498" s="57"/>
      <c r="DB1498" s="57"/>
      <c r="DC1498" s="57"/>
      <c r="DD1498" s="57"/>
      <c r="DE1498" s="57"/>
      <c r="DF1498" s="57"/>
      <c r="DG1498" s="57"/>
      <c r="DH1498" s="57"/>
      <c r="DI1498" s="57"/>
      <c r="DJ1498" s="57"/>
      <c r="DK1498" s="57"/>
      <c r="DL1498" s="57"/>
      <c r="DM1498" s="57"/>
      <c r="DN1498" s="57"/>
      <c r="DO1498" s="57"/>
      <c r="DP1498" s="57"/>
      <c r="DQ1498" s="57"/>
      <c r="DR1498" s="57"/>
      <c r="DS1498" s="57"/>
      <c r="DT1498" s="57"/>
      <c r="DU1498" s="57"/>
      <c r="DV1498" s="57"/>
      <c r="DW1498" s="57"/>
      <c r="DX1498" s="57"/>
      <c r="DY1498" s="57"/>
      <c r="DZ1498" s="57"/>
      <c r="EA1498" s="57"/>
      <c r="EB1498" s="57"/>
      <c r="EC1498" s="68" t="str">
        <f t="shared" si="256"/>
        <v>NO</v>
      </c>
      <c r="ED1498" s="68" t="str">
        <f t="shared" si="257"/>
        <v>NO</v>
      </c>
      <c r="EE1498" s="68" t="str">
        <f t="shared" si="258"/>
        <v>CUMPLE</v>
      </c>
      <c r="EF1498" s="68" t="b">
        <f t="shared" si="259"/>
        <v>0</v>
      </c>
      <c r="EG1498" s="68">
        <v>1492</v>
      </c>
      <c r="EH1498" s="68" t="b">
        <f t="shared" si="260"/>
        <v>0</v>
      </c>
      <c r="EI1498" s="68">
        <v>1492</v>
      </c>
      <c r="EJ1498" s="68" t="b">
        <f t="shared" si="261"/>
        <v>0</v>
      </c>
      <c r="EK1498" s="57">
        <v>8193171</v>
      </c>
      <c r="EL1498" s="68" t="b">
        <f t="shared" si="262"/>
        <v>0</v>
      </c>
      <c r="EM1498" s="67"/>
      <c r="EN1498" s="69" t="str">
        <f t="shared" si="263"/>
        <v>CUMPLE</v>
      </c>
    </row>
    <row r="1499" spans="1:144" s="58" customFormat="1" ht="12.75" hidden="1" x14ac:dyDescent="0.2">
      <c r="A1499" s="11"/>
      <c r="B1499" s="6"/>
      <c r="C1499" s="6"/>
      <c r="D1499" s="11"/>
      <c r="E1499" s="12"/>
      <c r="F1499" s="13">
        <f t="shared" si="253"/>
        <v>0</v>
      </c>
      <c r="G1499" s="13">
        <f t="shared" si="254"/>
        <v>0</v>
      </c>
      <c r="H1499" s="27">
        <f t="shared" si="255"/>
        <v>0</v>
      </c>
      <c r="I1499" s="57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7"/>
      <c r="U1499" s="57"/>
      <c r="V1499" s="57"/>
      <c r="W1499" s="57"/>
      <c r="X1499" s="57"/>
      <c r="Y1499" s="57"/>
      <c r="Z1499" s="57"/>
      <c r="AA1499" s="57"/>
      <c r="AB1499" s="57"/>
      <c r="AC1499" s="57"/>
      <c r="AD1499" s="57"/>
      <c r="AE1499" s="57"/>
      <c r="AF1499" s="57"/>
      <c r="AG1499" s="57"/>
      <c r="AH1499" s="57"/>
      <c r="AI1499" s="57"/>
      <c r="AJ1499" s="57"/>
      <c r="AK1499" s="57"/>
      <c r="AL1499" s="57"/>
      <c r="AM1499" s="57"/>
      <c r="AN1499" s="57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57"/>
      <c r="BB1499" s="57"/>
      <c r="BC1499" s="57"/>
      <c r="BD1499" s="57"/>
      <c r="BE1499" s="57"/>
      <c r="BF1499" s="57"/>
      <c r="BG1499" s="57"/>
      <c r="BH1499" s="57"/>
      <c r="BI1499" s="57"/>
      <c r="BJ1499" s="57"/>
      <c r="BK1499" s="57"/>
      <c r="BL1499" s="57"/>
      <c r="BM1499" s="57"/>
      <c r="BN1499" s="57"/>
      <c r="BO1499" s="57"/>
      <c r="BP1499" s="57"/>
      <c r="BQ1499" s="57"/>
      <c r="BR1499" s="57"/>
      <c r="BS1499" s="57"/>
      <c r="BT1499" s="57"/>
      <c r="BU1499" s="57"/>
      <c r="BV1499" s="57"/>
      <c r="BW1499" s="57"/>
      <c r="BX1499" s="57"/>
      <c r="BY1499" s="57"/>
      <c r="BZ1499" s="57"/>
      <c r="CA1499" s="57"/>
      <c r="CB1499" s="57"/>
      <c r="CC1499" s="57"/>
      <c r="CD1499" s="57"/>
      <c r="CE1499" s="57"/>
      <c r="CF1499" s="57"/>
      <c r="CG1499" s="57"/>
      <c r="CH1499" s="57"/>
      <c r="CI1499" s="57"/>
      <c r="CJ1499" s="57"/>
      <c r="CK1499" s="57"/>
      <c r="CL1499" s="57"/>
      <c r="CM1499" s="57"/>
      <c r="CN1499" s="57"/>
      <c r="CO1499" s="57"/>
      <c r="CP1499" s="57"/>
      <c r="CQ1499" s="57"/>
      <c r="CR1499" s="57"/>
      <c r="CS1499" s="57"/>
      <c r="CT1499" s="57"/>
      <c r="CU1499" s="57"/>
      <c r="CV1499" s="57"/>
      <c r="CW1499" s="57"/>
      <c r="CX1499" s="57"/>
      <c r="CY1499" s="57"/>
      <c r="CZ1499" s="57"/>
      <c r="DA1499" s="57"/>
      <c r="DB1499" s="57"/>
      <c r="DC1499" s="57"/>
      <c r="DD1499" s="57"/>
      <c r="DE1499" s="57"/>
      <c r="DF1499" s="57"/>
      <c r="DG1499" s="57"/>
      <c r="DH1499" s="57"/>
      <c r="DI1499" s="57"/>
      <c r="DJ1499" s="57"/>
      <c r="DK1499" s="57"/>
      <c r="DL1499" s="57"/>
      <c r="DM1499" s="57"/>
      <c r="DN1499" s="57"/>
      <c r="DO1499" s="57"/>
      <c r="DP1499" s="57"/>
      <c r="DQ1499" s="57"/>
      <c r="DR1499" s="57"/>
      <c r="DS1499" s="57"/>
      <c r="DT1499" s="57"/>
      <c r="DU1499" s="57"/>
      <c r="DV1499" s="57"/>
      <c r="DW1499" s="57"/>
      <c r="DX1499" s="57"/>
      <c r="DY1499" s="57"/>
      <c r="DZ1499" s="57"/>
      <c r="EA1499" s="57"/>
      <c r="EB1499" s="57"/>
      <c r="EC1499" s="68" t="str">
        <f t="shared" si="256"/>
        <v>NO</v>
      </c>
      <c r="ED1499" s="68" t="str">
        <f t="shared" si="257"/>
        <v>NO</v>
      </c>
      <c r="EE1499" s="68" t="str">
        <f t="shared" si="258"/>
        <v>CUMPLE</v>
      </c>
      <c r="EF1499" s="68" t="b">
        <f t="shared" si="259"/>
        <v>0</v>
      </c>
      <c r="EG1499" s="68">
        <v>1493</v>
      </c>
      <c r="EH1499" s="68" t="b">
        <f t="shared" si="260"/>
        <v>0</v>
      </c>
      <c r="EI1499" s="68">
        <v>1493</v>
      </c>
      <c r="EJ1499" s="68" t="b">
        <f t="shared" si="261"/>
        <v>0</v>
      </c>
      <c r="EK1499" s="57">
        <v>8193172</v>
      </c>
      <c r="EL1499" s="68" t="b">
        <f t="shared" si="262"/>
        <v>0</v>
      </c>
      <c r="EM1499" s="67"/>
      <c r="EN1499" s="69" t="str">
        <f t="shared" si="263"/>
        <v>CUMPLE</v>
      </c>
    </row>
    <row r="1500" spans="1:144" s="58" customFormat="1" ht="12.75" hidden="1" x14ac:dyDescent="0.2">
      <c r="A1500" s="11"/>
      <c r="B1500" s="6"/>
      <c r="C1500" s="6"/>
      <c r="D1500" s="11"/>
      <c r="E1500" s="12"/>
      <c r="F1500" s="13">
        <f t="shared" si="253"/>
        <v>0</v>
      </c>
      <c r="G1500" s="13">
        <f t="shared" si="254"/>
        <v>0</v>
      </c>
      <c r="H1500" s="27">
        <f t="shared" si="255"/>
        <v>0</v>
      </c>
      <c r="I1500" s="57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7"/>
      <c r="U1500" s="57"/>
      <c r="V1500" s="57"/>
      <c r="W1500" s="57"/>
      <c r="X1500" s="57"/>
      <c r="Y1500" s="57"/>
      <c r="Z1500" s="57"/>
      <c r="AA1500" s="57"/>
      <c r="AB1500" s="57"/>
      <c r="AC1500" s="57"/>
      <c r="AD1500" s="57"/>
      <c r="AE1500" s="57"/>
      <c r="AF1500" s="57"/>
      <c r="AG1500" s="57"/>
      <c r="AH1500" s="57"/>
      <c r="AI1500" s="57"/>
      <c r="AJ1500" s="57"/>
      <c r="AK1500" s="57"/>
      <c r="AL1500" s="57"/>
      <c r="AM1500" s="57"/>
      <c r="AN1500" s="57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57"/>
      <c r="BB1500" s="57"/>
      <c r="BC1500" s="57"/>
      <c r="BD1500" s="57"/>
      <c r="BE1500" s="57"/>
      <c r="BF1500" s="57"/>
      <c r="BG1500" s="57"/>
      <c r="BH1500" s="57"/>
      <c r="BI1500" s="57"/>
      <c r="BJ1500" s="57"/>
      <c r="BK1500" s="57"/>
      <c r="BL1500" s="57"/>
      <c r="BM1500" s="57"/>
      <c r="BN1500" s="57"/>
      <c r="BO1500" s="57"/>
      <c r="BP1500" s="57"/>
      <c r="BQ1500" s="57"/>
      <c r="BR1500" s="57"/>
      <c r="BS1500" s="57"/>
      <c r="BT1500" s="57"/>
      <c r="BU1500" s="57"/>
      <c r="BV1500" s="57"/>
      <c r="BW1500" s="57"/>
      <c r="BX1500" s="57"/>
      <c r="BY1500" s="57"/>
      <c r="BZ1500" s="57"/>
      <c r="CA1500" s="57"/>
      <c r="CB1500" s="57"/>
      <c r="CC1500" s="57"/>
      <c r="CD1500" s="57"/>
      <c r="CE1500" s="57"/>
      <c r="CF1500" s="57"/>
      <c r="CG1500" s="57"/>
      <c r="CH1500" s="57"/>
      <c r="CI1500" s="57"/>
      <c r="CJ1500" s="57"/>
      <c r="CK1500" s="57"/>
      <c r="CL1500" s="57"/>
      <c r="CM1500" s="57"/>
      <c r="CN1500" s="57"/>
      <c r="CO1500" s="57"/>
      <c r="CP1500" s="57"/>
      <c r="CQ1500" s="57"/>
      <c r="CR1500" s="57"/>
      <c r="CS1500" s="57"/>
      <c r="CT1500" s="57"/>
      <c r="CU1500" s="57"/>
      <c r="CV1500" s="57"/>
      <c r="CW1500" s="57"/>
      <c r="CX1500" s="57"/>
      <c r="CY1500" s="57"/>
      <c r="CZ1500" s="57"/>
      <c r="DA1500" s="57"/>
      <c r="DB1500" s="57"/>
      <c r="DC1500" s="57"/>
      <c r="DD1500" s="57"/>
      <c r="DE1500" s="57"/>
      <c r="DF1500" s="57"/>
      <c r="DG1500" s="57"/>
      <c r="DH1500" s="57"/>
      <c r="DI1500" s="57"/>
      <c r="DJ1500" s="57"/>
      <c r="DK1500" s="57"/>
      <c r="DL1500" s="57"/>
      <c r="DM1500" s="57"/>
      <c r="DN1500" s="57"/>
      <c r="DO1500" s="57"/>
      <c r="DP1500" s="57"/>
      <c r="DQ1500" s="57"/>
      <c r="DR1500" s="57"/>
      <c r="DS1500" s="57"/>
      <c r="DT1500" s="57"/>
      <c r="DU1500" s="57"/>
      <c r="DV1500" s="57"/>
      <c r="DW1500" s="57"/>
      <c r="DX1500" s="57"/>
      <c r="DY1500" s="57"/>
      <c r="DZ1500" s="57"/>
      <c r="EA1500" s="57"/>
      <c r="EB1500" s="57"/>
      <c r="EC1500" s="68" t="str">
        <f t="shared" si="256"/>
        <v>NO</v>
      </c>
      <c r="ED1500" s="68" t="str">
        <f t="shared" si="257"/>
        <v>NO</v>
      </c>
      <c r="EE1500" s="68" t="str">
        <f t="shared" si="258"/>
        <v>CUMPLE</v>
      </c>
      <c r="EF1500" s="68" t="b">
        <f t="shared" si="259"/>
        <v>0</v>
      </c>
      <c r="EG1500" s="68">
        <v>1494</v>
      </c>
      <c r="EH1500" s="68" t="b">
        <f t="shared" si="260"/>
        <v>0</v>
      </c>
      <c r="EI1500" s="68">
        <v>1494</v>
      </c>
      <c r="EJ1500" s="68" t="b">
        <f t="shared" si="261"/>
        <v>0</v>
      </c>
      <c r="EK1500" s="57">
        <v>8193173</v>
      </c>
      <c r="EL1500" s="68" t="b">
        <f t="shared" si="262"/>
        <v>0</v>
      </c>
      <c r="EM1500" s="67"/>
      <c r="EN1500" s="69" t="str">
        <f t="shared" si="263"/>
        <v>CUMPLE</v>
      </c>
    </row>
    <row r="1501" spans="1:144" s="58" customFormat="1" ht="12.75" hidden="1" x14ac:dyDescent="0.2">
      <c r="A1501" s="11"/>
      <c r="B1501" s="6"/>
      <c r="C1501" s="6"/>
      <c r="D1501" s="11"/>
      <c r="E1501" s="12"/>
      <c r="F1501" s="13">
        <f t="shared" si="253"/>
        <v>0</v>
      </c>
      <c r="G1501" s="13">
        <f t="shared" si="254"/>
        <v>0</v>
      </c>
      <c r="H1501" s="27">
        <f t="shared" si="255"/>
        <v>0</v>
      </c>
      <c r="I1501" s="57"/>
      <c r="J1501" s="57"/>
      <c r="K1501" s="57"/>
      <c r="L1501" s="57"/>
      <c r="M1501" s="57"/>
      <c r="N1501" s="57"/>
      <c r="O1501" s="57"/>
      <c r="P1501" s="57"/>
      <c r="Q1501" s="57"/>
      <c r="R1501" s="57"/>
      <c r="S1501" s="57"/>
      <c r="T1501" s="57"/>
      <c r="U1501" s="57"/>
      <c r="V1501" s="57"/>
      <c r="W1501" s="57"/>
      <c r="X1501" s="57"/>
      <c r="Y1501" s="57"/>
      <c r="Z1501" s="57"/>
      <c r="AA1501" s="57"/>
      <c r="AB1501" s="57"/>
      <c r="AC1501" s="57"/>
      <c r="AD1501" s="57"/>
      <c r="AE1501" s="57"/>
      <c r="AF1501" s="57"/>
      <c r="AG1501" s="57"/>
      <c r="AH1501" s="57"/>
      <c r="AI1501" s="57"/>
      <c r="AJ1501" s="57"/>
      <c r="AK1501" s="57"/>
      <c r="AL1501" s="57"/>
      <c r="AM1501" s="57"/>
      <c r="AN1501" s="57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57"/>
      <c r="BB1501" s="57"/>
      <c r="BC1501" s="57"/>
      <c r="BD1501" s="57"/>
      <c r="BE1501" s="57"/>
      <c r="BF1501" s="57"/>
      <c r="BG1501" s="57"/>
      <c r="BH1501" s="57"/>
      <c r="BI1501" s="57"/>
      <c r="BJ1501" s="57"/>
      <c r="BK1501" s="57"/>
      <c r="BL1501" s="57"/>
      <c r="BM1501" s="57"/>
      <c r="BN1501" s="57"/>
      <c r="BO1501" s="57"/>
      <c r="BP1501" s="57"/>
      <c r="BQ1501" s="57"/>
      <c r="BR1501" s="57"/>
      <c r="BS1501" s="57"/>
      <c r="BT1501" s="57"/>
      <c r="BU1501" s="57"/>
      <c r="BV1501" s="57"/>
      <c r="BW1501" s="57"/>
      <c r="BX1501" s="57"/>
      <c r="BY1501" s="57"/>
      <c r="BZ1501" s="57"/>
      <c r="CA1501" s="57"/>
      <c r="CB1501" s="57"/>
      <c r="CC1501" s="57"/>
      <c r="CD1501" s="57"/>
      <c r="CE1501" s="57"/>
      <c r="CF1501" s="57"/>
      <c r="CG1501" s="57"/>
      <c r="CH1501" s="57"/>
      <c r="CI1501" s="57"/>
      <c r="CJ1501" s="57"/>
      <c r="CK1501" s="57"/>
      <c r="CL1501" s="57"/>
      <c r="CM1501" s="57"/>
      <c r="CN1501" s="57"/>
      <c r="CO1501" s="57"/>
      <c r="CP1501" s="57"/>
      <c r="CQ1501" s="57"/>
      <c r="CR1501" s="57"/>
      <c r="CS1501" s="57"/>
      <c r="CT1501" s="57"/>
      <c r="CU1501" s="57"/>
      <c r="CV1501" s="57"/>
      <c r="CW1501" s="57"/>
      <c r="CX1501" s="57"/>
      <c r="CY1501" s="57"/>
      <c r="CZ1501" s="57"/>
      <c r="DA1501" s="57"/>
      <c r="DB1501" s="57"/>
      <c r="DC1501" s="57"/>
      <c r="DD1501" s="57"/>
      <c r="DE1501" s="57"/>
      <c r="DF1501" s="57"/>
      <c r="DG1501" s="57"/>
      <c r="DH1501" s="57"/>
      <c r="DI1501" s="57"/>
      <c r="DJ1501" s="57"/>
      <c r="DK1501" s="57"/>
      <c r="DL1501" s="57"/>
      <c r="DM1501" s="57"/>
      <c r="DN1501" s="57"/>
      <c r="DO1501" s="57"/>
      <c r="DP1501" s="57"/>
      <c r="DQ1501" s="57"/>
      <c r="DR1501" s="57"/>
      <c r="DS1501" s="57"/>
      <c r="DT1501" s="57"/>
      <c r="DU1501" s="57"/>
      <c r="DV1501" s="57"/>
      <c r="DW1501" s="57"/>
      <c r="DX1501" s="57"/>
      <c r="DY1501" s="57"/>
      <c r="DZ1501" s="57"/>
      <c r="EA1501" s="57"/>
      <c r="EB1501" s="57"/>
      <c r="EC1501" s="68" t="str">
        <f t="shared" si="256"/>
        <v>NO</v>
      </c>
      <c r="ED1501" s="68" t="str">
        <f t="shared" si="257"/>
        <v>NO</v>
      </c>
      <c r="EE1501" s="68" t="str">
        <f t="shared" si="258"/>
        <v>CUMPLE</v>
      </c>
      <c r="EF1501" s="68" t="b">
        <f t="shared" si="259"/>
        <v>0</v>
      </c>
      <c r="EG1501" s="68">
        <v>1495</v>
      </c>
      <c r="EH1501" s="68" t="b">
        <f t="shared" si="260"/>
        <v>0</v>
      </c>
      <c r="EI1501" s="68">
        <v>1495</v>
      </c>
      <c r="EJ1501" s="68" t="b">
        <f t="shared" si="261"/>
        <v>0</v>
      </c>
      <c r="EK1501" s="57">
        <v>8193174</v>
      </c>
      <c r="EL1501" s="68" t="b">
        <f t="shared" si="262"/>
        <v>0</v>
      </c>
      <c r="EM1501" s="67"/>
      <c r="EN1501" s="69" t="str">
        <f t="shared" si="263"/>
        <v>CUMPLE</v>
      </c>
    </row>
    <row r="1502" spans="1:144" s="58" customFormat="1" ht="12.75" hidden="1" x14ac:dyDescent="0.2">
      <c r="A1502" s="11"/>
      <c r="B1502" s="6"/>
      <c r="C1502" s="6"/>
      <c r="D1502" s="11"/>
      <c r="E1502" s="12"/>
      <c r="F1502" s="13">
        <f t="shared" si="253"/>
        <v>0</v>
      </c>
      <c r="G1502" s="13">
        <f t="shared" si="254"/>
        <v>0</v>
      </c>
      <c r="H1502" s="27">
        <f t="shared" si="255"/>
        <v>0</v>
      </c>
      <c r="I1502" s="57"/>
      <c r="J1502" s="57"/>
      <c r="K1502" s="57"/>
      <c r="L1502" s="57"/>
      <c r="M1502" s="57"/>
      <c r="N1502" s="57"/>
      <c r="O1502" s="57"/>
      <c r="P1502" s="57"/>
      <c r="Q1502" s="57"/>
      <c r="R1502" s="57"/>
      <c r="S1502" s="57"/>
      <c r="T1502" s="57"/>
      <c r="U1502" s="57"/>
      <c r="V1502" s="57"/>
      <c r="W1502" s="57"/>
      <c r="X1502" s="57"/>
      <c r="Y1502" s="57"/>
      <c r="Z1502" s="57"/>
      <c r="AA1502" s="57"/>
      <c r="AB1502" s="57"/>
      <c r="AC1502" s="57"/>
      <c r="AD1502" s="57"/>
      <c r="AE1502" s="57"/>
      <c r="AF1502" s="57"/>
      <c r="AG1502" s="57"/>
      <c r="AH1502" s="57"/>
      <c r="AI1502" s="57"/>
      <c r="AJ1502" s="57"/>
      <c r="AK1502" s="57"/>
      <c r="AL1502" s="57"/>
      <c r="AM1502" s="57"/>
      <c r="AN1502" s="57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57"/>
      <c r="BB1502" s="57"/>
      <c r="BC1502" s="57"/>
      <c r="BD1502" s="57"/>
      <c r="BE1502" s="57"/>
      <c r="BF1502" s="57"/>
      <c r="BG1502" s="57"/>
      <c r="BH1502" s="57"/>
      <c r="BI1502" s="57"/>
      <c r="BJ1502" s="57"/>
      <c r="BK1502" s="57"/>
      <c r="BL1502" s="57"/>
      <c r="BM1502" s="57"/>
      <c r="BN1502" s="57"/>
      <c r="BO1502" s="57"/>
      <c r="BP1502" s="57"/>
      <c r="BQ1502" s="57"/>
      <c r="BR1502" s="57"/>
      <c r="BS1502" s="57"/>
      <c r="BT1502" s="57"/>
      <c r="BU1502" s="57"/>
      <c r="BV1502" s="57"/>
      <c r="BW1502" s="57"/>
      <c r="BX1502" s="57"/>
      <c r="BY1502" s="57"/>
      <c r="BZ1502" s="57"/>
      <c r="CA1502" s="57"/>
      <c r="CB1502" s="57"/>
      <c r="CC1502" s="57"/>
      <c r="CD1502" s="57"/>
      <c r="CE1502" s="57"/>
      <c r="CF1502" s="57"/>
      <c r="CG1502" s="57"/>
      <c r="CH1502" s="57"/>
      <c r="CI1502" s="57"/>
      <c r="CJ1502" s="57"/>
      <c r="CK1502" s="57"/>
      <c r="CL1502" s="57"/>
      <c r="CM1502" s="57"/>
      <c r="CN1502" s="57"/>
      <c r="CO1502" s="57"/>
      <c r="CP1502" s="57"/>
      <c r="CQ1502" s="57"/>
      <c r="CR1502" s="57"/>
      <c r="CS1502" s="57"/>
      <c r="CT1502" s="57"/>
      <c r="CU1502" s="57"/>
      <c r="CV1502" s="57"/>
      <c r="CW1502" s="57"/>
      <c r="CX1502" s="57"/>
      <c r="CY1502" s="57"/>
      <c r="CZ1502" s="57"/>
      <c r="DA1502" s="57"/>
      <c r="DB1502" s="57"/>
      <c r="DC1502" s="57"/>
      <c r="DD1502" s="57"/>
      <c r="DE1502" s="57"/>
      <c r="DF1502" s="57"/>
      <c r="DG1502" s="57"/>
      <c r="DH1502" s="57"/>
      <c r="DI1502" s="57"/>
      <c r="DJ1502" s="57"/>
      <c r="DK1502" s="57"/>
      <c r="DL1502" s="57"/>
      <c r="DM1502" s="57"/>
      <c r="DN1502" s="57"/>
      <c r="DO1502" s="57"/>
      <c r="DP1502" s="57"/>
      <c r="DQ1502" s="57"/>
      <c r="DR1502" s="57"/>
      <c r="DS1502" s="57"/>
      <c r="DT1502" s="57"/>
      <c r="DU1502" s="57"/>
      <c r="DV1502" s="57"/>
      <c r="DW1502" s="57"/>
      <c r="DX1502" s="57"/>
      <c r="DY1502" s="57"/>
      <c r="DZ1502" s="57"/>
      <c r="EA1502" s="57"/>
      <c r="EB1502" s="57"/>
      <c r="EC1502" s="68" t="str">
        <f t="shared" si="256"/>
        <v>NO</v>
      </c>
      <c r="ED1502" s="68" t="str">
        <f t="shared" si="257"/>
        <v>NO</v>
      </c>
      <c r="EE1502" s="68" t="str">
        <f t="shared" si="258"/>
        <v>CUMPLE</v>
      </c>
      <c r="EF1502" s="68" t="b">
        <f t="shared" si="259"/>
        <v>0</v>
      </c>
      <c r="EG1502" s="68">
        <v>1496</v>
      </c>
      <c r="EH1502" s="68" t="b">
        <f t="shared" si="260"/>
        <v>0</v>
      </c>
      <c r="EI1502" s="68">
        <v>1496</v>
      </c>
      <c r="EJ1502" s="68" t="b">
        <f t="shared" si="261"/>
        <v>0</v>
      </c>
      <c r="EK1502" s="57">
        <v>8193175</v>
      </c>
      <c r="EL1502" s="68" t="b">
        <f t="shared" si="262"/>
        <v>0</v>
      </c>
      <c r="EM1502" s="67"/>
      <c r="EN1502" s="69" t="str">
        <f t="shared" si="263"/>
        <v>CUMPLE</v>
      </c>
    </row>
    <row r="1503" spans="1:144" s="58" customFormat="1" ht="12.75" hidden="1" x14ac:dyDescent="0.2">
      <c r="A1503" s="11"/>
      <c r="B1503" s="6"/>
      <c r="C1503" s="6"/>
      <c r="D1503" s="11"/>
      <c r="E1503" s="12"/>
      <c r="F1503" s="13">
        <f t="shared" si="253"/>
        <v>0</v>
      </c>
      <c r="G1503" s="13">
        <f t="shared" si="254"/>
        <v>0</v>
      </c>
      <c r="H1503" s="27">
        <f t="shared" si="255"/>
        <v>0</v>
      </c>
      <c r="I1503" s="57"/>
      <c r="J1503" s="57"/>
      <c r="K1503" s="57"/>
      <c r="L1503" s="57"/>
      <c r="M1503" s="57"/>
      <c r="N1503" s="57"/>
      <c r="O1503" s="57"/>
      <c r="P1503" s="57"/>
      <c r="Q1503" s="57"/>
      <c r="R1503" s="57"/>
      <c r="S1503" s="57"/>
      <c r="T1503" s="57"/>
      <c r="U1503" s="57"/>
      <c r="V1503" s="57"/>
      <c r="W1503" s="57"/>
      <c r="X1503" s="57"/>
      <c r="Y1503" s="57"/>
      <c r="Z1503" s="57"/>
      <c r="AA1503" s="57"/>
      <c r="AB1503" s="57"/>
      <c r="AC1503" s="57"/>
      <c r="AD1503" s="57"/>
      <c r="AE1503" s="57"/>
      <c r="AF1503" s="57"/>
      <c r="AG1503" s="57"/>
      <c r="AH1503" s="57"/>
      <c r="AI1503" s="57"/>
      <c r="AJ1503" s="57"/>
      <c r="AK1503" s="57"/>
      <c r="AL1503" s="57"/>
      <c r="AM1503" s="57"/>
      <c r="AN1503" s="57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57"/>
      <c r="BB1503" s="57"/>
      <c r="BC1503" s="57"/>
      <c r="BD1503" s="57"/>
      <c r="BE1503" s="57"/>
      <c r="BF1503" s="57"/>
      <c r="BG1503" s="57"/>
      <c r="BH1503" s="57"/>
      <c r="BI1503" s="57"/>
      <c r="BJ1503" s="57"/>
      <c r="BK1503" s="57"/>
      <c r="BL1503" s="57"/>
      <c r="BM1503" s="57"/>
      <c r="BN1503" s="57"/>
      <c r="BO1503" s="57"/>
      <c r="BP1503" s="57"/>
      <c r="BQ1503" s="57"/>
      <c r="BR1503" s="57"/>
      <c r="BS1503" s="57"/>
      <c r="BT1503" s="57"/>
      <c r="BU1503" s="57"/>
      <c r="BV1503" s="57"/>
      <c r="BW1503" s="57"/>
      <c r="BX1503" s="57"/>
      <c r="BY1503" s="57"/>
      <c r="BZ1503" s="57"/>
      <c r="CA1503" s="57"/>
      <c r="CB1503" s="57"/>
      <c r="CC1503" s="57"/>
      <c r="CD1503" s="57"/>
      <c r="CE1503" s="57"/>
      <c r="CF1503" s="57"/>
      <c r="CG1503" s="57"/>
      <c r="CH1503" s="57"/>
      <c r="CI1503" s="57"/>
      <c r="CJ1503" s="57"/>
      <c r="CK1503" s="57"/>
      <c r="CL1503" s="57"/>
      <c r="CM1503" s="57"/>
      <c r="CN1503" s="57"/>
      <c r="CO1503" s="57"/>
      <c r="CP1503" s="57"/>
      <c r="CQ1503" s="57"/>
      <c r="CR1503" s="57"/>
      <c r="CS1503" s="57"/>
      <c r="CT1503" s="57"/>
      <c r="CU1503" s="57"/>
      <c r="CV1503" s="57"/>
      <c r="CW1503" s="57"/>
      <c r="CX1503" s="57"/>
      <c r="CY1503" s="57"/>
      <c r="CZ1503" s="57"/>
      <c r="DA1503" s="57"/>
      <c r="DB1503" s="57"/>
      <c r="DC1503" s="57"/>
      <c r="DD1503" s="57"/>
      <c r="DE1503" s="57"/>
      <c r="DF1503" s="57"/>
      <c r="DG1503" s="57"/>
      <c r="DH1503" s="57"/>
      <c r="DI1503" s="57"/>
      <c r="DJ1503" s="57"/>
      <c r="DK1503" s="57"/>
      <c r="DL1503" s="57"/>
      <c r="DM1503" s="57"/>
      <c r="DN1503" s="57"/>
      <c r="DO1503" s="57"/>
      <c r="DP1503" s="57"/>
      <c r="DQ1503" s="57"/>
      <c r="DR1503" s="57"/>
      <c r="DS1503" s="57"/>
      <c r="DT1503" s="57"/>
      <c r="DU1503" s="57"/>
      <c r="DV1503" s="57"/>
      <c r="DW1503" s="57"/>
      <c r="DX1503" s="57"/>
      <c r="DY1503" s="57"/>
      <c r="DZ1503" s="57"/>
      <c r="EA1503" s="57"/>
      <c r="EB1503" s="57"/>
      <c r="EC1503" s="68" t="str">
        <f t="shared" si="256"/>
        <v>NO</v>
      </c>
      <c r="ED1503" s="68" t="str">
        <f t="shared" si="257"/>
        <v>NO</v>
      </c>
      <c r="EE1503" s="68" t="str">
        <f t="shared" si="258"/>
        <v>CUMPLE</v>
      </c>
      <c r="EF1503" s="68" t="b">
        <f t="shared" si="259"/>
        <v>0</v>
      </c>
      <c r="EG1503" s="68">
        <v>1497</v>
      </c>
      <c r="EH1503" s="68" t="b">
        <f t="shared" si="260"/>
        <v>0</v>
      </c>
      <c r="EI1503" s="68">
        <v>1497</v>
      </c>
      <c r="EJ1503" s="68" t="b">
        <f t="shared" si="261"/>
        <v>0</v>
      </c>
      <c r="EK1503" s="57">
        <v>8193176</v>
      </c>
      <c r="EL1503" s="68" t="b">
        <f t="shared" si="262"/>
        <v>0</v>
      </c>
      <c r="EM1503" s="67"/>
      <c r="EN1503" s="69" t="str">
        <f t="shared" si="263"/>
        <v>CUMPLE</v>
      </c>
    </row>
    <row r="1504" spans="1:144" s="58" customFormat="1" ht="12.75" hidden="1" x14ac:dyDescent="0.2">
      <c r="A1504" s="11"/>
      <c r="B1504" s="6"/>
      <c r="C1504" s="6"/>
      <c r="D1504" s="11"/>
      <c r="E1504" s="12"/>
      <c r="F1504" s="13">
        <f t="shared" si="253"/>
        <v>0</v>
      </c>
      <c r="G1504" s="13">
        <f t="shared" si="254"/>
        <v>0</v>
      </c>
      <c r="H1504" s="27">
        <f t="shared" si="255"/>
        <v>0</v>
      </c>
      <c r="I1504" s="57"/>
      <c r="J1504" s="57"/>
      <c r="K1504" s="57"/>
      <c r="L1504" s="57"/>
      <c r="M1504" s="57"/>
      <c r="N1504" s="57"/>
      <c r="O1504" s="57"/>
      <c r="P1504" s="57"/>
      <c r="Q1504" s="57"/>
      <c r="R1504" s="57"/>
      <c r="S1504" s="57"/>
      <c r="T1504" s="57"/>
      <c r="U1504" s="57"/>
      <c r="V1504" s="57"/>
      <c r="W1504" s="57"/>
      <c r="X1504" s="57"/>
      <c r="Y1504" s="57"/>
      <c r="Z1504" s="57"/>
      <c r="AA1504" s="57"/>
      <c r="AB1504" s="57"/>
      <c r="AC1504" s="57"/>
      <c r="AD1504" s="57"/>
      <c r="AE1504" s="57"/>
      <c r="AF1504" s="57"/>
      <c r="AG1504" s="57"/>
      <c r="AH1504" s="57"/>
      <c r="AI1504" s="57"/>
      <c r="AJ1504" s="57"/>
      <c r="AK1504" s="57"/>
      <c r="AL1504" s="57"/>
      <c r="AM1504" s="57"/>
      <c r="AN1504" s="57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57"/>
      <c r="BB1504" s="57"/>
      <c r="BC1504" s="57"/>
      <c r="BD1504" s="57"/>
      <c r="BE1504" s="57"/>
      <c r="BF1504" s="57"/>
      <c r="BG1504" s="57"/>
      <c r="BH1504" s="57"/>
      <c r="BI1504" s="57"/>
      <c r="BJ1504" s="57"/>
      <c r="BK1504" s="57"/>
      <c r="BL1504" s="57"/>
      <c r="BM1504" s="57"/>
      <c r="BN1504" s="57"/>
      <c r="BO1504" s="57"/>
      <c r="BP1504" s="57"/>
      <c r="BQ1504" s="57"/>
      <c r="BR1504" s="57"/>
      <c r="BS1504" s="57"/>
      <c r="BT1504" s="57"/>
      <c r="BU1504" s="57"/>
      <c r="BV1504" s="57"/>
      <c r="BW1504" s="57"/>
      <c r="BX1504" s="57"/>
      <c r="BY1504" s="57"/>
      <c r="BZ1504" s="57"/>
      <c r="CA1504" s="57"/>
      <c r="CB1504" s="57"/>
      <c r="CC1504" s="57"/>
      <c r="CD1504" s="57"/>
      <c r="CE1504" s="57"/>
      <c r="CF1504" s="57"/>
      <c r="CG1504" s="57"/>
      <c r="CH1504" s="57"/>
      <c r="CI1504" s="57"/>
      <c r="CJ1504" s="57"/>
      <c r="CK1504" s="57"/>
      <c r="CL1504" s="57"/>
      <c r="CM1504" s="57"/>
      <c r="CN1504" s="57"/>
      <c r="CO1504" s="57"/>
      <c r="CP1504" s="57"/>
      <c r="CQ1504" s="57"/>
      <c r="CR1504" s="57"/>
      <c r="CS1504" s="57"/>
      <c r="CT1504" s="57"/>
      <c r="CU1504" s="57"/>
      <c r="CV1504" s="57"/>
      <c r="CW1504" s="57"/>
      <c r="CX1504" s="57"/>
      <c r="CY1504" s="57"/>
      <c r="CZ1504" s="57"/>
      <c r="DA1504" s="57"/>
      <c r="DB1504" s="57"/>
      <c r="DC1504" s="57"/>
      <c r="DD1504" s="57"/>
      <c r="DE1504" s="57"/>
      <c r="DF1504" s="57"/>
      <c r="DG1504" s="57"/>
      <c r="DH1504" s="57"/>
      <c r="DI1504" s="57"/>
      <c r="DJ1504" s="57"/>
      <c r="DK1504" s="57"/>
      <c r="DL1504" s="57"/>
      <c r="DM1504" s="57"/>
      <c r="DN1504" s="57"/>
      <c r="DO1504" s="57"/>
      <c r="DP1504" s="57"/>
      <c r="DQ1504" s="57"/>
      <c r="DR1504" s="57"/>
      <c r="DS1504" s="57"/>
      <c r="DT1504" s="57"/>
      <c r="DU1504" s="57"/>
      <c r="DV1504" s="57"/>
      <c r="DW1504" s="57"/>
      <c r="DX1504" s="57"/>
      <c r="DY1504" s="57"/>
      <c r="DZ1504" s="57"/>
      <c r="EA1504" s="57"/>
      <c r="EB1504" s="57"/>
      <c r="EC1504" s="68" t="str">
        <f t="shared" si="256"/>
        <v>NO</v>
      </c>
      <c r="ED1504" s="68" t="str">
        <f t="shared" si="257"/>
        <v>NO</v>
      </c>
      <c r="EE1504" s="68" t="str">
        <f t="shared" si="258"/>
        <v>CUMPLE</v>
      </c>
      <c r="EF1504" s="68" t="b">
        <f t="shared" si="259"/>
        <v>0</v>
      </c>
      <c r="EG1504" s="68">
        <v>1498</v>
      </c>
      <c r="EH1504" s="68" t="b">
        <f t="shared" si="260"/>
        <v>0</v>
      </c>
      <c r="EI1504" s="68">
        <v>1498</v>
      </c>
      <c r="EJ1504" s="68" t="b">
        <f t="shared" si="261"/>
        <v>0</v>
      </c>
      <c r="EK1504" s="57">
        <v>8193177</v>
      </c>
      <c r="EL1504" s="68" t="b">
        <f t="shared" si="262"/>
        <v>0</v>
      </c>
      <c r="EM1504" s="67"/>
      <c r="EN1504" s="69" t="str">
        <f t="shared" si="263"/>
        <v>CUMPLE</v>
      </c>
    </row>
    <row r="1505" spans="1:144" s="58" customFormat="1" ht="12.75" hidden="1" x14ac:dyDescent="0.2">
      <c r="A1505" s="11"/>
      <c r="B1505" s="6"/>
      <c r="C1505" s="6"/>
      <c r="D1505" s="11"/>
      <c r="E1505" s="12"/>
      <c r="F1505" s="13">
        <f t="shared" si="253"/>
        <v>0</v>
      </c>
      <c r="G1505" s="13">
        <f t="shared" si="254"/>
        <v>0</v>
      </c>
      <c r="H1505" s="27">
        <f t="shared" si="255"/>
        <v>0</v>
      </c>
      <c r="I1505" s="57"/>
      <c r="J1505" s="57"/>
      <c r="K1505" s="57"/>
      <c r="L1505" s="57"/>
      <c r="M1505" s="57"/>
      <c r="N1505" s="57"/>
      <c r="O1505" s="57"/>
      <c r="P1505" s="57"/>
      <c r="Q1505" s="57"/>
      <c r="R1505" s="57"/>
      <c r="S1505" s="57"/>
      <c r="T1505" s="57"/>
      <c r="U1505" s="57"/>
      <c r="V1505" s="57"/>
      <c r="W1505" s="57"/>
      <c r="X1505" s="57"/>
      <c r="Y1505" s="57"/>
      <c r="Z1505" s="57"/>
      <c r="AA1505" s="57"/>
      <c r="AB1505" s="57"/>
      <c r="AC1505" s="57"/>
      <c r="AD1505" s="57"/>
      <c r="AE1505" s="57"/>
      <c r="AF1505" s="57"/>
      <c r="AG1505" s="57"/>
      <c r="AH1505" s="57"/>
      <c r="AI1505" s="57"/>
      <c r="AJ1505" s="57"/>
      <c r="AK1505" s="57"/>
      <c r="AL1505" s="57"/>
      <c r="AM1505" s="57"/>
      <c r="AN1505" s="57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57"/>
      <c r="BB1505" s="57"/>
      <c r="BC1505" s="57"/>
      <c r="BD1505" s="57"/>
      <c r="BE1505" s="57"/>
      <c r="BF1505" s="57"/>
      <c r="BG1505" s="57"/>
      <c r="BH1505" s="57"/>
      <c r="BI1505" s="57"/>
      <c r="BJ1505" s="57"/>
      <c r="BK1505" s="57"/>
      <c r="BL1505" s="57"/>
      <c r="BM1505" s="57"/>
      <c r="BN1505" s="57"/>
      <c r="BO1505" s="57"/>
      <c r="BP1505" s="57"/>
      <c r="BQ1505" s="57"/>
      <c r="BR1505" s="57"/>
      <c r="BS1505" s="57"/>
      <c r="BT1505" s="57"/>
      <c r="BU1505" s="57"/>
      <c r="BV1505" s="57"/>
      <c r="BW1505" s="57"/>
      <c r="BX1505" s="57"/>
      <c r="BY1505" s="57"/>
      <c r="BZ1505" s="57"/>
      <c r="CA1505" s="57"/>
      <c r="CB1505" s="57"/>
      <c r="CC1505" s="57"/>
      <c r="CD1505" s="57"/>
      <c r="CE1505" s="57"/>
      <c r="CF1505" s="57"/>
      <c r="CG1505" s="57"/>
      <c r="CH1505" s="57"/>
      <c r="CI1505" s="57"/>
      <c r="CJ1505" s="57"/>
      <c r="CK1505" s="57"/>
      <c r="CL1505" s="57"/>
      <c r="CM1505" s="57"/>
      <c r="CN1505" s="57"/>
      <c r="CO1505" s="57"/>
      <c r="CP1505" s="57"/>
      <c r="CQ1505" s="57"/>
      <c r="CR1505" s="57"/>
      <c r="CS1505" s="57"/>
      <c r="CT1505" s="57"/>
      <c r="CU1505" s="57"/>
      <c r="CV1505" s="57"/>
      <c r="CW1505" s="57"/>
      <c r="CX1505" s="57"/>
      <c r="CY1505" s="57"/>
      <c r="CZ1505" s="57"/>
      <c r="DA1505" s="57"/>
      <c r="DB1505" s="57"/>
      <c r="DC1505" s="57"/>
      <c r="DD1505" s="57"/>
      <c r="DE1505" s="57"/>
      <c r="DF1505" s="57"/>
      <c r="DG1505" s="57"/>
      <c r="DH1505" s="57"/>
      <c r="DI1505" s="57"/>
      <c r="DJ1505" s="57"/>
      <c r="DK1505" s="57"/>
      <c r="DL1505" s="57"/>
      <c r="DM1505" s="57"/>
      <c r="DN1505" s="57"/>
      <c r="DO1505" s="57"/>
      <c r="DP1505" s="57"/>
      <c r="DQ1505" s="57"/>
      <c r="DR1505" s="57"/>
      <c r="DS1505" s="57"/>
      <c r="DT1505" s="57"/>
      <c r="DU1505" s="57"/>
      <c r="DV1505" s="57"/>
      <c r="DW1505" s="57"/>
      <c r="DX1505" s="57"/>
      <c r="DY1505" s="57"/>
      <c r="DZ1505" s="57"/>
      <c r="EA1505" s="57"/>
      <c r="EB1505" s="57"/>
      <c r="EC1505" s="68" t="str">
        <f t="shared" si="256"/>
        <v>NO</v>
      </c>
      <c r="ED1505" s="68" t="str">
        <f t="shared" si="257"/>
        <v>NO</v>
      </c>
      <c r="EE1505" s="68" t="str">
        <f t="shared" si="258"/>
        <v>CUMPLE</v>
      </c>
      <c r="EF1505" s="68" t="b">
        <f t="shared" si="259"/>
        <v>0</v>
      </c>
      <c r="EG1505" s="68">
        <v>1499</v>
      </c>
      <c r="EH1505" s="68" t="b">
        <f t="shared" si="260"/>
        <v>0</v>
      </c>
      <c r="EI1505" s="68">
        <v>1499</v>
      </c>
      <c r="EJ1505" s="68" t="b">
        <f t="shared" si="261"/>
        <v>0</v>
      </c>
      <c r="EK1505" s="57">
        <v>8193178</v>
      </c>
      <c r="EL1505" s="68" t="b">
        <f t="shared" si="262"/>
        <v>0</v>
      </c>
      <c r="EM1505" s="67"/>
      <c r="EN1505" s="69" t="str">
        <f t="shared" si="263"/>
        <v>CUMPLE</v>
      </c>
    </row>
    <row r="1506" spans="1:144" s="58" customFormat="1" ht="12.75" hidden="1" x14ac:dyDescent="0.2">
      <c r="A1506" s="11"/>
      <c r="B1506" s="6"/>
      <c r="C1506" s="6"/>
      <c r="D1506" s="11"/>
      <c r="E1506" s="12"/>
      <c r="F1506" s="13">
        <f t="shared" si="253"/>
        <v>0</v>
      </c>
      <c r="G1506" s="13">
        <f t="shared" si="254"/>
        <v>0</v>
      </c>
      <c r="H1506" s="27">
        <f t="shared" si="255"/>
        <v>0</v>
      </c>
      <c r="I1506" s="57"/>
      <c r="J1506" s="57"/>
      <c r="K1506" s="57"/>
      <c r="L1506" s="57"/>
      <c r="M1506" s="57"/>
      <c r="N1506" s="57"/>
      <c r="O1506" s="57"/>
      <c r="P1506" s="57"/>
      <c r="Q1506" s="57"/>
      <c r="R1506" s="57"/>
      <c r="S1506" s="57"/>
      <c r="T1506" s="57"/>
      <c r="U1506" s="57"/>
      <c r="V1506" s="57"/>
      <c r="W1506" s="57"/>
      <c r="X1506" s="57"/>
      <c r="Y1506" s="57"/>
      <c r="Z1506" s="57"/>
      <c r="AA1506" s="57"/>
      <c r="AB1506" s="57"/>
      <c r="AC1506" s="57"/>
      <c r="AD1506" s="57"/>
      <c r="AE1506" s="57"/>
      <c r="AF1506" s="57"/>
      <c r="AG1506" s="57"/>
      <c r="AH1506" s="57"/>
      <c r="AI1506" s="57"/>
      <c r="AJ1506" s="57"/>
      <c r="AK1506" s="57"/>
      <c r="AL1506" s="57"/>
      <c r="AM1506" s="57"/>
      <c r="AN1506" s="57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57"/>
      <c r="BB1506" s="57"/>
      <c r="BC1506" s="57"/>
      <c r="BD1506" s="57"/>
      <c r="BE1506" s="57"/>
      <c r="BF1506" s="57"/>
      <c r="BG1506" s="57"/>
      <c r="BH1506" s="57"/>
      <c r="BI1506" s="57"/>
      <c r="BJ1506" s="57"/>
      <c r="BK1506" s="57"/>
      <c r="BL1506" s="57"/>
      <c r="BM1506" s="57"/>
      <c r="BN1506" s="57"/>
      <c r="BO1506" s="57"/>
      <c r="BP1506" s="57"/>
      <c r="BQ1506" s="57"/>
      <c r="BR1506" s="57"/>
      <c r="BS1506" s="57"/>
      <c r="BT1506" s="57"/>
      <c r="BU1506" s="57"/>
      <c r="BV1506" s="57"/>
      <c r="BW1506" s="57"/>
      <c r="BX1506" s="57"/>
      <c r="BY1506" s="57"/>
      <c r="BZ1506" s="57"/>
      <c r="CA1506" s="57"/>
      <c r="CB1506" s="57"/>
      <c r="CC1506" s="57"/>
      <c r="CD1506" s="57"/>
      <c r="CE1506" s="57"/>
      <c r="CF1506" s="57"/>
      <c r="CG1506" s="57"/>
      <c r="CH1506" s="57"/>
      <c r="CI1506" s="57"/>
      <c r="CJ1506" s="57"/>
      <c r="CK1506" s="57"/>
      <c r="CL1506" s="57"/>
      <c r="CM1506" s="57"/>
      <c r="CN1506" s="57"/>
      <c r="CO1506" s="57"/>
      <c r="CP1506" s="57"/>
      <c r="CQ1506" s="57"/>
      <c r="CR1506" s="57"/>
      <c r="CS1506" s="57"/>
      <c r="CT1506" s="57"/>
      <c r="CU1506" s="57"/>
      <c r="CV1506" s="57"/>
      <c r="CW1506" s="57"/>
      <c r="CX1506" s="57"/>
      <c r="CY1506" s="57"/>
      <c r="CZ1506" s="57"/>
      <c r="DA1506" s="57"/>
      <c r="DB1506" s="57"/>
      <c r="DC1506" s="57"/>
      <c r="DD1506" s="57"/>
      <c r="DE1506" s="57"/>
      <c r="DF1506" s="57"/>
      <c r="DG1506" s="57"/>
      <c r="DH1506" s="57"/>
      <c r="DI1506" s="57"/>
      <c r="DJ1506" s="57"/>
      <c r="DK1506" s="57"/>
      <c r="DL1506" s="57"/>
      <c r="DM1506" s="57"/>
      <c r="DN1506" s="57"/>
      <c r="DO1506" s="57"/>
      <c r="DP1506" s="57"/>
      <c r="DQ1506" s="57"/>
      <c r="DR1506" s="57"/>
      <c r="DS1506" s="57"/>
      <c r="DT1506" s="57"/>
      <c r="DU1506" s="57"/>
      <c r="DV1506" s="57"/>
      <c r="DW1506" s="57"/>
      <c r="DX1506" s="57"/>
      <c r="DY1506" s="57"/>
      <c r="DZ1506" s="57"/>
      <c r="EA1506" s="57"/>
      <c r="EB1506" s="57"/>
      <c r="EC1506" s="68" t="str">
        <f t="shared" si="256"/>
        <v>NO</v>
      </c>
      <c r="ED1506" s="68" t="str">
        <f t="shared" si="257"/>
        <v>NO</v>
      </c>
      <c r="EE1506" s="68" t="str">
        <f t="shared" si="258"/>
        <v>CUMPLE</v>
      </c>
      <c r="EF1506" s="68" t="b">
        <f t="shared" si="259"/>
        <v>0</v>
      </c>
      <c r="EG1506" s="68">
        <v>1500</v>
      </c>
      <c r="EH1506" s="68" t="b">
        <f t="shared" si="260"/>
        <v>0</v>
      </c>
      <c r="EI1506" s="68">
        <v>1500</v>
      </c>
      <c r="EJ1506" s="68" t="b">
        <f t="shared" si="261"/>
        <v>0</v>
      </c>
      <c r="EK1506" s="57">
        <v>8193179</v>
      </c>
      <c r="EL1506" s="68" t="b">
        <f t="shared" si="262"/>
        <v>0</v>
      </c>
      <c r="EM1506" s="67"/>
      <c r="EN1506" s="69" t="str">
        <f t="shared" si="263"/>
        <v>CUMPLE</v>
      </c>
    </row>
    <row r="1507" spans="1:144" s="58" customFormat="1" ht="12.75" hidden="1" x14ac:dyDescent="0.2">
      <c r="A1507" s="11"/>
      <c r="B1507" s="6"/>
      <c r="C1507" s="6"/>
      <c r="D1507" s="11"/>
      <c r="E1507" s="12"/>
      <c r="F1507" s="13">
        <f t="shared" si="253"/>
        <v>0</v>
      </c>
      <c r="G1507" s="13">
        <f t="shared" si="254"/>
        <v>0</v>
      </c>
      <c r="H1507" s="27">
        <f t="shared" si="255"/>
        <v>0</v>
      </c>
      <c r="I1507" s="57"/>
      <c r="J1507" s="57"/>
      <c r="K1507" s="57"/>
      <c r="L1507" s="57"/>
      <c r="M1507" s="57"/>
      <c r="N1507" s="57"/>
      <c r="O1507" s="57"/>
      <c r="P1507" s="57"/>
      <c r="Q1507" s="57"/>
      <c r="R1507" s="57"/>
      <c r="S1507" s="57"/>
      <c r="T1507" s="57"/>
      <c r="U1507" s="57"/>
      <c r="V1507" s="57"/>
      <c r="W1507" s="57"/>
      <c r="X1507" s="57"/>
      <c r="Y1507" s="57"/>
      <c r="Z1507" s="57"/>
      <c r="AA1507" s="57"/>
      <c r="AB1507" s="57"/>
      <c r="AC1507" s="57"/>
      <c r="AD1507" s="57"/>
      <c r="AE1507" s="57"/>
      <c r="AF1507" s="57"/>
      <c r="AG1507" s="57"/>
      <c r="AH1507" s="57"/>
      <c r="AI1507" s="57"/>
      <c r="AJ1507" s="57"/>
      <c r="AK1507" s="57"/>
      <c r="AL1507" s="57"/>
      <c r="AM1507" s="57"/>
      <c r="AN1507" s="57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  <c r="BB1507" s="57"/>
      <c r="BC1507" s="57"/>
      <c r="BD1507" s="57"/>
      <c r="BE1507" s="57"/>
      <c r="BF1507" s="57"/>
      <c r="BG1507" s="57"/>
      <c r="BH1507" s="57"/>
      <c r="BI1507" s="57"/>
      <c r="BJ1507" s="57"/>
      <c r="BK1507" s="57"/>
      <c r="BL1507" s="57"/>
      <c r="BM1507" s="57"/>
      <c r="BN1507" s="57"/>
      <c r="BO1507" s="57"/>
      <c r="BP1507" s="57"/>
      <c r="BQ1507" s="57"/>
      <c r="BR1507" s="57"/>
      <c r="BS1507" s="57"/>
      <c r="BT1507" s="57"/>
      <c r="BU1507" s="57"/>
      <c r="BV1507" s="57"/>
      <c r="BW1507" s="57"/>
      <c r="BX1507" s="57"/>
      <c r="BY1507" s="57"/>
      <c r="BZ1507" s="57"/>
      <c r="CA1507" s="57"/>
      <c r="CB1507" s="57"/>
      <c r="CC1507" s="57"/>
      <c r="CD1507" s="57"/>
      <c r="CE1507" s="57"/>
      <c r="CF1507" s="57"/>
      <c r="CG1507" s="57"/>
      <c r="CH1507" s="57"/>
      <c r="CI1507" s="57"/>
      <c r="CJ1507" s="57"/>
      <c r="CK1507" s="57"/>
      <c r="CL1507" s="57"/>
      <c r="CM1507" s="57"/>
      <c r="CN1507" s="57"/>
      <c r="CO1507" s="57"/>
      <c r="CP1507" s="57"/>
      <c r="CQ1507" s="57"/>
      <c r="CR1507" s="57"/>
      <c r="CS1507" s="57"/>
      <c r="CT1507" s="57"/>
      <c r="CU1507" s="57"/>
      <c r="CV1507" s="57"/>
      <c r="CW1507" s="57"/>
      <c r="CX1507" s="57"/>
      <c r="CY1507" s="57"/>
      <c r="CZ1507" s="57"/>
      <c r="DA1507" s="57"/>
      <c r="DB1507" s="57"/>
      <c r="DC1507" s="57"/>
      <c r="DD1507" s="57"/>
      <c r="DE1507" s="57"/>
      <c r="DF1507" s="57"/>
      <c r="DG1507" s="57"/>
      <c r="DH1507" s="57"/>
      <c r="DI1507" s="57"/>
      <c r="DJ1507" s="57"/>
      <c r="DK1507" s="57"/>
      <c r="DL1507" s="57"/>
      <c r="DM1507" s="57"/>
      <c r="DN1507" s="57"/>
      <c r="DO1507" s="57"/>
      <c r="DP1507" s="57"/>
      <c r="DQ1507" s="57"/>
      <c r="DR1507" s="57"/>
      <c r="DS1507" s="57"/>
      <c r="DT1507" s="57"/>
      <c r="DU1507" s="57"/>
      <c r="DV1507" s="57"/>
      <c r="DW1507" s="57"/>
      <c r="DX1507" s="57"/>
      <c r="DY1507" s="57"/>
      <c r="DZ1507" s="57"/>
      <c r="EA1507" s="57"/>
      <c r="EB1507" s="57"/>
      <c r="EC1507" s="68" t="str">
        <f t="shared" si="256"/>
        <v>NO</v>
      </c>
      <c r="ED1507" s="68" t="str">
        <f t="shared" si="257"/>
        <v>NO</v>
      </c>
      <c r="EE1507" s="68" t="str">
        <f t="shared" si="258"/>
        <v>CUMPLE</v>
      </c>
      <c r="EF1507" s="68" t="b">
        <f t="shared" si="259"/>
        <v>0</v>
      </c>
      <c r="EG1507" s="68">
        <v>1501</v>
      </c>
      <c r="EH1507" s="68" t="b">
        <f t="shared" si="260"/>
        <v>0</v>
      </c>
      <c r="EI1507" s="68">
        <v>1501</v>
      </c>
      <c r="EJ1507" s="68" t="b">
        <f t="shared" si="261"/>
        <v>0</v>
      </c>
      <c r="EK1507" s="57">
        <v>8193180</v>
      </c>
      <c r="EL1507" s="68" t="b">
        <f t="shared" si="262"/>
        <v>0</v>
      </c>
      <c r="EM1507" s="67"/>
      <c r="EN1507" s="69" t="str">
        <f t="shared" si="263"/>
        <v>CUMPLE</v>
      </c>
    </row>
    <row r="1508" spans="1:144" s="58" customFormat="1" ht="12.75" hidden="1" x14ac:dyDescent="0.2">
      <c r="A1508" s="11"/>
      <c r="B1508" s="6"/>
      <c r="C1508" s="6"/>
      <c r="D1508" s="11"/>
      <c r="E1508" s="12"/>
      <c r="F1508" s="13">
        <f t="shared" si="253"/>
        <v>0</v>
      </c>
      <c r="G1508" s="13">
        <f t="shared" si="254"/>
        <v>0</v>
      </c>
      <c r="H1508" s="27">
        <f t="shared" si="255"/>
        <v>0</v>
      </c>
      <c r="I1508" s="57"/>
      <c r="J1508" s="57"/>
      <c r="K1508" s="57"/>
      <c r="L1508" s="57"/>
      <c r="M1508" s="57"/>
      <c r="N1508" s="57"/>
      <c r="O1508" s="57"/>
      <c r="P1508" s="57"/>
      <c r="Q1508" s="57"/>
      <c r="R1508" s="57"/>
      <c r="S1508" s="57"/>
      <c r="T1508" s="57"/>
      <c r="U1508" s="57"/>
      <c r="V1508" s="57"/>
      <c r="W1508" s="57"/>
      <c r="X1508" s="57"/>
      <c r="Y1508" s="57"/>
      <c r="Z1508" s="57"/>
      <c r="AA1508" s="57"/>
      <c r="AB1508" s="57"/>
      <c r="AC1508" s="57"/>
      <c r="AD1508" s="57"/>
      <c r="AE1508" s="57"/>
      <c r="AF1508" s="57"/>
      <c r="AG1508" s="57"/>
      <c r="AH1508" s="57"/>
      <c r="AI1508" s="57"/>
      <c r="AJ1508" s="57"/>
      <c r="AK1508" s="57"/>
      <c r="AL1508" s="57"/>
      <c r="AM1508" s="57"/>
      <c r="AN1508" s="57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  <c r="BB1508" s="57"/>
      <c r="BC1508" s="57"/>
      <c r="BD1508" s="57"/>
      <c r="BE1508" s="57"/>
      <c r="BF1508" s="57"/>
      <c r="BG1508" s="57"/>
      <c r="BH1508" s="57"/>
      <c r="BI1508" s="57"/>
      <c r="BJ1508" s="57"/>
      <c r="BK1508" s="57"/>
      <c r="BL1508" s="57"/>
      <c r="BM1508" s="57"/>
      <c r="BN1508" s="57"/>
      <c r="BO1508" s="57"/>
      <c r="BP1508" s="57"/>
      <c r="BQ1508" s="57"/>
      <c r="BR1508" s="57"/>
      <c r="BS1508" s="57"/>
      <c r="BT1508" s="57"/>
      <c r="BU1508" s="57"/>
      <c r="BV1508" s="57"/>
      <c r="BW1508" s="57"/>
      <c r="BX1508" s="57"/>
      <c r="BY1508" s="57"/>
      <c r="BZ1508" s="57"/>
      <c r="CA1508" s="57"/>
      <c r="CB1508" s="57"/>
      <c r="CC1508" s="57"/>
      <c r="CD1508" s="57"/>
      <c r="CE1508" s="57"/>
      <c r="CF1508" s="57"/>
      <c r="CG1508" s="57"/>
      <c r="CH1508" s="57"/>
      <c r="CI1508" s="57"/>
      <c r="CJ1508" s="57"/>
      <c r="CK1508" s="57"/>
      <c r="CL1508" s="57"/>
      <c r="CM1508" s="57"/>
      <c r="CN1508" s="57"/>
      <c r="CO1508" s="57"/>
      <c r="CP1508" s="57"/>
      <c r="CQ1508" s="57"/>
      <c r="CR1508" s="57"/>
      <c r="CS1508" s="57"/>
      <c r="CT1508" s="57"/>
      <c r="CU1508" s="57"/>
      <c r="CV1508" s="57"/>
      <c r="CW1508" s="57"/>
      <c r="CX1508" s="57"/>
      <c r="CY1508" s="57"/>
      <c r="CZ1508" s="57"/>
      <c r="DA1508" s="57"/>
      <c r="DB1508" s="57"/>
      <c r="DC1508" s="57"/>
      <c r="DD1508" s="57"/>
      <c r="DE1508" s="57"/>
      <c r="DF1508" s="57"/>
      <c r="DG1508" s="57"/>
      <c r="DH1508" s="57"/>
      <c r="DI1508" s="57"/>
      <c r="DJ1508" s="57"/>
      <c r="DK1508" s="57"/>
      <c r="DL1508" s="57"/>
      <c r="DM1508" s="57"/>
      <c r="DN1508" s="57"/>
      <c r="DO1508" s="57"/>
      <c r="DP1508" s="57"/>
      <c r="DQ1508" s="57"/>
      <c r="DR1508" s="57"/>
      <c r="DS1508" s="57"/>
      <c r="DT1508" s="57"/>
      <c r="DU1508" s="57"/>
      <c r="DV1508" s="57"/>
      <c r="DW1508" s="57"/>
      <c r="DX1508" s="57"/>
      <c r="DY1508" s="57"/>
      <c r="DZ1508" s="57"/>
      <c r="EA1508" s="57"/>
      <c r="EB1508" s="57"/>
      <c r="EC1508" s="68" t="str">
        <f t="shared" si="256"/>
        <v>NO</v>
      </c>
      <c r="ED1508" s="68" t="str">
        <f t="shared" si="257"/>
        <v>NO</v>
      </c>
      <c r="EE1508" s="68" t="str">
        <f t="shared" si="258"/>
        <v>CUMPLE</v>
      </c>
      <c r="EF1508" s="68" t="b">
        <f t="shared" si="259"/>
        <v>0</v>
      </c>
      <c r="EG1508" s="68">
        <v>1502</v>
      </c>
      <c r="EH1508" s="68" t="b">
        <f t="shared" si="260"/>
        <v>0</v>
      </c>
      <c r="EI1508" s="68">
        <v>1502</v>
      </c>
      <c r="EJ1508" s="68" t="b">
        <f t="shared" si="261"/>
        <v>0</v>
      </c>
      <c r="EK1508" s="57">
        <v>8193181</v>
      </c>
      <c r="EL1508" s="68" t="b">
        <f t="shared" si="262"/>
        <v>0</v>
      </c>
      <c r="EM1508" s="67"/>
      <c r="EN1508" s="69" t="str">
        <f t="shared" si="263"/>
        <v>CUMPLE</v>
      </c>
    </row>
    <row r="1509" spans="1:144" s="58" customFormat="1" ht="12.75" hidden="1" x14ac:dyDescent="0.2">
      <c r="A1509" s="11"/>
      <c r="B1509" s="6"/>
      <c r="C1509" s="6"/>
      <c r="D1509" s="11"/>
      <c r="E1509" s="12"/>
      <c r="F1509" s="13">
        <f t="shared" si="253"/>
        <v>0</v>
      </c>
      <c r="G1509" s="13">
        <f t="shared" si="254"/>
        <v>0</v>
      </c>
      <c r="H1509" s="27">
        <f t="shared" si="255"/>
        <v>0</v>
      </c>
      <c r="I1509" s="57"/>
      <c r="J1509" s="57"/>
      <c r="K1509" s="57"/>
      <c r="L1509" s="57"/>
      <c r="M1509" s="57"/>
      <c r="N1509" s="57"/>
      <c r="O1509" s="57"/>
      <c r="P1509" s="57"/>
      <c r="Q1509" s="57"/>
      <c r="R1509" s="57"/>
      <c r="S1509" s="57"/>
      <c r="T1509" s="57"/>
      <c r="U1509" s="57"/>
      <c r="V1509" s="57"/>
      <c r="W1509" s="57"/>
      <c r="X1509" s="57"/>
      <c r="Y1509" s="57"/>
      <c r="Z1509" s="57"/>
      <c r="AA1509" s="57"/>
      <c r="AB1509" s="57"/>
      <c r="AC1509" s="57"/>
      <c r="AD1509" s="57"/>
      <c r="AE1509" s="57"/>
      <c r="AF1509" s="57"/>
      <c r="AG1509" s="57"/>
      <c r="AH1509" s="57"/>
      <c r="AI1509" s="57"/>
      <c r="AJ1509" s="57"/>
      <c r="AK1509" s="57"/>
      <c r="AL1509" s="57"/>
      <c r="AM1509" s="57"/>
      <c r="AN1509" s="57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  <c r="BB1509" s="57"/>
      <c r="BC1509" s="57"/>
      <c r="BD1509" s="57"/>
      <c r="BE1509" s="57"/>
      <c r="BF1509" s="57"/>
      <c r="BG1509" s="57"/>
      <c r="BH1509" s="57"/>
      <c r="BI1509" s="57"/>
      <c r="BJ1509" s="57"/>
      <c r="BK1509" s="57"/>
      <c r="BL1509" s="57"/>
      <c r="BM1509" s="57"/>
      <c r="BN1509" s="57"/>
      <c r="BO1509" s="57"/>
      <c r="BP1509" s="57"/>
      <c r="BQ1509" s="57"/>
      <c r="BR1509" s="57"/>
      <c r="BS1509" s="57"/>
      <c r="BT1509" s="57"/>
      <c r="BU1509" s="57"/>
      <c r="BV1509" s="57"/>
      <c r="BW1509" s="57"/>
      <c r="BX1509" s="57"/>
      <c r="BY1509" s="57"/>
      <c r="BZ1509" s="57"/>
      <c r="CA1509" s="57"/>
      <c r="CB1509" s="57"/>
      <c r="CC1509" s="57"/>
      <c r="CD1509" s="57"/>
      <c r="CE1509" s="57"/>
      <c r="CF1509" s="57"/>
      <c r="CG1509" s="57"/>
      <c r="CH1509" s="57"/>
      <c r="CI1509" s="57"/>
      <c r="CJ1509" s="57"/>
      <c r="CK1509" s="57"/>
      <c r="CL1509" s="57"/>
      <c r="CM1509" s="57"/>
      <c r="CN1509" s="57"/>
      <c r="CO1509" s="57"/>
      <c r="CP1509" s="57"/>
      <c r="CQ1509" s="57"/>
      <c r="CR1509" s="57"/>
      <c r="CS1509" s="57"/>
      <c r="CT1509" s="57"/>
      <c r="CU1509" s="57"/>
      <c r="CV1509" s="57"/>
      <c r="CW1509" s="57"/>
      <c r="CX1509" s="57"/>
      <c r="CY1509" s="57"/>
      <c r="CZ1509" s="57"/>
      <c r="DA1509" s="57"/>
      <c r="DB1509" s="57"/>
      <c r="DC1509" s="57"/>
      <c r="DD1509" s="57"/>
      <c r="DE1509" s="57"/>
      <c r="DF1509" s="57"/>
      <c r="DG1509" s="57"/>
      <c r="DH1509" s="57"/>
      <c r="DI1509" s="57"/>
      <c r="DJ1509" s="57"/>
      <c r="DK1509" s="57"/>
      <c r="DL1509" s="57"/>
      <c r="DM1509" s="57"/>
      <c r="DN1509" s="57"/>
      <c r="DO1509" s="57"/>
      <c r="DP1509" s="57"/>
      <c r="DQ1509" s="57"/>
      <c r="DR1509" s="57"/>
      <c r="DS1509" s="57"/>
      <c r="DT1509" s="57"/>
      <c r="DU1509" s="57"/>
      <c r="DV1509" s="57"/>
      <c r="DW1509" s="57"/>
      <c r="DX1509" s="57"/>
      <c r="DY1509" s="57"/>
      <c r="DZ1509" s="57"/>
      <c r="EA1509" s="57"/>
      <c r="EB1509" s="57"/>
      <c r="EC1509" s="68" t="str">
        <f t="shared" si="256"/>
        <v>NO</v>
      </c>
      <c r="ED1509" s="68" t="str">
        <f t="shared" si="257"/>
        <v>NO</v>
      </c>
      <c r="EE1509" s="68" t="str">
        <f t="shared" si="258"/>
        <v>CUMPLE</v>
      </c>
      <c r="EF1509" s="68" t="b">
        <f t="shared" si="259"/>
        <v>0</v>
      </c>
      <c r="EG1509" s="68">
        <v>1503</v>
      </c>
      <c r="EH1509" s="68" t="b">
        <f t="shared" si="260"/>
        <v>0</v>
      </c>
      <c r="EI1509" s="68">
        <v>1503</v>
      </c>
      <c r="EJ1509" s="68" t="b">
        <f t="shared" si="261"/>
        <v>0</v>
      </c>
      <c r="EK1509" s="57">
        <v>8193182</v>
      </c>
      <c r="EL1509" s="68" t="b">
        <f t="shared" si="262"/>
        <v>0</v>
      </c>
      <c r="EM1509" s="67"/>
      <c r="EN1509" s="69" t="str">
        <f t="shared" si="263"/>
        <v>CUMPLE</v>
      </c>
    </row>
    <row r="1510" spans="1:144" s="58" customFormat="1" ht="12.75" hidden="1" x14ac:dyDescent="0.2">
      <c r="A1510" s="11"/>
      <c r="B1510" s="6"/>
      <c r="C1510" s="6"/>
      <c r="D1510" s="11"/>
      <c r="E1510" s="12"/>
      <c r="F1510" s="13">
        <f t="shared" si="253"/>
        <v>0</v>
      </c>
      <c r="G1510" s="13">
        <f t="shared" si="254"/>
        <v>0</v>
      </c>
      <c r="H1510" s="27">
        <f t="shared" si="255"/>
        <v>0</v>
      </c>
      <c r="I1510" s="57"/>
      <c r="J1510" s="57"/>
      <c r="K1510" s="57"/>
      <c r="L1510" s="57"/>
      <c r="M1510" s="57"/>
      <c r="N1510" s="57"/>
      <c r="O1510" s="57"/>
      <c r="P1510" s="57"/>
      <c r="Q1510" s="57"/>
      <c r="R1510" s="57"/>
      <c r="S1510" s="57"/>
      <c r="T1510" s="57"/>
      <c r="U1510" s="57"/>
      <c r="V1510" s="57"/>
      <c r="W1510" s="57"/>
      <c r="X1510" s="57"/>
      <c r="Y1510" s="57"/>
      <c r="Z1510" s="57"/>
      <c r="AA1510" s="57"/>
      <c r="AB1510" s="57"/>
      <c r="AC1510" s="57"/>
      <c r="AD1510" s="57"/>
      <c r="AE1510" s="57"/>
      <c r="AF1510" s="57"/>
      <c r="AG1510" s="57"/>
      <c r="AH1510" s="57"/>
      <c r="AI1510" s="57"/>
      <c r="AJ1510" s="57"/>
      <c r="AK1510" s="57"/>
      <c r="AL1510" s="57"/>
      <c r="AM1510" s="57"/>
      <c r="AN1510" s="57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  <c r="BB1510" s="57"/>
      <c r="BC1510" s="57"/>
      <c r="BD1510" s="57"/>
      <c r="BE1510" s="57"/>
      <c r="BF1510" s="57"/>
      <c r="BG1510" s="57"/>
      <c r="BH1510" s="57"/>
      <c r="BI1510" s="57"/>
      <c r="BJ1510" s="57"/>
      <c r="BK1510" s="57"/>
      <c r="BL1510" s="57"/>
      <c r="BM1510" s="57"/>
      <c r="BN1510" s="57"/>
      <c r="BO1510" s="57"/>
      <c r="BP1510" s="57"/>
      <c r="BQ1510" s="57"/>
      <c r="BR1510" s="57"/>
      <c r="BS1510" s="57"/>
      <c r="BT1510" s="57"/>
      <c r="BU1510" s="57"/>
      <c r="BV1510" s="57"/>
      <c r="BW1510" s="57"/>
      <c r="BX1510" s="57"/>
      <c r="BY1510" s="57"/>
      <c r="BZ1510" s="57"/>
      <c r="CA1510" s="57"/>
      <c r="CB1510" s="57"/>
      <c r="CC1510" s="57"/>
      <c r="CD1510" s="57"/>
      <c r="CE1510" s="57"/>
      <c r="CF1510" s="57"/>
      <c r="CG1510" s="57"/>
      <c r="CH1510" s="57"/>
      <c r="CI1510" s="57"/>
      <c r="CJ1510" s="57"/>
      <c r="CK1510" s="57"/>
      <c r="CL1510" s="57"/>
      <c r="CM1510" s="57"/>
      <c r="CN1510" s="57"/>
      <c r="CO1510" s="57"/>
      <c r="CP1510" s="57"/>
      <c r="CQ1510" s="57"/>
      <c r="CR1510" s="57"/>
      <c r="CS1510" s="57"/>
      <c r="CT1510" s="57"/>
      <c r="CU1510" s="57"/>
      <c r="CV1510" s="57"/>
      <c r="CW1510" s="57"/>
      <c r="CX1510" s="57"/>
      <c r="CY1510" s="57"/>
      <c r="CZ1510" s="57"/>
      <c r="DA1510" s="57"/>
      <c r="DB1510" s="57"/>
      <c r="DC1510" s="57"/>
      <c r="DD1510" s="57"/>
      <c r="DE1510" s="57"/>
      <c r="DF1510" s="57"/>
      <c r="DG1510" s="57"/>
      <c r="DH1510" s="57"/>
      <c r="DI1510" s="57"/>
      <c r="DJ1510" s="57"/>
      <c r="DK1510" s="57"/>
      <c r="DL1510" s="57"/>
      <c r="DM1510" s="57"/>
      <c r="DN1510" s="57"/>
      <c r="DO1510" s="57"/>
      <c r="DP1510" s="57"/>
      <c r="DQ1510" s="57"/>
      <c r="DR1510" s="57"/>
      <c r="DS1510" s="57"/>
      <c r="DT1510" s="57"/>
      <c r="DU1510" s="57"/>
      <c r="DV1510" s="57"/>
      <c r="DW1510" s="57"/>
      <c r="DX1510" s="57"/>
      <c r="DY1510" s="57"/>
      <c r="DZ1510" s="57"/>
      <c r="EA1510" s="57"/>
      <c r="EB1510" s="57"/>
      <c r="EC1510" s="68" t="str">
        <f t="shared" si="256"/>
        <v>NO</v>
      </c>
      <c r="ED1510" s="68" t="str">
        <f t="shared" si="257"/>
        <v>NO</v>
      </c>
      <c r="EE1510" s="68" t="str">
        <f t="shared" si="258"/>
        <v>CUMPLE</v>
      </c>
      <c r="EF1510" s="68" t="b">
        <f t="shared" si="259"/>
        <v>0</v>
      </c>
      <c r="EG1510" s="68">
        <v>1504</v>
      </c>
      <c r="EH1510" s="68" t="b">
        <f t="shared" si="260"/>
        <v>0</v>
      </c>
      <c r="EI1510" s="68">
        <v>1504</v>
      </c>
      <c r="EJ1510" s="68" t="b">
        <f t="shared" si="261"/>
        <v>0</v>
      </c>
      <c r="EK1510" s="57">
        <v>8193183</v>
      </c>
      <c r="EL1510" s="68" t="b">
        <f t="shared" si="262"/>
        <v>0</v>
      </c>
      <c r="EM1510" s="67"/>
      <c r="EN1510" s="69" t="str">
        <f t="shared" si="263"/>
        <v>CUMPLE</v>
      </c>
    </row>
    <row r="1511" spans="1:144" s="58" customFormat="1" ht="12.75" hidden="1" x14ac:dyDescent="0.2">
      <c r="A1511" s="11"/>
      <c r="B1511" s="4"/>
      <c r="C1511" s="4"/>
      <c r="D1511" s="11"/>
      <c r="E1511" s="12"/>
      <c r="F1511" s="13">
        <f t="shared" si="253"/>
        <v>0</v>
      </c>
      <c r="G1511" s="13">
        <f t="shared" si="254"/>
        <v>0</v>
      </c>
      <c r="H1511" s="27">
        <f t="shared" si="255"/>
        <v>0</v>
      </c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57"/>
      <c r="V1511" s="57"/>
      <c r="W1511" s="57"/>
      <c r="X1511" s="57"/>
      <c r="Y1511" s="57"/>
      <c r="Z1511" s="57"/>
      <c r="AA1511" s="57"/>
      <c r="AB1511" s="57"/>
      <c r="AC1511" s="57"/>
      <c r="AD1511" s="57"/>
      <c r="AE1511" s="57"/>
      <c r="AF1511" s="57"/>
      <c r="AG1511" s="57"/>
      <c r="AH1511" s="57"/>
      <c r="AI1511" s="57"/>
      <c r="AJ1511" s="57"/>
      <c r="AK1511" s="57"/>
      <c r="AL1511" s="57"/>
      <c r="AM1511" s="57"/>
      <c r="AN1511" s="57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  <c r="BB1511" s="57"/>
      <c r="BC1511" s="57"/>
      <c r="BD1511" s="57"/>
      <c r="BE1511" s="57"/>
      <c r="BF1511" s="57"/>
      <c r="BG1511" s="57"/>
      <c r="BH1511" s="57"/>
      <c r="BI1511" s="57"/>
      <c r="BJ1511" s="57"/>
      <c r="BK1511" s="57"/>
      <c r="BL1511" s="57"/>
      <c r="BM1511" s="57"/>
      <c r="BN1511" s="57"/>
      <c r="BO1511" s="57"/>
      <c r="BP1511" s="57"/>
      <c r="BQ1511" s="57"/>
      <c r="BR1511" s="57"/>
      <c r="BS1511" s="57"/>
      <c r="BT1511" s="57"/>
      <c r="BU1511" s="57"/>
      <c r="BV1511" s="57"/>
      <c r="BW1511" s="57"/>
      <c r="BX1511" s="57"/>
      <c r="BY1511" s="57"/>
      <c r="BZ1511" s="57"/>
      <c r="CA1511" s="57"/>
      <c r="CB1511" s="57"/>
      <c r="CC1511" s="57"/>
      <c r="CD1511" s="57"/>
      <c r="CE1511" s="57"/>
      <c r="CF1511" s="57"/>
      <c r="CG1511" s="57"/>
      <c r="CH1511" s="57"/>
      <c r="CI1511" s="57"/>
      <c r="CJ1511" s="57"/>
      <c r="CK1511" s="57"/>
      <c r="CL1511" s="57"/>
      <c r="CM1511" s="57"/>
      <c r="CN1511" s="57"/>
      <c r="CO1511" s="57"/>
      <c r="CP1511" s="57"/>
      <c r="CQ1511" s="57"/>
      <c r="CR1511" s="57"/>
      <c r="CS1511" s="57"/>
      <c r="CT1511" s="57"/>
      <c r="CU1511" s="57"/>
      <c r="CV1511" s="57"/>
      <c r="CW1511" s="57"/>
      <c r="CX1511" s="57"/>
      <c r="CY1511" s="57"/>
      <c r="CZ1511" s="57"/>
      <c r="DA1511" s="57"/>
      <c r="DB1511" s="57"/>
      <c r="DC1511" s="57"/>
      <c r="DD1511" s="57"/>
      <c r="DE1511" s="57"/>
      <c r="DF1511" s="57"/>
      <c r="DG1511" s="57"/>
      <c r="DH1511" s="57"/>
      <c r="DI1511" s="57"/>
      <c r="DJ1511" s="57"/>
      <c r="DK1511" s="57"/>
      <c r="DL1511" s="57"/>
      <c r="DM1511" s="57"/>
      <c r="DN1511" s="57"/>
      <c r="DO1511" s="57"/>
      <c r="DP1511" s="57"/>
      <c r="DQ1511" s="57"/>
      <c r="DR1511" s="57"/>
      <c r="DS1511" s="57"/>
      <c r="DT1511" s="57"/>
      <c r="DU1511" s="57"/>
      <c r="DV1511" s="57"/>
      <c r="DW1511" s="57"/>
      <c r="DX1511" s="57"/>
      <c r="DY1511" s="57"/>
      <c r="DZ1511" s="57"/>
      <c r="EA1511" s="57"/>
      <c r="EB1511" s="57"/>
      <c r="EC1511" s="68" t="str">
        <f t="shared" si="256"/>
        <v>NO</v>
      </c>
      <c r="ED1511" s="68" t="str">
        <f t="shared" si="257"/>
        <v>NO</v>
      </c>
      <c r="EE1511" s="68" t="str">
        <f t="shared" si="258"/>
        <v>CUMPLE</v>
      </c>
      <c r="EF1511" s="68" t="b">
        <f t="shared" si="259"/>
        <v>0</v>
      </c>
      <c r="EG1511" s="68">
        <v>1505</v>
      </c>
      <c r="EH1511" s="68" t="b">
        <f t="shared" si="260"/>
        <v>0</v>
      </c>
      <c r="EI1511" s="68">
        <v>1505</v>
      </c>
      <c r="EJ1511" s="68" t="b">
        <f t="shared" si="261"/>
        <v>0</v>
      </c>
      <c r="EK1511" s="57">
        <v>8193184</v>
      </c>
      <c r="EL1511" s="68" t="b">
        <f t="shared" si="262"/>
        <v>0</v>
      </c>
      <c r="EM1511" s="67"/>
      <c r="EN1511" s="69" t="str">
        <f t="shared" si="263"/>
        <v>CUMPLE</v>
      </c>
    </row>
    <row r="1512" spans="1:144" s="58" customFormat="1" ht="12.75" hidden="1" x14ac:dyDescent="0.2">
      <c r="A1512" s="11"/>
      <c r="B1512" s="6"/>
      <c r="C1512" s="6"/>
      <c r="D1512" s="11"/>
      <c r="E1512" s="12"/>
      <c r="F1512" s="13">
        <f t="shared" si="253"/>
        <v>0</v>
      </c>
      <c r="G1512" s="13">
        <f t="shared" si="254"/>
        <v>0</v>
      </c>
      <c r="H1512" s="27">
        <f t="shared" si="255"/>
        <v>0</v>
      </c>
      <c r="I1512" s="57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7"/>
      <c r="U1512" s="57"/>
      <c r="V1512" s="57"/>
      <c r="W1512" s="57"/>
      <c r="X1512" s="57"/>
      <c r="Y1512" s="57"/>
      <c r="Z1512" s="57"/>
      <c r="AA1512" s="57"/>
      <c r="AB1512" s="57"/>
      <c r="AC1512" s="57"/>
      <c r="AD1512" s="57"/>
      <c r="AE1512" s="57"/>
      <c r="AF1512" s="57"/>
      <c r="AG1512" s="57"/>
      <c r="AH1512" s="57"/>
      <c r="AI1512" s="57"/>
      <c r="AJ1512" s="57"/>
      <c r="AK1512" s="57"/>
      <c r="AL1512" s="57"/>
      <c r="AM1512" s="57"/>
      <c r="AN1512" s="57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  <c r="BB1512" s="57"/>
      <c r="BC1512" s="57"/>
      <c r="BD1512" s="57"/>
      <c r="BE1512" s="57"/>
      <c r="BF1512" s="57"/>
      <c r="BG1512" s="57"/>
      <c r="BH1512" s="57"/>
      <c r="BI1512" s="57"/>
      <c r="BJ1512" s="57"/>
      <c r="BK1512" s="57"/>
      <c r="BL1512" s="57"/>
      <c r="BM1512" s="57"/>
      <c r="BN1512" s="57"/>
      <c r="BO1512" s="57"/>
      <c r="BP1512" s="57"/>
      <c r="BQ1512" s="57"/>
      <c r="BR1512" s="57"/>
      <c r="BS1512" s="57"/>
      <c r="BT1512" s="57"/>
      <c r="BU1512" s="57"/>
      <c r="BV1512" s="57"/>
      <c r="BW1512" s="57"/>
      <c r="BX1512" s="57"/>
      <c r="BY1512" s="57"/>
      <c r="BZ1512" s="57"/>
      <c r="CA1512" s="57"/>
      <c r="CB1512" s="57"/>
      <c r="CC1512" s="57"/>
      <c r="CD1512" s="57"/>
      <c r="CE1512" s="57"/>
      <c r="CF1512" s="57"/>
      <c r="CG1512" s="57"/>
      <c r="CH1512" s="57"/>
      <c r="CI1512" s="57"/>
      <c r="CJ1512" s="57"/>
      <c r="CK1512" s="57"/>
      <c r="CL1512" s="57"/>
      <c r="CM1512" s="57"/>
      <c r="CN1512" s="57"/>
      <c r="CO1512" s="57"/>
      <c r="CP1512" s="57"/>
      <c r="CQ1512" s="57"/>
      <c r="CR1512" s="57"/>
      <c r="CS1512" s="57"/>
      <c r="CT1512" s="57"/>
      <c r="CU1512" s="57"/>
      <c r="CV1512" s="57"/>
      <c r="CW1512" s="57"/>
      <c r="CX1512" s="57"/>
      <c r="CY1512" s="57"/>
      <c r="CZ1512" s="57"/>
      <c r="DA1512" s="57"/>
      <c r="DB1512" s="57"/>
      <c r="DC1512" s="57"/>
      <c r="DD1512" s="57"/>
      <c r="DE1512" s="57"/>
      <c r="DF1512" s="57"/>
      <c r="DG1512" s="57"/>
      <c r="DH1512" s="57"/>
      <c r="DI1512" s="57"/>
      <c r="DJ1512" s="57"/>
      <c r="DK1512" s="57"/>
      <c r="DL1512" s="57"/>
      <c r="DM1512" s="57"/>
      <c r="DN1512" s="57"/>
      <c r="DO1512" s="57"/>
      <c r="DP1512" s="57"/>
      <c r="DQ1512" s="57"/>
      <c r="DR1512" s="57"/>
      <c r="DS1512" s="57"/>
      <c r="DT1512" s="57"/>
      <c r="DU1512" s="57"/>
      <c r="DV1512" s="57"/>
      <c r="DW1512" s="57"/>
      <c r="DX1512" s="57"/>
      <c r="DY1512" s="57"/>
      <c r="DZ1512" s="57"/>
      <c r="EA1512" s="57"/>
      <c r="EB1512" s="57"/>
      <c r="EC1512" s="68" t="str">
        <f t="shared" si="256"/>
        <v>NO</v>
      </c>
      <c r="ED1512" s="68" t="str">
        <f t="shared" si="257"/>
        <v>NO</v>
      </c>
      <c r="EE1512" s="68" t="str">
        <f t="shared" si="258"/>
        <v>CUMPLE</v>
      </c>
      <c r="EF1512" s="68" t="b">
        <f t="shared" si="259"/>
        <v>0</v>
      </c>
      <c r="EG1512" s="68">
        <v>1506</v>
      </c>
      <c r="EH1512" s="68" t="b">
        <f t="shared" si="260"/>
        <v>0</v>
      </c>
      <c r="EI1512" s="68">
        <v>1506</v>
      </c>
      <c r="EJ1512" s="68" t="b">
        <f t="shared" si="261"/>
        <v>0</v>
      </c>
      <c r="EK1512" s="57">
        <v>8193185</v>
      </c>
      <c r="EL1512" s="68" t="b">
        <f t="shared" si="262"/>
        <v>0</v>
      </c>
      <c r="EM1512" s="67"/>
      <c r="EN1512" s="69" t="str">
        <f t="shared" si="263"/>
        <v>CUMPLE</v>
      </c>
    </row>
    <row r="1513" spans="1:144" s="58" customFormat="1" ht="12.75" hidden="1" x14ac:dyDescent="0.2">
      <c r="A1513" s="55"/>
      <c r="B1513" s="55"/>
      <c r="C1513" s="55"/>
      <c r="D1513" s="55"/>
      <c r="E1513" s="55"/>
      <c r="F1513" s="13">
        <f t="shared" si="253"/>
        <v>0</v>
      </c>
      <c r="G1513" s="13">
        <f t="shared" si="254"/>
        <v>0</v>
      </c>
      <c r="H1513" s="27">
        <f t="shared" si="255"/>
        <v>0</v>
      </c>
      <c r="I1513" s="57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7"/>
      <c r="U1513" s="57"/>
      <c r="V1513" s="57"/>
      <c r="W1513" s="57"/>
      <c r="X1513" s="57"/>
      <c r="Y1513" s="57"/>
      <c r="Z1513" s="57"/>
      <c r="AA1513" s="57"/>
      <c r="AB1513" s="57"/>
      <c r="AC1513" s="57"/>
      <c r="AD1513" s="57"/>
      <c r="AE1513" s="57"/>
      <c r="AF1513" s="57"/>
      <c r="AG1513" s="57"/>
      <c r="AH1513" s="57"/>
      <c r="AI1513" s="57"/>
      <c r="AJ1513" s="57"/>
      <c r="AK1513" s="57"/>
      <c r="AL1513" s="57"/>
      <c r="AM1513" s="57"/>
      <c r="AN1513" s="57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  <c r="BB1513" s="57"/>
      <c r="BC1513" s="57"/>
      <c r="BD1513" s="57"/>
      <c r="BE1513" s="57"/>
      <c r="BF1513" s="57"/>
      <c r="BG1513" s="57"/>
      <c r="BH1513" s="57"/>
      <c r="BI1513" s="57"/>
      <c r="BJ1513" s="57"/>
      <c r="BK1513" s="57"/>
      <c r="BL1513" s="57"/>
      <c r="BM1513" s="57"/>
      <c r="BN1513" s="57"/>
      <c r="BO1513" s="57"/>
      <c r="BP1513" s="57"/>
      <c r="BQ1513" s="57"/>
      <c r="BR1513" s="57"/>
      <c r="BS1513" s="57"/>
      <c r="BT1513" s="57"/>
      <c r="BU1513" s="57"/>
      <c r="BV1513" s="57"/>
      <c r="BW1513" s="57"/>
      <c r="BX1513" s="57"/>
      <c r="BY1513" s="57"/>
      <c r="BZ1513" s="57"/>
      <c r="CA1513" s="57"/>
      <c r="CB1513" s="57"/>
      <c r="CC1513" s="57"/>
      <c r="CD1513" s="57"/>
      <c r="CE1513" s="57"/>
      <c r="CF1513" s="57"/>
      <c r="CG1513" s="57"/>
      <c r="CH1513" s="57"/>
      <c r="CI1513" s="57"/>
      <c r="CJ1513" s="57"/>
      <c r="CK1513" s="57"/>
      <c r="CL1513" s="57"/>
      <c r="CM1513" s="57"/>
      <c r="CN1513" s="57"/>
      <c r="CO1513" s="57"/>
      <c r="CP1513" s="57"/>
      <c r="CQ1513" s="57"/>
      <c r="CR1513" s="57"/>
      <c r="CS1513" s="57"/>
      <c r="CT1513" s="57"/>
      <c r="CU1513" s="57"/>
      <c r="CV1513" s="57"/>
      <c r="CW1513" s="57"/>
      <c r="CX1513" s="57"/>
      <c r="CY1513" s="57"/>
      <c r="CZ1513" s="57"/>
      <c r="DA1513" s="57"/>
      <c r="DB1513" s="57"/>
      <c r="DC1513" s="57"/>
      <c r="DD1513" s="57"/>
      <c r="DE1513" s="57"/>
      <c r="DF1513" s="57"/>
      <c r="DG1513" s="57"/>
      <c r="DH1513" s="57"/>
      <c r="DI1513" s="57"/>
      <c r="DJ1513" s="57"/>
      <c r="DK1513" s="57"/>
      <c r="DL1513" s="57"/>
      <c r="DM1513" s="57"/>
      <c r="DN1513" s="57"/>
      <c r="DO1513" s="57"/>
      <c r="DP1513" s="57"/>
      <c r="DQ1513" s="57"/>
      <c r="DR1513" s="57"/>
      <c r="DS1513" s="57"/>
      <c r="DT1513" s="57"/>
      <c r="DU1513" s="57"/>
      <c r="DV1513" s="57"/>
      <c r="DW1513" s="57"/>
      <c r="DX1513" s="57"/>
      <c r="DY1513" s="57"/>
      <c r="DZ1513" s="57"/>
      <c r="EA1513" s="57"/>
      <c r="EB1513" s="57"/>
      <c r="EC1513" s="68" t="str">
        <f t="shared" si="256"/>
        <v>NO</v>
      </c>
      <c r="ED1513" s="68" t="str">
        <f t="shared" si="257"/>
        <v>NO</v>
      </c>
      <c r="EE1513" s="68" t="str">
        <f t="shared" si="258"/>
        <v>CUMPLE</v>
      </c>
      <c r="EF1513" s="68" t="b">
        <f t="shared" si="259"/>
        <v>0</v>
      </c>
      <c r="EG1513" s="68">
        <v>1507</v>
      </c>
      <c r="EH1513" s="68" t="b">
        <f t="shared" si="260"/>
        <v>0</v>
      </c>
      <c r="EI1513" s="68">
        <v>1507</v>
      </c>
      <c r="EJ1513" s="68" t="b">
        <f t="shared" si="261"/>
        <v>0</v>
      </c>
      <c r="EK1513" s="57">
        <v>8193186</v>
      </c>
      <c r="EL1513" s="68" t="b">
        <f t="shared" si="262"/>
        <v>0</v>
      </c>
      <c r="EM1513" s="67"/>
      <c r="EN1513" s="69" t="str">
        <f t="shared" si="263"/>
        <v>CUMPLE</v>
      </c>
    </row>
    <row r="1514" spans="1:144" s="58" customFormat="1" ht="12.75" hidden="1" x14ac:dyDescent="0.2">
      <c r="A1514" s="11"/>
      <c r="B1514" s="3"/>
      <c r="C1514" s="3"/>
      <c r="D1514" s="11"/>
      <c r="E1514" s="12"/>
      <c r="F1514" s="13">
        <f t="shared" si="253"/>
        <v>0</v>
      </c>
      <c r="G1514" s="13">
        <f t="shared" si="254"/>
        <v>0</v>
      </c>
      <c r="H1514" s="27">
        <f t="shared" si="255"/>
        <v>0</v>
      </c>
      <c r="I1514" s="57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7"/>
      <c r="U1514" s="57"/>
      <c r="V1514" s="57"/>
      <c r="W1514" s="57"/>
      <c r="X1514" s="57"/>
      <c r="Y1514" s="57"/>
      <c r="Z1514" s="57"/>
      <c r="AA1514" s="57"/>
      <c r="AB1514" s="57"/>
      <c r="AC1514" s="57"/>
      <c r="AD1514" s="57"/>
      <c r="AE1514" s="57"/>
      <c r="AF1514" s="57"/>
      <c r="AG1514" s="57"/>
      <c r="AH1514" s="57"/>
      <c r="AI1514" s="57"/>
      <c r="AJ1514" s="57"/>
      <c r="AK1514" s="57"/>
      <c r="AL1514" s="57"/>
      <c r="AM1514" s="57"/>
      <c r="AN1514" s="57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  <c r="BB1514" s="57"/>
      <c r="BC1514" s="57"/>
      <c r="BD1514" s="57"/>
      <c r="BE1514" s="57"/>
      <c r="BF1514" s="57"/>
      <c r="BG1514" s="57"/>
      <c r="BH1514" s="57"/>
      <c r="BI1514" s="57"/>
      <c r="BJ1514" s="57"/>
      <c r="BK1514" s="57"/>
      <c r="BL1514" s="57"/>
      <c r="BM1514" s="57"/>
      <c r="BN1514" s="57"/>
      <c r="BO1514" s="57"/>
      <c r="BP1514" s="57"/>
      <c r="BQ1514" s="57"/>
      <c r="BR1514" s="57"/>
      <c r="BS1514" s="57"/>
      <c r="BT1514" s="57"/>
      <c r="BU1514" s="57"/>
      <c r="BV1514" s="57"/>
      <c r="BW1514" s="57"/>
      <c r="BX1514" s="57"/>
      <c r="BY1514" s="57"/>
      <c r="BZ1514" s="57"/>
      <c r="CA1514" s="57"/>
      <c r="CB1514" s="57"/>
      <c r="CC1514" s="57"/>
      <c r="CD1514" s="57"/>
      <c r="CE1514" s="57"/>
      <c r="CF1514" s="57"/>
      <c r="CG1514" s="57"/>
      <c r="CH1514" s="57"/>
      <c r="CI1514" s="57"/>
      <c r="CJ1514" s="57"/>
      <c r="CK1514" s="57"/>
      <c r="CL1514" s="57"/>
      <c r="CM1514" s="57"/>
      <c r="CN1514" s="57"/>
      <c r="CO1514" s="57"/>
      <c r="CP1514" s="57"/>
      <c r="CQ1514" s="57"/>
      <c r="CR1514" s="57"/>
      <c r="CS1514" s="57"/>
      <c r="CT1514" s="57"/>
      <c r="CU1514" s="57"/>
      <c r="CV1514" s="57"/>
      <c r="CW1514" s="57"/>
      <c r="CX1514" s="57"/>
      <c r="CY1514" s="57"/>
      <c r="CZ1514" s="57"/>
      <c r="DA1514" s="57"/>
      <c r="DB1514" s="57"/>
      <c r="DC1514" s="57"/>
      <c r="DD1514" s="57"/>
      <c r="DE1514" s="57"/>
      <c r="DF1514" s="57"/>
      <c r="DG1514" s="57"/>
      <c r="DH1514" s="57"/>
      <c r="DI1514" s="57"/>
      <c r="DJ1514" s="57"/>
      <c r="DK1514" s="57"/>
      <c r="DL1514" s="57"/>
      <c r="DM1514" s="57"/>
      <c r="DN1514" s="57"/>
      <c r="DO1514" s="57"/>
      <c r="DP1514" s="57"/>
      <c r="DQ1514" s="57"/>
      <c r="DR1514" s="57"/>
      <c r="DS1514" s="57"/>
      <c r="DT1514" s="57"/>
      <c r="DU1514" s="57"/>
      <c r="DV1514" s="57"/>
      <c r="DW1514" s="57"/>
      <c r="DX1514" s="57"/>
      <c r="DY1514" s="57"/>
      <c r="DZ1514" s="57"/>
      <c r="EA1514" s="57"/>
      <c r="EB1514" s="57"/>
      <c r="EC1514" s="68" t="str">
        <f t="shared" si="256"/>
        <v>NO</v>
      </c>
      <c r="ED1514" s="68" t="str">
        <f t="shared" si="257"/>
        <v>NO</v>
      </c>
      <c r="EE1514" s="68" t="str">
        <f t="shared" si="258"/>
        <v>CUMPLE</v>
      </c>
      <c r="EF1514" s="68" t="b">
        <f t="shared" si="259"/>
        <v>0</v>
      </c>
      <c r="EG1514" s="68">
        <v>1508</v>
      </c>
      <c r="EH1514" s="68" t="b">
        <f t="shared" si="260"/>
        <v>0</v>
      </c>
      <c r="EI1514" s="68">
        <v>1508</v>
      </c>
      <c r="EJ1514" s="68" t="b">
        <f t="shared" si="261"/>
        <v>0</v>
      </c>
      <c r="EK1514" s="57">
        <v>8193187</v>
      </c>
      <c r="EL1514" s="68" t="b">
        <f t="shared" si="262"/>
        <v>0</v>
      </c>
      <c r="EM1514" s="67"/>
      <c r="EN1514" s="69" t="str">
        <f t="shared" si="263"/>
        <v>CUMPLE</v>
      </c>
    </row>
    <row r="1515" spans="1:144" s="58" customFormat="1" ht="12.75" hidden="1" x14ac:dyDescent="0.2">
      <c r="A1515" s="11"/>
      <c r="B1515" s="6"/>
      <c r="C1515" s="6"/>
      <c r="D1515" s="11"/>
      <c r="E1515" s="12"/>
      <c r="F1515" s="13">
        <f t="shared" si="253"/>
        <v>0</v>
      </c>
      <c r="G1515" s="13">
        <f t="shared" si="254"/>
        <v>0</v>
      </c>
      <c r="H1515" s="27">
        <f t="shared" si="255"/>
        <v>0</v>
      </c>
      <c r="I1515" s="57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7"/>
      <c r="U1515" s="57"/>
      <c r="V1515" s="57"/>
      <c r="W1515" s="57"/>
      <c r="X1515" s="57"/>
      <c r="Y1515" s="57"/>
      <c r="Z1515" s="57"/>
      <c r="AA1515" s="57"/>
      <c r="AB1515" s="57"/>
      <c r="AC1515" s="57"/>
      <c r="AD1515" s="57"/>
      <c r="AE1515" s="57"/>
      <c r="AF1515" s="57"/>
      <c r="AG1515" s="57"/>
      <c r="AH1515" s="57"/>
      <c r="AI1515" s="57"/>
      <c r="AJ1515" s="57"/>
      <c r="AK1515" s="57"/>
      <c r="AL1515" s="57"/>
      <c r="AM1515" s="57"/>
      <c r="AN1515" s="57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  <c r="BB1515" s="57"/>
      <c r="BC1515" s="57"/>
      <c r="BD1515" s="57"/>
      <c r="BE1515" s="57"/>
      <c r="BF1515" s="57"/>
      <c r="BG1515" s="57"/>
      <c r="BH1515" s="57"/>
      <c r="BI1515" s="57"/>
      <c r="BJ1515" s="57"/>
      <c r="BK1515" s="57"/>
      <c r="BL1515" s="57"/>
      <c r="BM1515" s="57"/>
      <c r="BN1515" s="57"/>
      <c r="BO1515" s="57"/>
      <c r="BP1515" s="57"/>
      <c r="BQ1515" s="57"/>
      <c r="BR1515" s="57"/>
      <c r="BS1515" s="57"/>
      <c r="BT1515" s="57"/>
      <c r="BU1515" s="57"/>
      <c r="BV1515" s="57"/>
      <c r="BW1515" s="57"/>
      <c r="BX1515" s="57"/>
      <c r="BY1515" s="57"/>
      <c r="BZ1515" s="57"/>
      <c r="CA1515" s="57"/>
      <c r="CB1515" s="57"/>
      <c r="CC1515" s="57"/>
      <c r="CD1515" s="57"/>
      <c r="CE1515" s="57"/>
      <c r="CF1515" s="57"/>
      <c r="CG1515" s="57"/>
      <c r="CH1515" s="57"/>
      <c r="CI1515" s="57"/>
      <c r="CJ1515" s="57"/>
      <c r="CK1515" s="57"/>
      <c r="CL1515" s="57"/>
      <c r="CM1515" s="57"/>
      <c r="CN1515" s="57"/>
      <c r="CO1515" s="57"/>
      <c r="CP1515" s="57"/>
      <c r="CQ1515" s="57"/>
      <c r="CR1515" s="57"/>
      <c r="CS1515" s="57"/>
      <c r="CT1515" s="57"/>
      <c r="CU1515" s="57"/>
      <c r="CV1515" s="57"/>
      <c r="CW1515" s="57"/>
      <c r="CX1515" s="57"/>
      <c r="CY1515" s="57"/>
      <c r="CZ1515" s="57"/>
      <c r="DA1515" s="57"/>
      <c r="DB1515" s="57"/>
      <c r="DC1515" s="57"/>
      <c r="DD1515" s="57"/>
      <c r="DE1515" s="57"/>
      <c r="DF1515" s="57"/>
      <c r="DG1515" s="57"/>
      <c r="DH1515" s="57"/>
      <c r="DI1515" s="57"/>
      <c r="DJ1515" s="57"/>
      <c r="DK1515" s="57"/>
      <c r="DL1515" s="57"/>
      <c r="DM1515" s="57"/>
      <c r="DN1515" s="57"/>
      <c r="DO1515" s="57"/>
      <c r="DP1515" s="57"/>
      <c r="DQ1515" s="57"/>
      <c r="DR1515" s="57"/>
      <c r="DS1515" s="57"/>
      <c r="DT1515" s="57"/>
      <c r="DU1515" s="57"/>
      <c r="DV1515" s="57"/>
      <c r="DW1515" s="57"/>
      <c r="DX1515" s="57"/>
      <c r="DY1515" s="57"/>
      <c r="DZ1515" s="57"/>
      <c r="EA1515" s="57"/>
      <c r="EB1515" s="57"/>
      <c r="EC1515" s="68" t="str">
        <f t="shared" si="256"/>
        <v>NO</v>
      </c>
      <c r="ED1515" s="68" t="str">
        <f t="shared" si="257"/>
        <v>NO</v>
      </c>
      <c r="EE1515" s="68" t="str">
        <f t="shared" si="258"/>
        <v>CUMPLE</v>
      </c>
      <c r="EF1515" s="68" t="b">
        <f t="shared" si="259"/>
        <v>0</v>
      </c>
      <c r="EG1515" s="68">
        <v>1509</v>
      </c>
      <c r="EH1515" s="68" t="b">
        <f t="shared" si="260"/>
        <v>0</v>
      </c>
      <c r="EI1515" s="68">
        <v>1509</v>
      </c>
      <c r="EJ1515" s="68" t="b">
        <f t="shared" si="261"/>
        <v>0</v>
      </c>
      <c r="EK1515" s="57">
        <v>8193188</v>
      </c>
      <c r="EL1515" s="68" t="b">
        <f t="shared" si="262"/>
        <v>0</v>
      </c>
      <c r="EM1515" s="67"/>
      <c r="EN1515" s="69" t="str">
        <f t="shared" si="263"/>
        <v>CUMPLE</v>
      </c>
    </row>
    <row r="1516" spans="1:144" s="58" customFormat="1" ht="12.75" hidden="1" x14ac:dyDescent="0.2">
      <c r="A1516" s="11"/>
      <c r="B1516" s="6"/>
      <c r="C1516" s="6"/>
      <c r="D1516" s="11"/>
      <c r="E1516" s="12"/>
      <c r="F1516" s="13">
        <f t="shared" si="253"/>
        <v>0</v>
      </c>
      <c r="G1516" s="13">
        <f t="shared" si="254"/>
        <v>0</v>
      </c>
      <c r="H1516" s="27">
        <f t="shared" si="255"/>
        <v>0</v>
      </c>
      <c r="I1516" s="57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7"/>
      <c r="U1516" s="57"/>
      <c r="V1516" s="57"/>
      <c r="W1516" s="57"/>
      <c r="X1516" s="57"/>
      <c r="Y1516" s="57"/>
      <c r="Z1516" s="57"/>
      <c r="AA1516" s="57"/>
      <c r="AB1516" s="57"/>
      <c r="AC1516" s="57"/>
      <c r="AD1516" s="57"/>
      <c r="AE1516" s="57"/>
      <c r="AF1516" s="57"/>
      <c r="AG1516" s="57"/>
      <c r="AH1516" s="57"/>
      <c r="AI1516" s="57"/>
      <c r="AJ1516" s="57"/>
      <c r="AK1516" s="57"/>
      <c r="AL1516" s="57"/>
      <c r="AM1516" s="57"/>
      <c r="AN1516" s="57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  <c r="BB1516" s="57"/>
      <c r="BC1516" s="57"/>
      <c r="BD1516" s="57"/>
      <c r="BE1516" s="57"/>
      <c r="BF1516" s="57"/>
      <c r="BG1516" s="57"/>
      <c r="BH1516" s="57"/>
      <c r="BI1516" s="57"/>
      <c r="BJ1516" s="57"/>
      <c r="BK1516" s="57"/>
      <c r="BL1516" s="57"/>
      <c r="BM1516" s="57"/>
      <c r="BN1516" s="57"/>
      <c r="BO1516" s="57"/>
      <c r="BP1516" s="57"/>
      <c r="BQ1516" s="57"/>
      <c r="BR1516" s="57"/>
      <c r="BS1516" s="57"/>
      <c r="BT1516" s="57"/>
      <c r="BU1516" s="57"/>
      <c r="BV1516" s="57"/>
      <c r="BW1516" s="57"/>
      <c r="BX1516" s="57"/>
      <c r="BY1516" s="57"/>
      <c r="BZ1516" s="57"/>
      <c r="CA1516" s="57"/>
      <c r="CB1516" s="57"/>
      <c r="CC1516" s="57"/>
      <c r="CD1516" s="57"/>
      <c r="CE1516" s="57"/>
      <c r="CF1516" s="57"/>
      <c r="CG1516" s="57"/>
      <c r="CH1516" s="57"/>
      <c r="CI1516" s="57"/>
      <c r="CJ1516" s="57"/>
      <c r="CK1516" s="57"/>
      <c r="CL1516" s="57"/>
      <c r="CM1516" s="57"/>
      <c r="CN1516" s="57"/>
      <c r="CO1516" s="57"/>
      <c r="CP1516" s="57"/>
      <c r="CQ1516" s="57"/>
      <c r="CR1516" s="57"/>
      <c r="CS1516" s="57"/>
      <c r="CT1516" s="57"/>
      <c r="CU1516" s="57"/>
      <c r="CV1516" s="57"/>
      <c r="CW1516" s="57"/>
      <c r="CX1516" s="57"/>
      <c r="CY1516" s="57"/>
      <c r="CZ1516" s="57"/>
      <c r="DA1516" s="57"/>
      <c r="DB1516" s="57"/>
      <c r="DC1516" s="57"/>
      <c r="DD1516" s="57"/>
      <c r="DE1516" s="57"/>
      <c r="DF1516" s="57"/>
      <c r="DG1516" s="57"/>
      <c r="DH1516" s="57"/>
      <c r="DI1516" s="57"/>
      <c r="DJ1516" s="57"/>
      <c r="DK1516" s="57"/>
      <c r="DL1516" s="57"/>
      <c r="DM1516" s="57"/>
      <c r="DN1516" s="57"/>
      <c r="DO1516" s="57"/>
      <c r="DP1516" s="57"/>
      <c r="DQ1516" s="57"/>
      <c r="DR1516" s="57"/>
      <c r="DS1516" s="57"/>
      <c r="DT1516" s="57"/>
      <c r="DU1516" s="57"/>
      <c r="DV1516" s="57"/>
      <c r="DW1516" s="57"/>
      <c r="DX1516" s="57"/>
      <c r="DY1516" s="57"/>
      <c r="DZ1516" s="57"/>
      <c r="EA1516" s="57"/>
      <c r="EB1516" s="57"/>
      <c r="EC1516" s="68" t="str">
        <f t="shared" si="256"/>
        <v>NO</v>
      </c>
      <c r="ED1516" s="68" t="str">
        <f t="shared" si="257"/>
        <v>NO</v>
      </c>
      <c r="EE1516" s="68" t="str">
        <f t="shared" si="258"/>
        <v>CUMPLE</v>
      </c>
      <c r="EF1516" s="68" t="b">
        <f t="shared" si="259"/>
        <v>0</v>
      </c>
      <c r="EG1516" s="68">
        <v>1510</v>
      </c>
      <c r="EH1516" s="68" t="b">
        <f t="shared" si="260"/>
        <v>0</v>
      </c>
      <c r="EI1516" s="68">
        <v>1510</v>
      </c>
      <c r="EJ1516" s="68" t="b">
        <f t="shared" si="261"/>
        <v>0</v>
      </c>
      <c r="EK1516" s="57">
        <v>8193189</v>
      </c>
      <c r="EL1516" s="68" t="b">
        <f t="shared" si="262"/>
        <v>0</v>
      </c>
      <c r="EM1516" s="67"/>
      <c r="EN1516" s="69" t="str">
        <f t="shared" si="263"/>
        <v>CUMPLE</v>
      </c>
    </row>
    <row r="1517" spans="1:144" s="58" customFormat="1" ht="12.75" hidden="1" x14ac:dyDescent="0.2">
      <c r="A1517" s="11"/>
      <c r="B1517" s="6"/>
      <c r="C1517" s="6"/>
      <c r="D1517" s="11"/>
      <c r="E1517" s="12"/>
      <c r="F1517" s="13">
        <f t="shared" si="253"/>
        <v>0</v>
      </c>
      <c r="G1517" s="13">
        <f t="shared" si="254"/>
        <v>0</v>
      </c>
      <c r="H1517" s="27">
        <f t="shared" si="255"/>
        <v>0</v>
      </c>
      <c r="I1517" s="57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7"/>
      <c r="U1517" s="57"/>
      <c r="V1517" s="57"/>
      <c r="W1517" s="57"/>
      <c r="X1517" s="57"/>
      <c r="Y1517" s="57"/>
      <c r="Z1517" s="57"/>
      <c r="AA1517" s="57"/>
      <c r="AB1517" s="57"/>
      <c r="AC1517" s="57"/>
      <c r="AD1517" s="57"/>
      <c r="AE1517" s="57"/>
      <c r="AF1517" s="57"/>
      <c r="AG1517" s="57"/>
      <c r="AH1517" s="57"/>
      <c r="AI1517" s="57"/>
      <c r="AJ1517" s="57"/>
      <c r="AK1517" s="57"/>
      <c r="AL1517" s="57"/>
      <c r="AM1517" s="57"/>
      <c r="AN1517" s="57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  <c r="BB1517" s="57"/>
      <c r="BC1517" s="57"/>
      <c r="BD1517" s="57"/>
      <c r="BE1517" s="57"/>
      <c r="BF1517" s="57"/>
      <c r="BG1517" s="57"/>
      <c r="BH1517" s="57"/>
      <c r="BI1517" s="57"/>
      <c r="BJ1517" s="57"/>
      <c r="BK1517" s="57"/>
      <c r="BL1517" s="57"/>
      <c r="BM1517" s="57"/>
      <c r="BN1517" s="57"/>
      <c r="BO1517" s="57"/>
      <c r="BP1517" s="57"/>
      <c r="BQ1517" s="57"/>
      <c r="BR1517" s="57"/>
      <c r="BS1517" s="57"/>
      <c r="BT1517" s="57"/>
      <c r="BU1517" s="57"/>
      <c r="BV1517" s="57"/>
      <c r="BW1517" s="57"/>
      <c r="BX1517" s="57"/>
      <c r="BY1517" s="57"/>
      <c r="BZ1517" s="57"/>
      <c r="CA1517" s="57"/>
      <c r="CB1517" s="57"/>
      <c r="CC1517" s="57"/>
      <c r="CD1517" s="57"/>
      <c r="CE1517" s="57"/>
      <c r="CF1517" s="57"/>
      <c r="CG1517" s="57"/>
      <c r="CH1517" s="57"/>
      <c r="CI1517" s="57"/>
      <c r="CJ1517" s="57"/>
      <c r="CK1517" s="57"/>
      <c r="CL1517" s="57"/>
      <c r="CM1517" s="57"/>
      <c r="CN1517" s="57"/>
      <c r="CO1517" s="57"/>
      <c r="CP1517" s="57"/>
      <c r="CQ1517" s="57"/>
      <c r="CR1517" s="57"/>
      <c r="CS1517" s="57"/>
      <c r="CT1517" s="57"/>
      <c r="CU1517" s="57"/>
      <c r="CV1517" s="57"/>
      <c r="CW1517" s="57"/>
      <c r="CX1517" s="57"/>
      <c r="CY1517" s="57"/>
      <c r="CZ1517" s="57"/>
      <c r="DA1517" s="57"/>
      <c r="DB1517" s="57"/>
      <c r="DC1517" s="57"/>
      <c r="DD1517" s="57"/>
      <c r="DE1517" s="57"/>
      <c r="DF1517" s="57"/>
      <c r="DG1517" s="57"/>
      <c r="DH1517" s="57"/>
      <c r="DI1517" s="57"/>
      <c r="DJ1517" s="57"/>
      <c r="DK1517" s="57"/>
      <c r="DL1517" s="57"/>
      <c r="DM1517" s="57"/>
      <c r="DN1517" s="57"/>
      <c r="DO1517" s="57"/>
      <c r="DP1517" s="57"/>
      <c r="DQ1517" s="57"/>
      <c r="DR1517" s="57"/>
      <c r="DS1517" s="57"/>
      <c r="DT1517" s="57"/>
      <c r="DU1517" s="57"/>
      <c r="DV1517" s="57"/>
      <c r="DW1517" s="57"/>
      <c r="DX1517" s="57"/>
      <c r="DY1517" s="57"/>
      <c r="DZ1517" s="57"/>
      <c r="EA1517" s="57"/>
      <c r="EB1517" s="57"/>
      <c r="EC1517" s="68" t="str">
        <f t="shared" si="256"/>
        <v>NO</v>
      </c>
      <c r="ED1517" s="68" t="str">
        <f t="shared" si="257"/>
        <v>NO</v>
      </c>
      <c r="EE1517" s="68" t="str">
        <f t="shared" si="258"/>
        <v>CUMPLE</v>
      </c>
      <c r="EF1517" s="68" t="b">
        <f t="shared" si="259"/>
        <v>0</v>
      </c>
      <c r="EG1517" s="68">
        <v>1511</v>
      </c>
      <c r="EH1517" s="68" t="b">
        <f t="shared" si="260"/>
        <v>0</v>
      </c>
      <c r="EI1517" s="68">
        <v>1511</v>
      </c>
      <c r="EJ1517" s="68" t="b">
        <f t="shared" si="261"/>
        <v>0</v>
      </c>
      <c r="EK1517" s="57">
        <v>8193190</v>
      </c>
      <c r="EL1517" s="68" t="b">
        <f t="shared" si="262"/>
        <v>0</v>
      </c>
      <c r="EM1517" s="67"/>
      <c r="EN1517" s="69" t="str">
        <f t="shared" si="263"/>
        <v>CUMPLE</v>
      </c>
    </row>
    <row r="1518" spans="1:144" s="58" customFormat="1" ht="12.75" hidden="1" x14ac:dyDescent="0.2">
      <c r="A1518" s="11"/>
      <c r="B1518" s="3"/>
      <c r="C1518" s="3"/>
      <c r="D1518" s="11"/>
      <c r="E1518" s="12"/>
      <c r="F1518" s="13">
        <f t="shared" si="253"/>
        <v>0</v>
      </c>
      <c r="G1518" s="13">
        <f t="shared" si="254"/>
        <v>0</v>
      </c>
      <c r="H1518" s="27">
        <f t="shared" si="255"/>
        <v>0</v>
      </c>
      <c r="I1518" s="57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7"/>
      <c r="U1518" s="57"/>
      <c r="V1518" s="57"/>
      <c r="W1518" s="57"/>
      <c r="X1518" s="57"/>
      <c r="Y1518" s="57"/>
      <c r="Z1518" s="57"/>
      <c r="AA1518" s="57"/>
      <c r="AB1518" s="57"/>
      <c r="AC1518" s="57"/>
      <c r="AD1518" s="57"/>
      <c r="AE1518" s="57"/>
      <c r="AF1518" s="57"/>
      <c r="AG1518" s="57"/>
      <c r="AH1518" s="57"/>
      <c r="AI1518" s="57"/>
      <c r="AJ1518" s="57"/>
      <c r="AK1518" s="57"/>
      <c r="AL1518" s="57"/>
      <c r="AM1518" s="57"/>
      <c r="AN1518" s="57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  <c r="BB1518" s="57"/>
      <c r="BC1518" s="57"/>
      <c r="BD1518" s="57"/>
      <c r="BE1518" s="57"/>
      <c r="BF1518" s="57"/>
      <c r="BG1518" s="57"/>
      <c r="BH1518" s="57"/>
      <c r="BI1518" s="57"/>
      <c r="BJ1518" s="57"/>
      <c r="BK1518" s="57"/>
      <c r="BL1518" s="57"/>
      <c r="BM1518" s="57"/>
      <c r="BN1518" s="57"/>
      <c r="BO1518" s="57"/>
      <c r="BP1518" s="57"/>
      <c r="BQ1518" s="57"/>
      <c r="BR1518" s="57"/>
      <c r="BS1518" s="57"/>
      <c r="BT1518" s="57"/>
      <c r="BU1518" s="57"/>
      <c r="BV1518" s="57"/>
      <c r="BW1518" s="57"/>
      <c r="BX1518" s="57"/>
      <c r="BY1518" s="57"/>
      <c r="BZ1518" s="57"/>
      <c r="CA1518" s="57"/>
      <c r="CB1518" s="57"/>
      <c r="CC1518" s="57"/>
      <c r="CD1518" s="57"/>
      <c r="CE1518" s="57"/>
      <c r="CF1518" s="57"/>
      <c r="CG1518" s="57"/>
      <c r="CH1518" s="57"/>
      <c r="CI1518" s="57"/>
      <c r="CJ1518" s="57"/>
      <c r="CK1518" s="57"/>
      <c r="CL1518" s="57"/>
      <c r="CM1518" s="57"/>
      <c r="CN1518" s="57"/>
      <c r="CO1518" s="57"/>
      <c r="CP1518" s="57"/>
      <c r="CQ1518" s="57"/>
      <c r="CR1518" s="57"/>
      <c r="CS1518" s="57"/>
      <c r="CT1518" s="57"/>
      <c r="CU1518" s="57"/>
      <c r="CV1518" s="57"/>
      <c r="CW1518" s="57"/>
      <c r="CX1518" s="57"/>
      <c r="CY1518" s="57"/>
      <c r="CZ1518" s="57"/>
      <c r="DA1518" s="57"/>
      <c r="DB1518" s="57"/>
      <c r="DC1518" s="57"/>
      <c r="DD1518" s="57"/>
      <c r="DE1518" s="57"/>
      <c r="DF1518" s="57"/>
      <c r="DG1518" s="57"/>
      <c r="DH1518" s="57"/>
      <c r="DI1518" s="57"/>
      <c r="DJ1518" s="57"/>
      <c r="DK1518" s="57"/>
      <c r="DL1518" s="57"/>
      <c r="DM1518" s="57"/>
      <c r="DN1518" s="57"/>
      <c r="DO1518" s="57"/>
      <c r="DP1518" s="57"/>
      <c r="DQ1518" s="57"/>
      <c r="DR1518" s="57"/>
      <c r="DS1518" s="57"/>
      <c r="DT1518" s="57"/>
      <c r="DU1518" s="57"/>
      <c r="DV1518" s="57"/>
      <c r="DW1518" s="57"/>
      <c r="DX1518" s="57"/>
      <c r="DY1518" s="57"/>
      <c r="DZ1518" s="57"/>
      <c r="EA1518" s="57"/>
      <c r="EB1518" s="57"/>
      <c r="EC1518" s="68" t="str">
        <f t="shared" si="256"/>
        <v>NO</v>
      </c>
      <c r="ED1518" s="68" t="str">
        <f t="shared" si="257"/>
        <v>NO</v>
      </c>
      <c r="EE1518" s="68" t="str">
        <f t="shared" si="258"/>
        <v>CUMPLE</v>
      </c>
      <c r="EF1518" s="68" t="b">
        <f t="shared" si="259"/>
        <v>0</v>
      </c>
      <c r="EG1518" s="68">
        <v>1512</v>
      </c>
      <c r="EH1518" s="68" t="b">
        <f t="shared" si="260"/>
        <v>0</v>
      </c>
      <c r="EI1518" s="68">
        <v>1512</v>
      </c>
      <c r="EJ1518" s="68" t="b">
        <f t="shared" si="261"/>
        <v>0</v>
      </c>
      <c r="EK1518" s="57">
        <v>8193191</v>
      </c>
      <c r="EL1518" s="68" t="b">
        <f t="shared" si="262"/>
        <v>0</v>
      </c>
      <c r="EM1518" s="67"/>
      <c r="EN1518" s="69" t="str">
        <f t="shared" si="263"/>
        <v>CUMPLE</v>
      </c>
    </row>
    <row r="1519" spans="1:144" s="58" customFormat="1" ht="12.75" hidden="1" x14ac:dyDescent="0.2">
      <c r="A1519" s="11"/>
      <c r="B1519" s="3"/>
      <c r="C1519" s="3"/>
      <c r="D1519" s="11"/>
      <c r="E1519" s="12"/>
      <c r="F1519" s="13">
        <f t="shared" si="253"/>
        <v>0</v>
      </c>
      <c r="G1519" s="13">
        <f t="shared" si="254"/>
        <v>0</v>
      </c>
      <c r="H1519" s="27">
        <f t="shared" si="255"/>
        <v>0</v>
      </c>
      <c r="I1519" s="57"/>
      <c r="J1519" s="57"/>
      <c r="K1519" s="57"/>
      <c r="L1519" s="57"/>
      <c r="M1519" s="57"/>
      <c r="N1519" s="57"/>
      <c r="O1519" s="57"/>
      <c r="P1519" s="57"/>
      <c r="Q1519" s="57"/>
      <c r="R1519" s="57"/>
      <c r="S1519" s="57"/>
      <c r="T1519" s="57"/>
      <c r="U1519" s="57"/>
      <c r="V1519" s="57"/>
      <c r="W1519" s="57"/>
      <c r="X1519" s="57"/>
      <c r="Y1519" s="57"/>
      <c r="Z1519" s="57"/>
      <c r="AA1519" s="57"/>
      <c r="AB1519" s="57"/>
      <c r="AC1519" s="57"/>
      <c r="AD1519" s="57"/>
      <c r="AE1519" s="57"/>
      <c r="AF1519" s="57"/>
      <c r="AG1519" s="57"/>
      <c r="AH1519" s="57"/>
      <c r="AI1519" s="57"/>
      <c r="AJ1519" s="57"/>
      <c r="AK1519" s="57"/>
      <c r="AL1519" s="57"/>
      <c r="AM1519" s="57"/>
      <c r="AN1519" s="57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  <c r="BB1519" s="57"/>
      <c r="BC1519" s="57"/>
      <c r="BD1519" s="57"/>
      <c r="BE1519" s="57"/>
      <c r="BF1519" s="57"/>
      <c r="BG1519" s="57"/>
      <c r="BH1519" s="57"/>
      <c r="BI1519" s="57"/>
      <c r="BJ1519" s="57"/>
      <c r="BK1519" s="57"/>
      <c r="BL1519" s="57"/>
      <c r="BM1519" s="57"/>
      <c r="BN1519" s="57"/>
      <c r="BO1519" s="57"/>
      <c r="BP1519" s="57"/>
      <c r="BQ1519" s="57"/>
      <c r="BR1519" s="57"/>
      <c r="BS1519" s="57"/>
      <c r="BT1519" s="57"/>
      <c r="BU1519" s="57"/>
      <c r="BV1519" s="57"/>
      <c r="BW1519" s="57"/>
      <c r="BX1519" s="57"/>
      <c r="BY1519" s="57"/>
      <c r="BZ1519" s="57"/>
      <c r="CA1519" s="57"/>
      <c r="CB1519" s="57"/>
      <c r="CC1519" s="57"/>
      <c r="CD1519" s="57"/>
      <c r="CE1519" s="57"/>
      <c r="CF1519" s="57"/>
      <c r="CG1519" s="57"/>
      <c r="CH1519" s="57"/>
      <c r="CI1519" s="57"/>
      <c r="CJ1519" s="57"/>
      <c r="CK1519" s="57"/>
      <c r="CL1519" s="57"/>
      <c r="CM1519" s="57"/>
      <c r="CN1519" s="57"/>
      <c r="CO1519" s="57"/>
      <c r="CP1519" s="57"/>
      <c r="CQ1519" s="57"/>
      <c r="CR1519" s="57"/>
      <c r="CS1519" s="57"/>
      <c r="CT1519" s="57"/>
      <c r="CU1519" s="57"/>
      <c r="CV1519" s="57"/>
      <c r="CW1519" s="57"/>
      <c r="CX1519" s="57"/>
      <c r="CY1519" s="57"/>
      <c r="CZ1519" s="57"/>
      <c r="DA1519" s="57"/>
      <c r="DB1519" s="57"/>
      <c r="DC1519" s="57"/>
      <c r="DD1519" s="57"/>
      <c r="DE1519" s="57"/>
      <c r="DF1519" s="57"/>
      <c r="DG1519" s="57"/>
      <c r="DH1519" s="57"/>
      <c r="DI1519" s="57"/>
      <c r="DJ1519" s="57"/>
      <c r="DK1519" s="57"/>
      <c r="DL1519" s="57"/>
      <c r="DM1519" s="57"/>
      <c r="DN1519" s="57"/>
      <c r="DO1519" s="57"/>
      <c r="DP1519" s="57"/>
      <c r="DQ1519" s="57"/>
      <c r="DR1519" s="57"/>
      <c r="DS1519" s="57"/>
      <c r="DT1519" s="57"/>
      <c r="DU1519" s="57"/>
      <c r="DV1519" s="57"/>
      <c r="DW1519" s="57"/>
      <c r="DX1519" s="57"/>
      <c r="DY1519" s="57"/>
      <c r="DZ1519" s="57"/>
      <c r="EA1519" s="57"/>
      <c r="EB1519" s="57"/>
      <c r="EC1519" s="68" t="str">
        <f t="shared" si="256"/>
        <v>NO</v>
      </c>
      <c r="ED1519" s="68" t="str">
        <f t="shared" si="257"/>
        <v>NO</v>
      </c>
      <c r="EE1519" s="68" t="str">
        <f t="shared" si="258"/>
        <v>CUMPLE</v>
      </c>
      <c r="EF1519" s="68" t="b">
        <f t="shared" si="259"/>
        <v>0</v>
      </c>
      <c r="EG1519" s="68">
        <v>1513</v>
      </c>
      <c r="EH1519" s="68" t="b">
        <f t="shared" si="260"/>
        <v>0</v>
      </c>
      <c r="EI1519" s="68">
        <v>1513</v>
      </c>
      <c r="EJ1519" s="68" t="b">
        <f t="shared" si="261"/>
        <v>0</v>
      </c>
      <c r="EK1519" s="57">
        <v>8193192</v>
      </c>
      <c r="EL1519" s="68" t="b">
        <f t="shared" si="262"/>
        <v>0</v>
      </c>
      <c r="EM1519" s="67"/>
      <c r="EN1519" s="69" t="str">
        <f t="shared" si="263"/>
        <v>CUMPLE</v>
      </c>
    </row>
    <row r="1520" spans="1:144" s="58" customFormat="1" ht="12.75" hidden="1" x14ac:dyDescent="0.2">
      <c r="A1520" s="11"/>
      <c r="B1520" s="3"/>
      <c r="C1520" s="3"/>
      <c r="D1520" s="11"/>
      <c r="E1520" s="12"/>
      <c r="F1520" s="13">
        <f t="shared" si="253"/>
        <v>0</v>
      </c>
      <c r="G1520" s="13">
        <f t="shared" si="254"/>
        <v>0</v>
      </c>
      <c r="H1520" s="27">
        <f t="shared" si="255"/>
        <v>0</v>
      </c>
      <c r="I1520" s="57"/>
      <c r="J1520" s="57"/>
      <c r="K1520" s="57"/>
      <c r="L1520" s="57"/>
      <c r="M1520" s="57"/>
      <c r="N1520" s="57"/>
      <c r="O1520" s="57"/>
      <c r="P1520" s="57"/>
      <c r="Q1520" s="57"/>
      <c r="R1520" s="57"/>
      <c r="S1520" s="57"/>
      <c r="T1520" s="57"/>
      <c r="U1520" s="57"/>
      <c r="V1520" s="57"/>
      <c r="W1520" s="57"/>
      <c r="X1520" s="57"/>
      <c r="Y1520" s="57"/>
      <c r="Z1520" s="57"/>
      <c r="AA1520" s="57"/>
      <c r="AB1520" s="57"/>
      <c r="AC1520" s="57"/>
      <c r="AD1520" s="57"/>
      <c r="AE1520" s="57"/>
      <c r="AF1520" s="57"/>
      <c r="AG1520" s="57"/>
      <c r="AH1520" s="57"/>
      <c r="AI1520" s="57"/>
      <c r="AJ1520" s="57"/>
      <c r="AK1520" s="57"/>
      <c r="AL1520" s="57"/>
      <c r="AM1520" s="57"/>
      <c r="AN1520" s="57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  <c r="BB1520" s="57"/>
      <c r="BC1520" s="57"/>
      <c r="BD1520" s="57"/>
      <c r="BE1520" s="57"/>
      <c r="BF1520" s="57"/>
      <c r="BG1520" s="57"/>
      <c r="BH1520" s="57"/>
      <c r="BI1520" s="57"/>
      <c r="BJ1520" s="57"/>
      <c r="BK1520" s="57"/>
      <c r="BL1520" s="57"/>
      <c r="BM1520" s="57"/>
      <c r="BN1520" s="57"/>
      <c r="BO1520" s="57"/>
      <c r="BP1520" s="57"/>
      <c r="BQ1520" s="57"/>
      <c r="BR1520" s="57"/>
      <c r="BS1520" s="57"/>
      <c r="BT1520" s="57"/>
      <c r="BU1520" s="57"/>
      <c r="BV1520" s="57"/>
      <c r="BW1520" s="57"/>
      <c r="BX1520" s="57"/>
      <c r="BY1520" s="57"/>
      <c r="BZ1520" s="57"/>
      <c r="CA1520" s="57"/>
      <c r="CB1520" s="57"/>
      <c r="CC1520" s="57"/>
      <c r="CD1520" s="57"/>
      <c r="CE1520" s="57"/>
      <c r="CF1520" s="57"/>
      <c r="CG1520" s="57"/>
      <c r="CH1520" s="57"/>
      <c r="CI1520" s="57"/>
      <c r="CJ1520" s="57"/>
      <c r="CK1520" s="57"/>
      <c r="CL1520" s="57"/>
      <c r="CM1520" s="57"/>
      <c r="CN1520" s="57"/>
      <c r="CO1520" s="57"/>
      <c r="CP1520" s="57"/>
      <c r="CQ1520" s="57"/>
      <c r="CR1520" s="57"/>
      <c r="CS1520" s="57"/>
      <c r="CT1520" s="57"/>
      <c r="CU1520" s="57"/>
      <c r="CV1520" s="57"/>
      <c r="CW1520" s="57"/>
      <c r="CX1520" s="57"/>
      <c r="CY1520" s="57"/>
      <c r="CZ1520" s="57"/>
      <c r="DA1520" s="57"/>
      <c r="DB1520" s="57"/>
      <c r="DC1520" s="57"/>
      <c r="DD1520" s="57"/>
      <c r="DE1520" s="57"/>
      <c r="DF1520" s="57"/>
      <c r="DG1520" s="57"/>
      <c r="DH1520" s="57"/>
      <c r="DI1520" s="57"/>
      <c r="DJ1520" s="57"/>
      <c r="DK1520" s="57"/>
      <c r="DL1520" s="57"/>
      <c r="DM1520" s="57"/>
      <c r="DN1520" s="57"/>
      <c r="DO1520" s="57"/>
      <c r="DP1520" s="57"/>
      <c r="DQ1520" s="57"/>
      <c r="DR1520" s="57"/>
      <c r="DS1520" s="57"/>
      <c r="DT1520" s="57"/>
      <c r="DU1520" s="57"/>
      <c r="DV1520" s="57"/>
      <c r="DW1520" s="57"/>
      <c r="DX1520" s="57"/>
      <c r="DY1520" s="57"/>
      <c r="DZ1520" s="57"/>
      <c r="EA1520" s="57"/>
      <c r="EB1520" s="57"/>
      <c r="EC1520" s="68" t="str">
        <f t="shared" si="256"/>
        <v>NO</v>
      </c>
      <c r="ED1520" s="68" t="str">
        <f t="shared" si="257"/>
        <v>NO</v>
      </c>
      <c r="EE1520" s="68" t="str">
        <f t="shared" si="258"/>
        <v>CUMPLE</v>
      </c>
      <c r="EF1520" s="68" t="b">
        <f t="shared" si="259"/>
        <v>0</v>
      </c>
      <c r="EG1520" s="68">
        <v>1514</v>
      </c>
      <c r="EH1520" s="68" t="b">
        <f t="shared" si="260"/>
        <v>0</v>
      </c>
      <c r="EI1520" s="68">
        <v>1514</v>
      </c>
      <c r="EJ1520" s="68" t="b">
        <f t="shared" si="261"/>
        <v>0</v>
      </c>
      <c r="EK1520" s="57">
        <v>8193193</v>
      </c>
      <c r="EL1520" s="68" t="b">
        <f t="shared" si="262"/>
        <v>0</v>
      </c>
      <c r="EM1520" s="67"/>
      <c r="EN1520" s="69" t="str">
        <f t="shared" si="263"/>
        <v>CUMPLE</v>
      </c>
    </row>
    <row r="1521" spans="1:144" s="58" customFormat="1" ht="12.75" hidden="1" x14ac:dyDescent="0.2">
      <c r="A1521" s="11"/>
      <c r="B1521" s="3"/>
      <c r="C1521" s="3"/>
      <c r="D1521" s="11"/>
      <c r="E1521" s="12"/>
      <c r="F1521" s="13">
        <f t="shared" si="253"/>
        <v>0</v>
      </c>
      <c r="G1521" s="13">
        <f t="shared" si="254"/>
        <v>0</v>
      </c>
      <c r="H1521" s="27">
        <f t="shared" si="255"/>
        <v>0</v>
      </c>
      <c r="I1521" s="57"/>
      <c r="J1521" s="57"/>
      <c r="K1521" s="57"/>
      <c r="L1521" s="57"/>
      <c r="M1521" s="57"/>
      <c r="N1521" s="57"/>
      <c r="O1521" s="57"/>
      <c r="P1521" s="57"/>
      <c r="Q1521" s="57"/>
      <c r="R1521" s="57"/>
      <c r="S1521" s="57"/>
      <c r="T1521" s="57"/>
      <c r="U1521" s="57"/>
      <c r="V1521" s="57"/>
      <c r="W1521" s="57"/>
      <c r="X1521" s="57"/>
      <c r="Y1521" s="57"/>
      <c r="Z1521" s="57"/>
      <c r="AA1521" s="57"/>
      <c r="AB1521" s="57"/>
      <c r="AC1521" s="57"/>
      <c r="AD1521" s="57"/>
      <c r="AE1521" s="57"/>
      <c r="AF1521" s="57"/>
      <c r="AG1521" s="57"/>
      <c r="AH1521" s="57"/>
      <c r="AI1521" s="57"/>
      <c r="AJ1521" s="57"/>
      <c r="AK1521" s="57"/>
      <c r="AL1521" s="57"/>
      <c r="AM1521" s="57"/>
      <c r="AN1521" s="57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  <c r="BB1521" s="57"/>
      <c r="BC1521" s="57"/>
      <c r="BD1521" s="57"/>
      <c r="BE1521" s="57"/>
      <c r="BF1521" s="57"/>
      <c r="BG1521" s="57"/>
      <c r="BH1521" s="57"/>
      <c r="BI1521" s="57"/>
      <c r="BJ1521" s="57"/>
      <c r="BK1521" s="57"/>
      <c r="BL1521" s="57"/>
      <c r="BM1521" s="57"/>
      <c r="BN1521" s="57"/>
      <c r="BO1521" s="57"/>
      <c r="BP1521" s="57"/>
      <c r="BQ1521" s="57"/>
      <c r="BR1521" s="57"/>
      <c r="BS1521" s="57"/>
      <c r="BT1521" s="57"/>
      <c r="BU1521" s="57"/>
      <c r="BV1521" s="57"/>
      <c r="BW1521" s="57"/>
      <c r="BX1521" s="57"/>
      <c r="BY1521" s="57"/>
      <c r="BZ1521" s="57"/>
      <c r="CA1521" s="57"/>
      <c r="CB1521" s="57"/>
      <c r="CC1521" s="57"/>
      <c r="CD1521" s="57"/>
      <c r="CE1521" s="57"/>
      <c r="CF1521" s="57"/>
      <c r="CG1521" s="57"/>
      <c r="CH1521" s="57"/>
      <c r="CI1521" s="57"/>
      <c r="CJ1521" s="57"/>
      <c r="CK1521" s="57"/>
      <c r="CL1521" s="57"/>
      <c r="CM1521" s="57"/>
      <c r="CN1521" s="57"/>
      <c r="CO1521" s="57"/>
      <c r="CP1521" s="57"/>
      <c r="CQ1521" s="57"/>
      <c r="CR1521" s="57"/>
      <c r="CS1521" s="57"/>
      <c r="CT1521" s="57"/>
      <c r="CU1521" s="57"/>
      <c r="CV1521" s="57"/>
      <c r="CW1521" s="57"/>
      <c r="CX1521" s="57"/>
      <c r="CY1521" s="57"/>
      <c r="CZ1521" s="57"/>
      <c r="DA1521" s="57"/>
      <c r="DB1521" s="57"/>
      <c r="DC1521" s="57"/>
      <c r="DD1521" s="57"/>
      <c r="DE1521" s="57"/>
      <c r="DF1521" s="57"/>
      <c r="DG1521" s="57"/>
      <c r="DH1521" s="57"/>
      <c r="DI1521" s="57"/>
      <c r="DJ1521" s="57"/>
      <c r="DK1521" s="57"/>
      <c r="DL1521" s="57"/>
      <c r="DM1521" s="57"/>
      <c r="DN1521" s="57"/>
      <c r="DO1521" s="57"/>
      <c r="DP1521" s="57"/>
      <c r="DQ1521" s="57"/>
      <c r="DR1521" s="57"/>
      <c r="DS1521" s="57"/>
      <c r="DT1521" s="57"/>
      <c r="DU1521" s="57"/>
      <c r="DV1521" s="57"/>
      <c r="DW1521" s="57"/>
      <c r="DX1521" s="57"/>
      <c r="DY1521" s="57"/>
      <c r="DZ1521" s="57"/>
      <c r="EA1521" s="57"/>
      <c r="EB1521" s="57"/>
      <c r="EC1521" s="68" t="str">
        <f t="shared" si="256"/>
        <v>NO</v>
      </c>
      <c r="ED1521" s="68" t="str">
        <f t="shared" si="257"/>
        <v>NO</v>
      </c>
      <c r="EE1521" s="68" t="str">
        <f t="shared" si="258"/>
        <v>CUMPLE</v>
      </c>
      <c r="EF1521" s="68" t="b">
        <f t="shared" si="259"/>
        <v>0</v>
      </c>
      <c r="EG1521" s="68">
        <v>1515</v>
      </c>
      <c r="EH1521" s="68" t="b">
        <f t="shared" si="260"/>
        <v>0</v>
      </c>
      <c r="EI1521" s="68">
        <v>1515</v>
      </c>
      <c r="EJ1521" s="68" t="b">
        <f t="shared" si="261"/>
        <v>0</v>
      </c>
      <c r="EK1521" s="57">
        <v>8193194</v>
      </c>
      <c r="EL1521" s="68" t="b">
        <f t="shared" si="262"/>
        <v>0</v>
      </c>
      <c r="EM1521" s="67"/>
      <c r="EN1521" s="69" t="str">
        <f t="shared" si="263"/>
        <v>CUMPLE</v>
      </c>
    </row>
    <row r="1522" spans="1:144" s="58" customFormat="1" ht="12.75" hidden="1" x14ac:dyDescent="0.2">
      <c r="A1522" s="11"/>
      <c r="B1522" s="3"/>
      <c r="C1522" s="3"/>
      <c r="D1522" s="11"/>
      <c r="E1522" s="12"/>
      <c r="F1522" s="13">
        <f t="shared" si="253"/>
        <v>0</v>
      </c>
      <c r="G1522" s="13">
        <f t="shared" si="254"/>
        <v>0</v>
      </c>
      <c r="H1522" s="27">
        <f t="shared" si="255"/>
        <v>0</v>
      </c>
      <c r="I1522" s="57"/>
      <c r="J1522" s="57"/>
      <c r="K1522" s="57"/>
      <c r="L1522" s="57"/>
      <c r="M1522" s="57"/>
      <c r="N1522" s="57"/>
      <c r="O1522" s="57"/>
      <c r="P1522" s="57"/>
      <c r="Q1522" s="57"/>
      <c r="R1522" s="57"/>
      <c r="S1522" s="57"/>
      <c r="T1522" s="57"/>
      <c r="U1522" s="57"/>
      <c r="V1522" s="57"/>
      <c r="W1522" s="57"/>
      <c r="X1522" s="57"/>
      <c r="Y1522" s="57"/>
      <c r="Z1522" s="57"/>
      <c r="AA1522" s="57"/>
      <c r="AB1522" s="57"/>
      <c r="AC1522" s="57"/>
      <c r="AD1522" s="57"/>
      <c r="AE1522" s="57"/>
      <c r="AF1522" s="57"/>
      <c r="AG1522" s="57"/>
      <c r="AH1522" s="57"/>
      <c r="AI1522" s="57"/>
      <c r="AJ1522" s="57"/>
      <c r="AK1522" s="57"/>
      <c r="AL1522" s="57"/>
      <c r="AM1522" s="57"/>
      <c r="AN1522" s="57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  <c r="BB1522" s="57"/>
      <c r="BC1522" s="57"/>
      <c r="BD1522" s="57"/>
      <c r="BE1522" s="57"/>
      <c r="BF1522" s="57"/>
      <c r="BG1522" s="57"/>
      <c r="BH1522" s="57"/>
      <c r="BI1522" s="57"/>
      <c r="BJ1522" s="57"/>
      <c r="BK1522" s="57"/>
      <c r="BL1522" s="57"/>
      <c r="BM1522" s="57"/>
      <c r="BN1522" s="57"/>
      <c r="BO1522" s="57"/>
      <c r="BP1522" s="57"/>
      <c r="BQ1522" s="57"/>
      <c r="BR1522" s="57"/>
      <c r="BS1522" s="57"/>
      <c r="BT1522" s="57"/>
      <c r="BU1522" s="57"/>
      <c r="BV1522" s="57"/>
      <c r="BW1522" s="57"/>
      <c r="BX1522" s="57"/>
      <c r="BY1522" s="57"/>
      <c r="BZ1522" s="57"/>
      <c r="CA1522" s="57"/>
      <c r="CB1522" s="57"/>
      <c r="CC1522" s="57"/>
      <c r="CD1522" s="57"/>
      <c r="CE1522" s="57"/>
      <c r="CF1522" s="57"/>
      <c r="CG1522" s="57"/>
      <c r="CH1522" s="57"/>
      <c r="CI1522" s="57"/>
      <c r="CJ1522" s="57"/>
      <c r="CK1522" s="57"/>
      <c r="CL1522" s="57"/>
      <c r="CM1522" s="57"/>
      <c r="CN1522" s="57"/>
      <c r="CO1522" s="57"/>
      <c r="CP1522" s="57"/>
      <c r="CQ1522" s="57"/>
      <c r="CR1522" s="57"/>
      <c r="CS1522" s="57"/>
      <c r="CT1522" s="57"/>
      <c r="CU1522" s="57"/>
      <c r="CV1522" s="57"/>
      <c r="CW1522" s="57"/>
      <c r="CX1522" s="57"/>
      <c r="CY1522" s="57"/>
      <c r="CZ1522" s="57"/>
      <c r="DA1522" s="57"/>
      <c r="DB1522" s="57"/>
      <c r="DC1522" s="57"/>
      <c r="DD1522" s="57"/>
      <c r="DE1522" s="57"/>
      <c r="DF1522" s="57"/>
      <c r="DG1522" s="57"/>
      <c r="DH1522" s="57"/>
      <c r="DI1522" s="57"/>
      <c r="DJ1522" s="57"/>
      <c r="DK1522" s="57"/>
      <c r="DL1522" s="57"/>
      <c r="DM1522" s="57"/>
      <c r="DN1522" s="57"/>
      <c r="DO1522" s="57"/>
      <c r="DP1522" s="57"/>
      <c r="DQ1522" s="57"/>
      <c r="DR1522" s="57"/>
      <c r="DS1522" s="57"/>
      <c r="DT1522" s="57"/>
      <c r="DU1522" s="57"/>
      <c r="DV1522" s="57"/>
      <c r="DW1522" s="57"/>
      <c r="DX1522" s="57"/>
      <c r="DY1522" s="57"/>
      <c r="DZ1522" s="57"/>
      <c r="EA1522" s="57"/>
      <c r="EB1522" s="57"/>
      <c r="EC1522" s="68" t="str">
        <f t="shared" si="256"/>
        <v>NO</v>
      </c>
      <c r="ED1522" s="68" t="str">
        <f t="shared" si="257"/>
        <v>NO</v>
      </c>
      <c r="EE1522" s="68" t="str">
        <f t="shared" si="258"/>
        <v>CUMPLE</v>
      </c>
      <c r="EF1522" s="68" t="b">
        <f t="shared" si="259"/>
        <v>0</v>
      </c>
      <c r="EG1522" s="68">
        <v>1516</v>
      </c>
      <c r="EH1522" s="68" t="b">
        <f t="shared" si="260"/>
        <v>0</v>
      </c>
      <c r="EI1522" s="68">
        <v>1516</v>
      </c>
      <c r="EJ1522" s="68" t="b">
        <f t="shared" si="261"/>
        <v>0</v>
      </c>
      <c r="EK1522" s="57">
        <v>8193195</v>
      </c>
      <c r="EL1522" s="68" t="b">
        <f t="shared" si="262"/>
        <v>0</v>
      </c>
      <c r="EM1522" s="67"/>
      <c r="EN1522" s="69" t="str">
        <f t="shared" si="263"/>
        <v>CUMPLE</v>
      </c>
    </row>
    <row r="1523" spans="1:144" s="58" customFormat="1" ht="12.75" hidden="1" x14ac:dyDescent="0.2">
      <c r="A1523" s="11"/>
      <c r="B1523" s="3"/>
      <c r="C1523" s="3"/>
      <c r="D1523" s="11"/>
      <c r="E1523" s="12"/>
      <c r="F1523" s="13">
        <f t="shared" si="253"/>
        <v>0</v>
      </c>
      <c r="G1523" s="13">
        <f t="shared" si="254"/>
        <v>0</v>
      </c>
      <c r="H1523" s="27">
        <f t="shared" si="255"/>
        <v>0</v>
      </c>
      <c r="I1523" s="57"/>
      <c r="J1523" s="57"/>
      <c r="K1523" s="57"/>
      <c r="L1523" s="57"/>
      <c r="M1523" s="57"/>
      <c r="N1523" s="57"/>
      <c r="O1523" s="57"/>
      <c r="P1523" s="57"/>
      <c r="Q1523" s="57"/>
      <c r="R1523" s="57"/>
      <c r="S1523" s="57"/>
      <c r="T1523" s="57"/>
      <c r="U1523" s="57"/>
      <c r="V1523" s="57"/>
      <c r="W1523" s="57"/>
      <c r="X1523" s="57"/>
      <c r="Y1523" s="57"/>
      <c r="Z1523" s="57"/>
      <c r="AA1523" s="57"/>
      <c r="AB1523" s="57"/>
      <c r="AC1523" s="57"/>
      <c r="AD1523" s="57"/>
      <c r="AE1523" s="57"/>
      <c r="AF1523" s="57"/>
      <c r="AG1523" s="57"/>
      <c r="AH1523" s="57"/>
      <c r="AI1523" s="57"/>
      <c r="AJ1523" s="57"/>
      <c r="AK1523" s="57"/>
      <c r="AL1523" s="57"/>
      <c r="AM1523" s="57"/>
      <c r="AN1523" s="57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57"/>
      <c r="BB1523" s="57"/>
      <c r="BC1523" s="57"/>
      <c r="BD1523" s="57"/>
      <c r="BE1523" s="57"/>
      <c r="BF1523" s="57"/>
      <c r="BG1523" s="57"/>
      <c r="BH1523" s="57"/>
      <c r="BI1523" s="57"/>
      <c r="BJ1523" s="57"/>
      <c r="BK1523" s="57"/>
      <c r="BL1523" s="57"/>
      <c r="BM1523" s="57"/>
      <c r="BN1523" s="57"/>
      <c r="BO1523" s="57"/>
      <c r="BP1523" s="57"/>
      <c r="BQ1523" s="57"/>
      <c r="BR1523" s="57"/>
      <c r="BS1523" s="57"/>
      <c r="BT1523" s="57"/>
      <c r="BU1523" s="57"/>
      <c r="BV1523" s="57"/>
      <c r="BW1523" s="57"/>
      <c r="BX1523" s="57"/>
      <c r="BY1523" s="57"/>
      <c r="BZ1523" s="57"/>
      <c r="CA1523" s="57"/>
      <c r="CB1523" s="57"/>
      <c r="CC1523" s="57"/>
      <c r="CD1523" s="57"/>
      <c r="CE1523" s="57"/>
      <c r="CF1523" s="57"/>
      <c r="CG1523" s="57"/>
      <c r="CH1523" s="57"/>
      <c r="CI1523" s="57"/>
      <c r="CJ1523" s="57"/>
      <c r="CK1523" s="57"/>
      <c r="CL1523" s="57"/>
      <c r="CM1523" s="57"/>
      <c r="CN1523" s="57"/>
      <c r="CO1523" s="57"/>
      <c r="CP1523" s="57"/>
      <c r="CQ1523" s="57"/>
      <c r="CR1523" s="57"/>
      <c r="CS1523" s="57"/>
      <c r="CT1523" s="57"/>
      <c r="CU1523" s="57"/>
      <c r="CV1523" s="57"/>
      <c r="CW1523" s="57"/>
      <c r="CX1523" s="57"/>
      <c r="CY1523" s="57"/>
      <c r="CZ1523" s="57"/>
      <c r="DA1523" s="57"/>
      <c r="DB1523" s="57"/>
      <c r="DC1523" s="57"/>
      <c r="DD1523" s="57"/>
      <c r="DE1523" s="57"/>
      <c r="DF1523" s="57"/>
      <c r="DG1523" s="57"/>
      <c r="DH1523" s="57"/>
      <c r="DI1523" s="57"/>
      <c r="DJ1523" s="57"/>
      <c r="DK1523" s="57"/>
      <c r="DL1523" s="57"/>
      <c r="DM1523" s="57"/>
      <c r="DN1523" s="57"/>
      <c r="DO1523" s="57"/>
      <c r="DP1523" s="57"/>
      <c r="DQ1523" s="57"/>
      <c r="DR1523" s="57"/>
      <c r="DS1523" s="57"/>
      <c r="DT1523" s="57"/>
      <c r="DU1523" s="57"/>
      <c r="DV1523" s="57"/>
      <c r="DW1523" s="57"/>
      <c r="DX1523" s="57"/>
      <c r="DY1523" s="57"/>
      <c r="DZ1523" s="57"/>
      <c r="EA1523" s="57"/>
      <c r="EB1523" s="57"/>
      <c r="EC1523" s="68" t="str">
        <f t="shared" si="256"/>
        <v>NO</v>
      </c>
      <c r="ED1523" s="68" t="str">
        <f t="shared" si="257"/>
        <v>NO</v>
      </c>
      <c r="EE1523" s="68" t="str">
        <f t="shared" si="258"/>
        <v>CUMPLE</v>
      </c>
      <c r="EF1523" s="68" t="b">
        <f t="shared" si="259"/>
        <v>0</v>
      </c>
      <c r="EG1523" s="68">
        <v>1517</v>
      </c>
      <c r="EH1523" s="68" t="b">
        <f t="shared" si="260"/>
        <v>0</v>
      </c>
      <c r="EI1523" s="68">
        <v>1517</v>
      </c>
      <c r="EJ1523" s="68" t="b">
        <f t="shared" si="261"/>
        <v>0</v>
      </c>
      <c r="EK1523" s="57">
        <v>8193196</v>
      </c>
      <c r="EL1523" s="68" t="b">
        <f t="shared" si="262"/>
        <v>0</v>
      </c>
      <c r="EM1523" s="67"/>
      <c r="EN1523" s="69" t="str">
        <f t="shared" si="263"/>
        <v>CUMPLE</v>
      </c>
    </row>
    <row r="1524" spans="1:144" s="58" customFormat="1" ht="12.75" hidden="1" x14ac:dyDescent="0.2">
      <c r="A1524" s="11"/>
      <c r="B1524" s="3"/>
      <c r="C1524" s="3"/>
      <c r="D1524" s="11"/>
      <c r="E1524" s="12"/>
      <c r="F1524" s="13">
        <f t="shared" si="253"/>
        <v>0</v>
      </c>
      <c r="G1524" s="13">
        <f t="shared" si="254"/>
        <v>0</v>
      </c>
      <c r="H1524" s="27">
        <f t="shared" si="255"/>
        <v>0</v>
      </c>
      <c r="I1524" s="57"/>
      <c r="J1524" s="57"/>
      <c r="K1524" s="57"/>
      <c r="L1524" s="57"/>
      <c r="M1524" s="57"/>
      <c r="N1524" s="57"/>
      <c r="O1524" s="57"/>
      <c r="P1524" s="57"/>
      <c r="Q1524" s="57"/>
      <c r="R1524" s="57"/>
      <c r="S1524" s="57"/>
      <c r="T1524" s="57"/>
      <c r="U1524" s="57"/>
      <c r="V1524" s="57"/>
      <c r="W1524" s="57"/>
      <c r="X1524" s="57"/>
      <c r="Y1524" s="57"/>
      <c r="Z1524" s="57"/>
      <c r="AA1524" s="57"/>
      <c r="AB1524" s="57"/>
      <c r="AC1524" s="57"/>
      <c r="AD1524" s="57"/>
      <c r="AE1524" s="57"/>
      <c r="AF1524" s="57"/>
      <c r="AG1524" s="57"/>
      <c r="AH1524" s="57"/>
      <c r="AI1524" s="57"/>
      <c r="AJ1524" s="57"/>
      <c r="AK1524" s="57"/>
      <c r="AL1524" s="57"/>
      <c r="AM1524" s="57"/>
      <c r="AN1524" s="57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57"/>
      <c r="BB1524" s="57"/>
      <c r="BC1524" s="57"/>
      <c r="BD1524" s="57"/>
      <c r="BE1524" s="57"/>
      <c r="BF1524" s="57"/>
      <c r="BG1524" s="57"/>
      <c r="BH1524" s="57"/>
      <c r="BI1524" s="57"/>
      <c r="BJ1524" s="57"/>
      <c r="BK1524" s="57"/>
      <c r="BL1524" s="57"/>
      <c r="BM1524" s="57"/>
      <c r="BN1524" s="57"/>
      <c r="BO1524" s="57"/>
      <c r="BP1524" s="57"/>
      <c r="BQ1524" s="57"/>
      <c r="BR1524" s="57"/>
      <c r="BS1524" s="57"/>
      <c r="BT1524" s="57"/>
      <c r="BU1524" s="57"/>
      <c r="BV1524" s="57"/>
      <c r="BW1524" s="57"/>
      <c r="BX1524" s="57"/>
      <c r="BY1524" s="57"/>
      <c r="BZ1524" s="57"/>
      <c r="CA1524" s="57"/>
      <c r="CB1524" s="57"/>
      <c r="CC1524" s="57"/>
      <c r="CD1524" s="57"/>
      <c r="CE1524" s="57"/>
      <c r="CF1524" s="57"/>
      <c r="CG1524" s="57"/>
      <c r="CH1524" s="57"/>
      <c r="CI1524" s="57"/>
      <c r="CJ1524" s="57"/>
      <c r="CK1524" s="57"/>
      <c r="CL1524" s="57"/>
      <c r="CM1524" s="57"/>
      <c r="CN1524" s="57"/>
      <c r="CO1524" s="57"/>
      <c r="CP1524" s="57"/>
      <c r="CQ1524" s="57"/>
      <c r="CR1524" s="57"/>
      <c r="CS1524" s="57"/>
      <c r="CT1524" s="57"/>
      <c r="CU1524" s="57"/>
      <c r="CV1524" s="57"/>
      <c r="CW1524" s="57"/>
      <c r="CX1524" s="57"/>
      <c r="CY1524" s="57"/>
      <c r="CZ1524" s="57"/>
      <c r="DA1524" s="57"/>
      <c r="DB1524" s="57"/>
      <c r="DC1524" s="57"/>
      <c r="DD1524" s="57"/>
      <c r="DE1524" s="57"/>
      <c r="DF1524" s="57"/>
      <c r="DG1524" s="57"/>
      <c r="DH1524" s="57"/>
      <c r="DI1524" s="57"/>
      <c r="DJ1524" s="57"/>
      <c r="DK1524" s="57"/>
      <c r="DL1524" s="57"/>
      <c r="DM1524" s="57"/>
      <c r="DN1524" s="57"/>
      <c r="DO1524" s="57"/>
      <c r="DP1524" s="57"/>
      <c r="DQ1524" s="57"/>
      <c r="DR1524" s="57"/>
      <c r="DS1524" s="57"/>
      <c r="DT1524" s="57"/>
      <c r="DU1524" s="57"/>
      <c r="DV1524" s="57"/>
      <c r="DW1524" s="57"/>
      <c r="DX1524" s="57"/>
      <c r="DY1524" s="57"/>
      <c r="DZ1524" s="57"/>
      <c r="EA1524" s="57"/>
      <c r="EB1524" s="57"/>
      <c r="EC1524" s="68" t="str">
        <f t="shared" si="256"/>
        <v>NO</v>
      </c>
      <c r="ED1524" s="68" t="str">
        <f t="shared" si="257"/>
        <v>NO</v>
      </c>
      <c r="EE1524" s="68" t="str">
        <f t="shared" si="258"/>
        <v>CUMPLE</v>
      </c>
      <c r="EF1524" s="68" t="b">
        <f t="shared" si="259"/>
        <v>0</v>
      </c>
      <c r="EG1524" s="68">
        <v>1518</v>
      </c>
      <c r="EH1524" s="68" t="b">
        <f t="shared" si="260"/>
        <v>0</v>
      </c>
      <c r="EI1524" s="68">
        <v>1518</v>
      </c>
      <c r="EJ1524" s="68" t="b">
        <f t="shared" si="261"/>
        <v>0</v>
      </c>
      <c r="EK1524" s="57">
        <v>8193197</v>
      </c>
      <c r="EL1524" s="68" t="b">
        <f t="shared" si="262"/>
        <v>0</v>
      </c>
      <c r="EM1524" s="67"/>
      <c r="EN1524" s="69" t="str">
        <f t="shared" si="263"/>
        <v>CUMPLE</v>
      </c>
    </row>
    <row r="1525" spans="1:144" s="58" customFormat="1" ht="12.75" hidden="1" x14ac:dyDescent="0.2">
      <c r="A1525" s="11"/>
      <c r="B1525" s="3"/>
      <c r="C1525" s="3"/>
      <c r="D1525" s="11"/>
      <c r="E1525" s="12"/>
      <c r="F1525" s="13">
        <f t="shared" si="253"/>
        <v>0</v>
      </c>
      <c r="G1525" s="13">
        <f t="shared" si="254"/>
        <v>0</v>
      </c>
      <c r="H1525" s="27">
        <f t="shared" si="255"/>
        <v>0</v>
      </c>
      <c r="I1525" s="57"/>
      <c r="J1525" s="57"/>
      <c r="K1525" s="57"/>
      <c r="L1525" s="57"/>
      <c r="M1525" s="57"/>
      <c r="N1525" s="57"/>
      <c r="O1525" s="57"/>
      <c r="P1525" s="57"/>
      <c r="Q1525" s="57"/>
      <c r="R1525" s="57"/>
      <c r="S1525" s="57"/>
      <c r="T1525" s="57"/>
      <c r="U1525" s="57"/>
      <c r="V1525" s="57"/>
      <c r="W1525" s="57"/>
      <c r="X1525" s="57"/>
      <c r="Y1525" s="57"/>
      <c r="Z1525" s="57"/>
      <c r="AA1525" s="57"/>
      <c r="AB1525" s="57"/>
      <c r="AC1525" s="57"/>
      <c r="AD1525" s="57"/>
      <c r="AE1525" s="57"/>
      <c r="AF1525" s="57"/>
      <c r="AG1525" s="57"/>
      <c r="AH1525" s="57"/>
      <c r="AI1525" s="57"/>
      <c r="AJ1525" s="57"/>
      <c r="AK1525" s="57"/>
      <c r="AL1525" s="57"/>
      <c r="AM1525" s="57"/>
      <c r="AN1525" s="57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  <c r="BB1525" s="57"/>
      <c r="BC1525" s="57"/>
      <c r="BD1525" s="57"/>
      <c r="BE1525" s="57"/>
      <c r="BF1525" s="57"/>
      <c r="BG1525" s="57"/>
      <c r="BH1525" s="57"/>
      <c r="BI1525" s="57"/>
      <c r="BJ1525" s="57"/>
      <c r="BK1525" s="57"/>
      <c r="BL1525" s="57"/>
      <c r="BM1525" s="57"/>
      <c r="BN1525" s="57"/>
      <c r="BO1525" s="57"/>
      <c r="BP1525" s="57"/>
      <c r="BQ1525" s="57"/>
      <c r="BR1525" s="57"/>
      <c r="BS1525" s="57"/>
      <c r="BT1525" s="57"/>
      <c r="BU1525" s="57"/>
      <c r="BV1525" s="57"/>
      <c r="BW1525" s="57"/>
      <c r="BX1525" s="57"/>
      <c r="BY1525" s="57"/>
      <c r="BZ1525" s="57"/>
      <c r="CA1525" s="57"/>
      <c r="CB1525" s="57"/>
      <c r="CC1525" s="57"/>
      <c r="CD1525" s="57"/>
      <c r="CE1525" s="57"/>
      <c r="CF1525" s="57"/>
      <c r="CG1525" s="57"/>
      <c r="CH1525" s="57"/>
      <c r="CI1525" s="57"/>
      <c r="CJ1525" s="57"/>
      <c r="CK1525" s="57"/>
      <c r="CL1525" s="57"/>
      <c r="CM1525" s="57"/>
      <c r="CN1525" s="57"/>
      <c r="CO1525" s="57"/>
      <c r="CP1525" s="57"/>
      <c r="CQ1525" s="57"/>
      <c r="CR1525" s="57"/>
      <c r="CS1525" s="57"/>
      <c r="CT1525" s="57"/>
      <c r="CU1525" s="57"/>
      <c r="CV1525" s="57"/>
      <c r="CW1525" s="57"/>
      <c r="CX1525" s="57"/>
      <c r="CY1525" s="57"/>
      <c r="CZ1525" s="57"/>
      <c r="DA1525" s="57"/>
      <c r="DB1525" s="57"/>
      <c r="DC1525" s="57"/>
      <c r="DD1525" s="57"/>
      <c r="DE1525" s="57"/>
      <c r="DF1525" s="57"/>
      <c r="DG1525" s="57"/>
      <c r="DH1525" s="57"/>
      <c r="DI1525" s="57"/>
      <c r="DJ1525" s="57"/>
      <c r="DK1525" s="57"/>
      <c r="DL1525" s="57"/>
      <c r="DM1525" s="57"/>
      <c r="DN1525" s="57"/>
      <c r="DO1525" s="57"/>
      <c r="DP1525" s="57"/>
      <c r="DQ1525" s="57"/>
      <c r="DR1525" s="57"/>
      <c r="DS1525" s="57"/>
      <c r="DT1525" s="57"/>
      <c r="DU1525" s="57"/>
      <c r="DV1525" s="57"/>
      <c r="DW1525" s="57"/>
      <c r="DX1525" s="57"/>
      <c r="DY1525" s="57"/>
      <c r="DZ1525" s="57"/>
      <c r="EA1525" s="57"/>
      <c r="EB1525" s="57"/>
      <c r="EC1525" s="68" t="str">
        <f t="shared" si="256"/>
        <v>NO</v>
      </c>
      <c r="ED1525" s="68" t="str">
        <f t="shared" si="257"/>
        <v>NO</v>
      </c>
      <c r="EE1525" s="68" t="str">
        <f t="shared" si="258"/>
        <v>CUMPLE</v>
      </c>
      <c r="EF1525" s="68" t="b">
        <f t="shared" si="259"/>
        <v>0</v>
      </c>
      <c r="EG1525" s="68">
        <v>1519</v>
      </c>
      <c r="EH1525" s="68" t="b">
        <f t="shared" si="260"/>
        <v>0</v>
      </c>
      <c r="EI1525" s="68">
        <v>1519</v>
      </c>
      <c r="EJ1525" s="68" t="b">
        <f t="shared" si="261"/>
        <v>0</v>
      </c>
      <c r="EK1525" s="57">
        <v>8193198</v>
      </c>
      <c r="EL1525" s="68" t="b">
        <f t="shared" si="262"/>
        <v>0</v>
      </c>
      <c r="EM1525" s="67"/>
      <c r="EN1525" s="69" t="str">
        <f t="shared" si="263"/>
        <v>CUMPLE</v>
      </c>
    </row>
    <row r="1526" spans="1:144" s="58" customFormat="1" ht="12.75" hidden="1" x14ac:dyDescent="0.2">
      <c r="A1526" s="11"/>
      <c r="B1526" s="3"/>
      <c r="C1526" s="3"/>
      <c r="D1526" s="11"/>
      <c r="E1526" s="12"/>
      <c r="F1526" s="13">
        <f t="shared" si="253"/>
        <v>0</v>
      </c>
      <c r="G1526" s="13">
        <f t="shared" si="254"/>
        <v>0</v>
      </c>
      <c r="H1526" s="27">
        <f t="shared" si="255"/>
        <v>0</v>
      </c>
      <c r="I1526" s="57"/>
      <c r="J1526" s="57"/>
      <c r="K1526" s="57"/>
      <c r="L1526" s="57"/>
      <c r="M1526" s="57"/>
      <c r="N1526" s="57"/>
      <c r="O1526" s="57"/>
      <c r="P1526" s="57"/>
      <c r="Q1526" s="57"/>
      <c r="R1526" s="57"/>
      <c r="S1526" s="57"/>
      <c r="T1526" s="57"/>
      <c r="U1526" s="57"/>
      <c r="V1526" s="57"/>
      <c r="W1526" s="57"/>
      <c r="X1526" s="57"/>
      <c r="Y1526" s="57"/>
      <c r="Z1526" s="57"/>
      <c r="AA1526" s="57"/>
      <c r="AB1526" s="57"/>
      <c r="AC1526" s="57"/>
      <c r="AD1526" s="57"/>
      <c r="AE1526" s="57"/>
      <c r="AF1526" s="57"/>
      <c r="AG1526" s="57"/>
      <c r="AH1526" s="57"/>
      <c r="AI1526" s="57"/>
      <c r="AJ1526" s="57"/>
      <c r="AK1526" s="57"/>
      <c r="AL1526" s="57"/>
      <c r="AM1526" s="57"/>
      <c r="AN1526" s="57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57"/>
      <c r="BB1526" s="57"/>
      <c r="BC1526" s="57"/>
      <c r="BD1526" s="57"/>
      <c r="BE1526" s="57"/>
      <c r="BF1526" s="57"/>
      <c r="BG1526" s="57"/>
      <c r="BH1526" s="57"/>
      <c r="BI1526" s="57"/>
      <c r="BJ1526" s="57"/>
      <c r="BK1526" s="57"/>
      <c r="BL1526" s="57"/>
      <c r="BM1526" s="57"/>
      <c r="BN1526" s="57"/>
      <c r="BO1526" s="57"/>
      <c r="BP1526" s="57"/>
      <c r="BQ1526" s="57"/>
      <c r="BR1526" s="57"/>
      <c r="BS1526" s="57"/>
      <c r="BT1526" s="57"/>
      <c r="BU1526" s="57"/>
      <c r="BV1526" s="57"/>
      <c r="BW1526" s="57"/>
      <c r="BX1526" s="57"/>
      <c r="BY1526" s="57"/>
      <c r="BZ1526" s="57"/>
      <c r="CA1526" s="57"/>
      <c r="CB1526" s="57"/>
      <c r="CC1526" s="57"/>
      <c r="CD1526" s="57"/>
      <c r="CE1526" s="57"/>
      <c r="CF1526" s="57"/>
      <c r="CG1526" s="57"/>
      <c r="CH1526" s="57"/>
      <c r="CI1526" s="57"/>
      <c r="CJ1526" s="57"/>
      <c r="CK1526" s="57"/>
      <c r="CL1526" s="57"/>
      <c r="CM1526" s="57"/>
      <c r="CN1526" s="57"/>
      <c r="CO1526" s="57"/>
      <c r="CP1526" s="57"/>
      <c r="CQ1526" s="57"/>
      <c r="CR1526" s="57"/>
      <c r="CS1526" s="57"/>
      <c r="CT1526" s="57"/>
      <c r="CU1526" s="57"/>
      <c r="CV1526" s="57"/>
      <c r="CW1526" s="57"/>
      <c r="CX1526" s="57"/>
      <c r="CY1526" s="57"/>
      <c r="CZ1526" s="57"/>
      <c r="DA1526" s="57"/>
      <c r="DB1526" s="57"/>
      <c r="DC1526" s="57"/>
      <c r="DD1526" s="57"/>
      <c r="DE1526" s="57"/>
      <c r="DF1526" s="57"/>
      <c r="DG1526" s="57"/>
      <c r="DH1526" s="57"/>
      <c r="DI1526" s="57"/>
      <c r="DJ1526" s="57"/>
      <c r="DK1526" s="57"/>
      <c r="DL1526" s="57"/>
      <c r="DM1526" s="57"/>
      <c r="DN1526" s="57"/>
      <c r="DO1526" s="57"/>
      <c r="DP1526" s="57"/>
      <c r="DQ1526" s="57"/>
      <c r="DR1526" s="57"/>
      <c r="DS1526" s="57"/>
      <c r="DT1526" s="57"/>
      <c r="DU1526" s="57"/>
      <c r="DV1526" s="57"/>
      <c r="DW1526" s="57"/>
      <c r="DX1526" s="57"/>
      <c r="DY1526" s="57"/>
      <c r="DZ1526" s="57"/>
      <c r="EA1526" s="57"/>
      <c r="EB1526" s="57"/>
      <c r="EC1526" s="68" t="str">
        <f t="shared" si="256"/>
        <v>NO</v>
      </c>
      <c r="ED1526" s="68" t="str">
        <f t="shared" si="257"/>
        <v>NO</v>
      </c>
      <c r="EE1526" s="68" t="str">
        <f t="shared" si="258"/>
        <v>CUMPLE</v>
      </c>
      <c r="EF1526" s="68" t="b">
        <f t="shared" si="259"/>
        <v>0</v>
      </c>
      <c r="EG1526" s="68">
        <v>1520</v>
      </c>
      <c r="EH1526" s="68" t="b">
        <f t="shared" si="260"/>
        <v>0</v>
      </c>
      <c r="EI1526" s="68">
        <v>1520</v>
      </c>
      <c r="EJ1526" s="68" t="b">
        <f t="shared" si="261"/>
        <v>0</v>
      </c>
      <c r="EK1526" s="57">
        <v>8193199</v>
      </c>
      <c r="EL1526" s="68" t="b">
        <f t="shared" si="262"/>
        <v>0</v>
      </c>
      <c r="EM1526" s="67"/>
      <c r="EN1526" s="69" t="str">
        <f t="shared" si="263"/>
        <v>CUMPLE</v>
      </c>
    </row>
    <row r="1527" spans="1:144" s="58" customFormat="1" ht="12.75" hidden="1" x14ac:dyDescent="0.2">
      <c r="A1527" s="11"/>
      <c r="B1527" s="3"/>
      <c r="C1527" s="3"/>
      <c r="D1527" s="11"/>
      <c r="E1527" s="12"/>
      <c r="F1527" s="13">
        <f t="shared" si="253"/>
        <v>0</v>
      </c>
      <c r="G1527" s="13">
        <f t="shared" si="254"/>
        <v>0</v>
      </c>
      <c r="H1527" s="27">
        <f t="shared" si="255"/>
        <v>0</v>
      </c>
      <c r="I1527" s="57"/>
      <c r="J1527" s="57"/>
      <c r="K1527" s="57"/>
      <c r="L1527" s="57"/>
      <c r="M1527" s="57"/>
      <c r="N1527" s="57"/>
      <c r="O1527" s="57"/>
      <c r="P1527" s="57"/>
      <c r="Q1527" s="57"/>
      <c r="R1527" s="57"/>
      <c r="S1527" s="57"/>
      <c r="T1527" s="57"/>
      <c r="U1527" s="57"/>
      <c r="V1527" s="57"/>
      <c r="W1527" s="57"/>
      <c r="X1527" s="57"/>
      <c r="Y1527" s="57"/>
      <c r="Z1527" s="57"/>
      <c r="AA1527" s="57"/>
      <c r="AB1527" s="57"/>
      <c r="AC1527" s="57"/>
      <c r="AD1527" s="57"/>
      <c r="AE1527" s="57"/>
      <c r="AF1527" s="57"/>
      <c r="AG1527" s="57"/>
      <c r="AH1527" s="57"/>
      <c r="AI1527" s="57"/>
      <c r="AJ1527" s="57"/>
      <c r="AK1527" s="57"/>
      <c r="AL1527" s="57"/>
      <c r="AM1527" s="57"/>
      <c r="AN1527" s="57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57"/>
      <c r="BB1527" s="57"/>
      <c r="BC1527" s="57"/>
      <c r="BD1527" s="57"/>
      <c r="BE1527" s="57"/>
      <c r="BF1527" s="57"/>
      <c r="BG1527" s="57"/>
      <c r="BH1527" s="57"/>
      <c r="BI1527" s="57"/>
      <c r="BJ1527" s="57"/>
      <c r="BK1527" s="57"/>
      <c r="BL1527" s="57"/>
      <c r="BM1527" s="57"/>
      <c r="BN1527" s="57"/>
      <c r="BO1527" s="57"/>
      <c r="BP1527" s="57"/>
      <c r="BQ1527" s="57"/>
      <c r="BR1527" s="57"/>
      <c r="BS1527" s="57"/>
      <c r="BT1527" s="57"/>
      <c r="BU1527" s="57"/>
      <c r="BV1527" s="57"/>
      <c r="BW1527" s="57"/>
      <c r="BX1527" s="57"/>
      <c r="BY1527" s="57"/>
      <c r="BZ1527" s="57"/>
      <c r="CA1527" s="57"/>
      <c r="CB1527" s="57"/>
      <c r="CC1527" s="57"/>
      <c r="CD1527" s="57"/>
      <c r="CE1527" s="57"/>
      <c r="CF1527" s="57"/>
      <c r="CG1527" s="57"/>
      <c r="CH1527" s="57"/>
      <c r="CI1527" s="57"/>
      <c r="CJ1527" s="57"/>
      <c r="CK1527" s="57"/>
      <c r="CL1527" s="57"/>
      <c r="CM1527" s="57"/>
      <c r="CN1527" s="57"/>
      <c r="CO1527" s="57"/>
      <c r="CP1527" s="57"/>
      <c r="CQ1527" s="57"/>
      <c r="CR1527" s="57"/>
      <c r="CS1527" s="57"/>
      <c r="CT1527" s="57"/>
      <c r="CU1527" s="57"/>
      <c r="CV1527" s="57"/>
      <c r="CW1527" s="57"/>
      <c r="CX1527" s="57"/>
      <c r="CY1527" s="57"/>
      <c r="CZ1527" s="57"/>
      <c r="DA1527" s="57"/>
      <c r="DB1527" s="57"/>
      <c r="DC1527" s="57"/>
      <c r="DD1527" s="57"/>
      <c r="DE1527" s="57"/>
      <c r="DF1527" s="57"/>
      <c r="DG1527" s="57"/>
      <c r="DH1527" s="57"/>
      <c r="DI1527" s="57"/>
      <c r="DJ1527" s="57"/>
      <c r="DK1527" s="57"/>
      <c r="DL1527" s="57"/>
      <c r="DM1527" s="57"/>
      <c r="DN1527" s="57"/>
      <c r="DO1527" s="57"/>
      <c r="DP1527" s="57"/>
      <c r="DQ1527" s="57"/>
      <c r="DR1527" s="57"/>
      <c r="DS1527" s="57"/>
      <c r="DT1527" s="57"/>
      <c r="DU1527" s="57"/>
      <c r="DV1527" s="57"/>
      <c r="DW1527" s="57"/>
      <c r="DX1527" s="57"/>
      <c r="DY1527" s="57"/>
      <c r="DZ1527" s="57"/>
      <c r="EA1527" s="57"/>
      <c r="EB1527" s="57"/>
      <c r="EC1527" s="68" t="str">
        <f t="shared" si="256"/>
        <v>NO</v>
      </c>
      <c r="ED1527" s="68" t="str">
        <f t="shared" si="257"/>
        <v>NO</v>
      </c>
      <c r="EE1527" s="68" t="str">
        <f t="shared" si="258"/>
        <v>CUMPLE</v>
      </c>
      <c r="EF1527" s="68" t="b">
        <f t="shared" si="259"/>
        <v>0</v>
      </c>
      <c r="EG1527" s="68">
        <v>1521</v>
      </c>
      <c r="EH1527" s="68" t="b">
        <f t="shared" si="260"/>
        <v>0</v>
      </c>
      <c r="EI1527" s="68">
        <v>1521</v>
      </c>
      <c r="EJ1527" s="68" t="b">
        <f t="shared" si="261"/>
        <v>0</v>
      </c>
      <c r="EK1527" s="57">
        <v>8193200</v>
      </c>
      <c r="EL1527" s="68" t="b">
        <f t="shared" si="262"/>
        <v>0</v>
      </c>
      <c r="EM1527" s="67"/>
      <c r="EN1527" s="69" t="str">
        <f t="shared" si="263"/>
        <v>CUMPLE</v>
      </c>
    </row>
    <row r="1528" spans="1:144" s="58" customFormat="1" ht="12.75" hidden="1" x14ac:dyDescent="0.2">
      <c r="A1528" s="11"/>
      <c r="B1528" s="3"/>
      <c r="C1528" s="3"/>
      <c r="D1528" s="11"/>
      <c r="E1528" s="12"/>
      <c r="F1528" s="13">
        <f t="shared" si="253"/>
        <v>0</v>
      </c>
      <c r="G1528" s="13">
        <f t="shared" si="254"/>
        <v>0</v>
      </c>
      <c r="H1528" s="27">
        <f t="shared" si="255"/>
        <v>0</v>
      </c>
      <c r="I1528" s="57"/>
      <c r="J1528" s="57"/>
      <c r="K1528" s="57"/>
      <c r="L1528" s="57"/>
      <c r="M1528" s="57"/>
      <c r="N1528" s="57"/>
      <c r="O1528" s="57"/>
      <c r="P1528" s="57"/>
      <c r="Q1528" s="57"/>
      <c r="R1528" s="57"/>
      <c r="S1528" s="57"/>
      <c r="T1528" s="57"/>
      <c r="U1528" s="57"/>
      <c r="V1528" s="57"/>
      <c r="W1528" s="57"/>
      <c r="X1528" s="57"/>
      <c r="Y1528" s="57"/>
      <c r="Z1528" s="57"/>
      <c r="AA1528" s="57"/>
      <c r="AB1528" s="57"/>
      <c r="AC1528" s="57"/>
      <c r="AD1528" s="57"/>
      <c r="AE1528" s="57"/>
      <c r="AF1528" s="57"/>
      <c r="AG1528" s="57"/>
      <c r="AH1528" s="57"/>
      <c r="AI1528" s="57"/>
      <c r="AJ1528" s="57"/>
      <c r="AK1528" s="57"/>
      <c r="AL1528" s="57"/>
      <c r="AM1528" s="57"/>
      <c r="AN1528" s="57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57"/>
      <c r="BB1528" s="57"/>
      <c r="BC1528" s="57"/>
      <c r="BD1528" s="57"/>
      <c r="BE1528" s="57"/>
      <c r="BF1528" s="57"/>
      <c r="BG1528" s="57"/>
      <c r="BH1528" s="57"/>
      <c r="BI1528" s="57"/>
      <c r="BJ1528" s="57"/>
      <c r="BK1528" s="57"/>
      <c r="BL1528" s="57"/>
      <c r="BM1528" s="57"/>
      <c r="BN1528" s="57"/>
      <c r="BO1528" s="57"/>
      <c r="BP1528" s="57"/>
      <c r="BQ1528" s="57"/>
      <c r="BR1528" s="57"/>
      <c r="BS1528" s="57"/>
      <c r="BT1528" s="57"/>
      <c r="BU1528" s="57"/>
      <c r="BV1528" s="57"/>
      <c r="BW1528" s="57"/>
      <c r="BX1528" s="57"/>
      <c r="BY1528" s="57"/>
      <c r="BZ1528" s="57"/>
      <c r="CA1528" s="57"/>
      <c r="CB1528" s="57"/>
      <c r="CC1528" s="57"/>
      <c r="CD1528" s="57"/>
      <c r="CE1528" s="57"/>
      <c r="CF1528" s="57"/>
      <c r="CG1528" s="57"/>
      <c r="CH1528" s="57"/>
      <c r="CI1528" s="57"/>
      <c r="CJ1528" s="57"/>
      <c r="CK1528" s="57"/>
      <c r="CL1528" s="57"/>
      <c r="CM1528" s="57"/>
      <c r="CN1528" s="57"/>
      <c r="CO1528" s="57"/>
      <c r="CP1528" s="57"/>
      <c r="CQ1528" s="57"/>
      <c r="CR1528" s="57"/>
      <c r="CS1528" s="57"/>
      <c r="CT1528" s="57"/>
      <c r="CU1528" s="57"/>
      <c r="CV1528" s="57"/>
      <c r="CW1528" s="57"/>
      <c r="CX1528" s="57"/>
      <c r="CY1528" s="57"/>
      <c r="CZ1528" s="57"/>
      <c r="DA1528" s="57"/>
      <c r="DB1528" s="57"/>
      <c r="DC1528" s="57"/>
      <c r="DD1528" s="57"/>
      <c r="DE1528" s="57"/>
      <c r="DF1528" s="57"/>
      <c r="DG1528" s="57"/>
      <c r="DH1528" s="57"/>
      <c r="DI1528" s="57"/>
      <c r="DJ1528" s="57"/>
      <c r="DK1528" s="57"/>
      <c r="DL1528" s="57"/>
      <c r="DM1528" s="57"/>
      <c r="DN1528" s="57"/>
      <c r="DO1528" s="57"/>
      <c r="DP1528" s="57"/>
      <c r="DQ1528" s="57"/>
      <c r="DR1528" s="57"/>
      <c r="DS1528" s="57"/>
      <c r="DT1528" s="57"/>
      <c r="DU1528" s="57"/>
      <c r="DV1528" s="57"/>
      <c r="DW1528" s="57"/>
      <c r="DX1528" s="57"/>
      <c r="DY1528" s="57"/>
      <c r="DZ1528" s="57"/>
      <c r="EA1528" s="57"/>
      <c r="EB1528" s="57"/>
      <c r="EC1528" s="68" t="str">
        <f t="shared" si="256"/>
        <v>NO</v>
      </c>
      <c r="ED1528" s="68" t="str">
        <f t="shared" si="257"/>
        <v>NO</v>
      </c>
      <c r="EE1528" s="68" t="str">
        <f t="shared" si="258"/>
        <v>CUMPLE</v>
      </c>
      <c r="EF1528" s="68" t="b">
        <f t="shared" si="259"/>
        <v>0</v>
      </c>
      <c r="EG1528" s="68">
        <v>1522</v>
      </c>
      <c r="EH1528" s="68" t="b">
        <f t="shared" si="260"/>
        <v>0</v>
      </c>
      <c r="EI1528" s="68">
        <v>1522</v>
      </c>
      <c r="EJ1528" s="68" t="b">
        <f t="shared" si="261"/>
        <v>0</v>
      </c>
      <c r="EK1528" s="57">
        <v>8193201</v>
      </c>
      <c r="EL1528" s="68" t="b">
        <f t="shared" si="262"/>
        <v>0</v>
      </c>
      <c r="EM1528" s="67"/>
      <c r="EN1528" s="69" t="str">
        <f t="shared" si="263"/>
        <v>CUMPLE</v>
      </c>
    </row>
    <row r="1529" spans="1:144" s="58" customFormat="1" ht="12.75" hidden="1" x14ac:dyDescent="0.2">
      <c r="A1529" s="11"/>
      <c r="B1529" s="3"/>
      <c r="C1529" s="3"/>
      <c r="D1529" s="11"/>
      <c r="E1529" s="12"/>
      <c r="F1529" s="13">
        <f t="shared" si="253"/>
        <v>0</v>
      </c>
      <c r="G1529" s="13">
        <f t="shared" si="254"/>
        <v>0</v>
      </c>
      <c r="H1529" s="27">
        <f t="shared" si="255"/>
        <v>0</v>
      </c>
      <c r="I1529" s="57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7"/>
      <c r="U1529" s="57"/>
      <c r="V1529" s="57"/>
      <c r="W1529" s="57"/>
      <c r="X1529" s="57"/>
      <c r="Y1529" s="57"/>
      <c r="Z1529" s="57"/>
      <c r="AA1529" s="57"/>
      <c r="AB1529" s="57"/>
      <c r="AC1529" s="57"/>
      <c r="AD1529" s="57"/>
      <c r="AE1529" s="57"/>
      <c r="AF1529" s="57"/>
      <c r="AG1529" s="57"/>
      <c r="AH1529" s="57"/>
      <c r="AI1529" s="57"/>
      <c r="AJ1529" s="57"/>
      <c r="AK1529" s="57"/>
      <c r="AL1529" s="57"/>
      <c r="AM1529" s="57"/>
      <c r="AN1529" s="57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  <c r="BB1529" s="57"/>
      <c r="BC1529" s="57"/>
      <c r="BD1529" s="57"/>
      <c r="BE1529" s="57"/>
      <c r="BF1529" s="57"/>
      <c r="BG1529" s="57"/>
      <c r="BH1529" s="57"/>
      <c r="BI1529" s="57"/>
      <c r="BJ1529" s="57"/>
      <c r="BK1529" s="57"/>
      <c r="BL1529" s="57"/>
      <c r="BM1529" s="57"/>
      <c r="BN1529" s="57"/>
      <c r="BO1529" s="57"/>
      <c r="BP1529" s="57"/>
      <c r="BQ1529" s="57"/>
      <c r="BR1529" s="57"/>
      <c r="BS1529" s="57"/>
      <c r="BT1529" s="57"/>
      <c r="BU1529" s="57"/>
      <c r="BV1529" s="57"/>
      <c r="BW1529" s="57"/>
      <c r="BX1529" s="57"/>
      <c r="BY1529" s="57"/>
      <c r="BZ1529" s="57"/>
      <c r="CA1529" s="57"/>
      <c r="CB1529" s="57"/>
      <c r="CC1529" s="57"/>
      <c r="CD1529" s="57"/>
      <c r="CE1529" s="57"/>
      <c r="CF1529" s="57"/>
      <c r="CG1529" s="57"/>
      <c r="CH1529" s="57"/>
      <c r="CI1529" s="57"/>
      <c r="CJ1529" s="57"/>
      <c r="CK1529" s="57"/>
      <c r="CL1529" s="57"/>
      <c r="CM1529" s="57"/>
      <c r="CN1529" s="57"/>
      <c r="CO1529" s="57"/>
      <c r="CP1529" s="57"/>
      <c r="CQ1529" s="57"/>
      <c r="CR1529" s="57"/>
      <c r="CS1529" s="57"/>
      <c r="CT1529" s="57"/>
      <c r="CU1529" s="57"/>
      <c r="CV1529" s="57"/>
      <c r="CW1529" s="57"/>
      <c r="CX1529" s="57"/>
      <c r="CY1529" s="57"/>
      <c r="CZ1529" s="57"/>
      <c r="DA1529" s="57"/>
      <c r="DB1529" s="57"/>
      <c r="DC1529" s="57"/>
      <c r="DD1529" s="57"/>
      <c r="DE1529" s="57"/>
      <c r="DF1529" s="57"/>
      <c r="DG1529" s="57"/>
      <c r="DH1529" s="57"/>
      <c r="DI1529" s="57"/>
      <c r="DJ1529" s="57"/>
      <c r="DK1529" s="57"/>
      <c r="DL1529" s="57"/>
      <c r="DM1529" s="57"/>
      <c r="DN1529" s="57"/>
      <c r="DO1529" s="57"/>
      <c r="DP1529" s="57"/>
      <c r="DQ1529" s="57"/>
      <c r="DR1529" s="57"/>
      <c r="DS1529" s="57"/>
      <c r="DT1529" s="57"/>
      <c r="DU1529" s="57"/>
      <c r="DV1529" s="57"/>
      <c r="DW1529" s="57"/>
      <c r="DX1529" s="57"/>
      <c r="DY1529" s="57"/>
      <c r="DZ1529" s="57"/>
      <c r="EA1529" s="57"/>
      <c r="EB1529" s="57"/>
      <c r="EC1529" s="68" t="str">
        <f t="shared" si="256"/>
        <v>NO</v>
      </c>
      <c r="ED1529" s="68" t="str">
        <f t="shared" si="257"/>
        <v>NO</v>
      </c>
      <c r="EE1529" s="68" t="str">
        <f t="shared" si="258"/>
        <v>CUMPLE</v>
      </c>
      <c r="EF1529" s="68" t="b">
        <f t="shared" si="259"/>
        <v>0</v>
      </c>
      <c r="EG1529" s="68">
        <v>1523</v>
      </c>
      <c r="EH1529" s="68" t="b">
        <f t="shared" si="260"/>
        <v>0</v>
      </c>
      <c r="EI1529" s="68">
        <v>1523</v>
      </c>
      <c r="EJ1529" s="68" t="b">
        <f t="shared" si="261"/>
        <v>0</v>
      </c>
      <c r="EK1529" s="57">
        <v>8193202</v>
      </c>
      <c r="EL1529" s="68" t="b">
        <f t="shared" si="262"/>
        <v>0</v>
      </c>
      <c r="EM1529" s="67"/>
      <c r="EN1529" s="69" t="str">
        <f t="shared" si="263"/>
        <v>CUMPLE</v>
      </c>
    </row>
    <row r="1530" spans="1:144" s="58" customFormat="1" ht="12.75" hidden="1" x14ac:dyDescent="0.2">
      <c r="A1530" s="11"/>
      <c r="B1530" s="3"/>
      <c r="C1530" s="3"/>
      <c r="D1530" s="11"/>
      <c r="E1530" s="12"/>
      <c r="F1530" s="13">
        <f t="shared" si="253"/>
        <v>0</v>
      </c>
      <c r="G1530" s="13">
        <f t="shared" si="254"/>
        <v>0</v>
      </c>
      <c r="H1530" s="27">
        <f t="shared" si="255"/>
        <v>0</v>
      </c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57"/>
      <c r="V1530" s="57"/>
      <c r="W1530" s="57"/>
      <c r="X1530" s="57"/>
      <c r="Y1530" s="57"/>
      <c r="Z1530" s="57"/>
      <c r="AA1530" s="57"/>
      <c r="AB1530" s="57"/>
      <c r="AC1530" s="57"/>
      <c r="AD1530" s="57"/>
      <c r="AE1530" s="57"/>
      <c r="AF1530" s="57"/>
      <c r="AG1530" s="57"/>
      <c r="AH1530" s="57"/>
      <c r="AI1530" s="57"/>
      <c r="AJ1530" s="57"/>
      <c r="AK1530" s="57"/>
      <c r="AL1530" s="57"/>
      <c r="AM1530" s="57"/>
      <c r="AN1530" s="57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57"/>
      <c r="BB1530" s="57"/>
      <c r="BC1530" s="57"/>
      <c r="BD1530" s="57"/>
      <c r="BE1530" s="57"/>
      <c r="BF1530" s="57"/>
      <c r="BG1530" s="57"/>
      <c r="BH1530" s="57"/>
      <c r="BI1530" s="57"/>
      <c r="BJ1530" s="57"/>
      <c r="BK1530" s="57"/>
      <c r="BL1530" s="57"/>
      <c r="BM1530" s="57"/>
      <c r="BN1530" s="57"/>
      <c r="BO1530" s="57"/>
      <c r="BP1530" s="57"/>
      <c r="BQ1530" s="57"/>
      <c r="BR1530" s="57"/>
      <c r="BS1530" s="57"/>
      <c r="BT1530" s="57"/>
      <c r="BU1530" s="57"/>
      <c r="BV1530" s="57"/>
      <c r="BW1530" s="57"/>
      <c r="BX1530" s="57"/>
      <c r="BY1530" s="57"/>
      <c r="BZ1530" s="57"/>
      <c r="CA1530" s="57"/>
      <c r="CB1530" s="57"/>
      <c r="CC1530" s="57"/>
      <c r="CD1530" s="57"/>
      <c r="CE1530" s="57"/>
      <c r="CF1530" s="57"/>
      <c r="CG1530" s="57"/>
      <c r="CH1530" s="57"/>
      <c r="CI1530" s="57"/>
      <c r="CJ1530" s="57"/>
      <c r="CK1530" s="57"/>
      <c r="CL1530" s="57"/>
      <c r="CM1530" s="57"/>
      <c r="CN1530" s="57"/>
      <c r="CO1530" s="57"/>
      <c r="CP1530" s="57"/>
      <c r="CQ1530" s="57"/>
      <c r="CR1530" s="57"/>
      <c r="CS1530" s="57"/>
      <c r="CT1530" s="57"/>
      <c r="CU1530" s="57"/>
      <c r="CV1530" s="57"/>
      <c r="CW1530" s="57"/>
      <c r="CX1530" s="57"/>
      <c r="CY1530" s="57"/>
      <c r="CZ1530" s="57"/>
      <c r="DA1530" s="57"/>
      <c r="DB1530" s="57"/>
      <c r="DC1530" s="57"/>
      <c r="DD1530" s="57"/>
      <c r="DE1530" s="57"/>
      <c r="DF1530" s="57"/>
      <c r="DG1530" s="57"/>
      <c r="DH1530" s="57"/>
      <c r="DI1530" s="57"/>
      <c r="DJ1530" s="57"/>
      <c r="DK1530" s="57"/>
      <c r="DL1530" s="57"/>
      <c r="DM1530" s="57"/>
      <c r="DN1530" s="57"/>
      <c r="DO1530" s="57"/>
      <c r="DP1530" s="57"/>
      <c r="DQ1530" s="57"/>
      <c r="DR1530" s="57"/>
      <c r="DS1530" s="57"/>
      <c r="DT1530" s="57"/>
      <c r="DU1530" s="57"/>
      <c r="DV1530" s="57"/>
      <c r="DW1530" s="57"/>
      <c r="DX1530" s="57"/>
      <c r="DY1530" s="57"/>
      <c r="DZ1530" s="57"/>
      <c r="EA1530" s="57"/>
      <c r="EB1530" s="57"/>
      <c r="EC1530" s="68" t="str">
        <f t="shared" si="256"/>
        <v>NO</v>
      </c>
      <c r="ED1530" s="68" t="str">
        <f t="shared" si="257"/>
        <v>NO</v>
      </c>
      <c r="EE1530" s="68" t="str">
        <f t="shared" si="258"/>
        <v>CUMPLE</v>
      </c>
      <c r="EF1530" s="68" t="b">
        <f t="shared" si="259"/>
        <v>0</v>
      </c>
      <c r="EG1530" s="68">
        <v>1524</v>
      </c>
      <c r="EH1530" s="68" t="b">
        <f t="shared" si="260"/>
        <v>0</v>
      </c>
      <c r="EI1530" s="68">
        <v>1524</v>
      </c>
      <c r="EJ1530" s="68" t="b">
        <f t="shared" si="261"/>
        <v>0</v>
      </c>
      <c r="EK1530" s="57">
        <v>8193203</v>
      </c>
      <c r="EL1530" s="68" t="b">
        <f t="shared" si="262"/>
        <v>0</v>
      </c>
      <c r="EM1530" s="67"/>
      <c r="EN1530" s="69" t="str">
        <f t="shared" si="263"/>
        <v>CUMPLE</v>
      </c>
    </row>
    <row r="1531" spans="1:144" s="58" customFormat="1" ht="12.75" hidden="1" x14ac:dyDescent="0.2">
      <c r="A1531" s="11"/>
      <c r="B1531" s="3"/>
      <c r="C1531" s="3"/>
      <c r="D1531" s="11"/>
      <c r="E1531" s="12"/>
      <c r="F1531" s="13">
        <f t="shared" si="253"/>
        <v>0</v>
      </c>
      <c r="G1531" s="13">
        <f t="shared" si="254"/>
        <v>0</v>
      </c>
      <c r="H1531" s="27">
        <f t="shared" si="255"/>
        <v>0</v>
      </c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  <c r="AH1531" s="57"/>
      <c r="AI1531" s="57"/>
      <c r="AJ1531" s="57"/>
      <c r="AK1531" s="57"/>
      <c r="AL1531" s="57"/>
      <c r="AM1531" s="57"/>
      <c r="AN1531" s="57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57"/>
      <c r="BB1531" s="57"/>
      <c r="BC1531" s="57"/>
      <c r="BD1531" s="57"/>
      <c r="BE1531" s="57"/>
      <c r="BF1531" s="57"/>
      <c r="BG1531" s="57"/>
      <c r="BH1531" s="57"/>
      <c r="BI1531" s="57"/>
      <c r="BJ1531" s="57"/>
      <c r="BK1531" s="57"/>
      <c r="BL1531" s="57"/>
      <c r="BM1531" s="57"/>
      <c r="BN1531" s="57"/>
      <c r="BO1531" s="57"/>
      <c r="BP1531" s="57"/>
      <c r="BQ1531" s="57"/>
      <c r="BR1531" s="57"/>
      <c r="BS1531" s="57"/>
      <c r="BT1531" s="57"/>
      <c r="BU1531" s="57"/>
      <c r="BV1531" s="57"/>
      <c r="BW1531" s="57"/>
      <c r="BX1531" s="57"/>
      <c r="BY1531" s="57"/>
      <c r="BZ1531" s="57"/>
      <c r="CA1531" s="57"/>
      <c r="CB1531" s="57"/>
      <c r="CC1531" s="57"/>
      <c r="CD1531" s="57"/>
      <c r="CE1531" s="57"/>
      <c r="CF1531" s="57"/>
      <c r="CG1531" s="57"/>
      <c r="CH1531" s="57"/>
      <c r="CI1531" s="57"/>
      <c r="CJ1531" s="57"/>
      <c r="CK1531" s="57"/>
      <c r="CL1531" s="57"/>
      <c r="CM1531" s="57"/>
      <c r="CN1531" s="57"/>
      <c r="CO1531" s="57"/>
      <c r="CP1531" s="57"/>
      <c r="CQ1531" s="57"/>
      <c r="CR1531" s="57"/>
      <c r="CS1531" s="57"/>
      <c r="CT1531" s="57"/>
      <c r="CU1531" s="57"/>
      <c r="CV1531" s="57"/>
      <c r="CW1531" s="57"/>
      <c r="CX1531" s="57"/>
      <c r="CY1531" s="57"/>
      <c r="CZ1531" s="57"/>
      <c r="DA1531" s="57"/>
      <c r="DB1531" s="57"/>
      <c r="DC1531" s="57"/>
      <c r="DD1531" s="57"/>
      <c r="DE1531" s="57"/>
      <c r="DF1531" s="57"/>
      <c r="DG1531" s="57"/>
      <c r="DH1531" s="57"/>
      <c r="DI1531" s="57"/>
      <c r="DJ1531" s="57"/>
      <c r="DK1531" s="57"/>
      <c r="DL1531" s="57"/>
      <c r="DM1531" s="57"/>
      <c r="DN1531" s="57"/>
      <c r="DO1531" s="57"/>
      <c r="DP1531" s="57"/>
      <c r="DQ1531" s="57"/>
      <c r="DR1531" s="57"/>
      <c r="DS1531" s="57"/>
      <c r="DT1531" s="57"/>
      <c r="DU1531" s="57"/>
      <c r="DV1531" s="57"/>
      <c r="DW1531" s="57"/>
      <c r="DX1531" s="57"/>
      <c r="DY1531" s="57"/>
      <c r="DZ1531" s="57"/>
      <c r="EA1531" s="57"/>
      <c r="EB1531" s="57"/>
      <c r="EC1531" s="68" t="str">
        <f t="shared" si="256"/>
        <v>NO</v>
      </c>
      <c r="ED1531" s="68" t="str">
        <f t="shared" si="257"/>
        <v>NO</v>
      </c>
      <c r="EE1531" s="68" t="str">
        <f t="shared" si="258"/>
        <v>CUMPLE</v>
      </c>
      <c r="EF1531" s="68" t="b">
        <f t="shared" si="259"/>
        <v>0</v>
      </c>
      <c r="EG1531" s="68">
        <v>1525</v>
      </c>
      <c r="EH1531" s="68" t="b">
        <f t="shared" si="260"/>
        <v>0</v>
      </c>
      <c r="EI1531" s="68">
        <v>1525</v>
      </c>
      <c r="EJ1531" s="68" t="b">
        <f t="shared" si="261"/>
        <v>0</v>
      </c>
      <c r="EK1531" s="57">
        <v>8193204</v>
      </c>
      <c r="EL1531" s="68" t="b">
        <f t="shared" si="262"/>
        <v>0</v>
      </c>
      <c r="EM1531" s="67"/>
      <c r="EN1531" s="69" t="str">
        <f t="shared" si="263"/>
        <v>CUMPLE</v>
      </c>
    </row>
    <row r="1532" spans="1:144" s="58" customFormat="1" ht="12.75" hidden="1" x14ac:dyDescent="0.2">
      <c r="A1532" s="11"/>
      <c r="B1532" s="3"/>
      <c r="C1532" s="3"/>
      <c r="D1532" s="11"/>
      <c r="E1532" s="12"/>
      <c r="F1532" s="13">
        <f t="shared" si="253"/>
        <v>0</v>
      </c>
      <c r="G1532" s="13">
        <f t="shared" si="254"/>
        <v>0</v>
      </c>
      <c r="H1532" s="27">
        <f t="shared" si="255"/>
        <v>0</v>
      </c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  <c r="AH1532" s="57"/>
      <c r="AI1532" s="57"/>
      <c r="AJ1532" s="57"/>
      <c r="AK1532" s="57"/>
      <c r="AL1532" s="57"/>
      <c r="AM1532" s="57"/>
      <c r="AN1532" s="57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57"/>
      <c r="BB1532" s="57"/>
      <c r="BC1532" s="57"/>
      <c r="BD1532" s="57"/>
      <c r="BE1532" s="57"/>
      <c r="BF1532" s="57"/>
      <c r="BG1532" s="57"/>
      <c r="BH1532" s="57"/>
      <c r="BI1532" s="57"/>
      <c r="BJ1532" s="57"/>
      <c r="BK1532" s="57"/>
      <c r="BL1532" s="57"/>
      <c r="BM1532" s="57"/>
      <c r="BN1532" s="57"/>
      <c r="BO1532" s="57"/>
      <c r="BP1532" s="57"/>
      <c r="BQ1532" s="57"/>
      <c r="BR1532" s="57"/>
      <c r="BS1532" s="57"/>
      <c r="BT1532" s="57"/>
      <c r="BU1532" s="57"/>
      <c r="BV1532" s="57"/>
      <c r="BW1532" s="57"/>
      <c r="BX1532" s="57"/>
      <c r="BY1532" s="57"/>
      <c r="BZ1532" s="57"/>
      <c r="CA1532" s="57"/>
      <c r="CB1532" s="57"/>
      <c r="CC1532" s="57"/>
      <c r="CD1532" s="57"/>
      <c r="CE1532" s="57"/>
      <c r="CF1532" s="57"/>
      <c r="CG1532" s="57"/>
      <c r="CH1532" s="57"/>
      <c r="CI1532" s="57"/>
      <c r="CJ1532" s="57"/>
      <c r="CK1532" s="57"/>
      <c r="CL1532" s="57"/>
      <c r="CM1532" s="57"/>
      <c r="CN1532" s="57"/>
      <c r="CO1532" s="57"/>
      <c r="CP1532" s="57"/>
      <c r="CQ1532" s="57"/>
      <c r="CR1532" s="57"/>
      <c r="CS1532" s="57"/>
      <c r="CT1532" s="57"/>
      <c r="CU1532" s="57"/>
      <c r="CV1532" s="57"/>
      <c r="CW1532" s="57"/>
      <c r="CX1532" s="57"/>
      <c r="CY1532" s="57"/>
      <c r="CZ1532" s="57"/>
      <c r="DA1532" s="57"/>
      <c r="DB1532" s="57"/>
      <c r="DC1532" s="57"/>
      <c r="DD1532" s="57"/>
      <c r="DE1532" s="57"/>
      <c r="DF1532" s="57"/>
      <c r="DG1532" s="57"/>
      <c r="DH1532" s="57"/>
      <c r="DI1532" s="57"/>
      <c r="DJ1532" s="57"/>
      <c r="DK1532" s="57"/>
      <c r="DL1532" s="57"/>
      <c r="DM1532" s="57"/>
      <c r="DN1532" s="57"/>
      <c r="DO1532" s="57"/>
      <c r="DP1532" s="57"/>
      <c r="DQ1532" s="57"/>
      <c r="DR1532" s="57"/>
      <c r="DS1532" s="57"/>
      <c r="DT1532" s="57"/>
      <c r="DU1532" s="57"/>
      <c r="DV1532" s="57"/>
      <c r="DW1532" s="57"/>
      <c r="DX1532" s="57"/>
      <c r="DY1532" s="57"/>
      <c r="DZ1532" s="57"/>
      <c r="EA1532" s="57"/>
      <c r="EB1532" s="57"/>
      <c r="EC1532" s="68" t="str">
        <f t="shared" si="256"/>
        <v>NO</v>
      </c>
      <c r="ED1532" s="68" t="str">
        <f t="shared" si="257"/>
        <v>NO</v>
      </c>
      <c r="EE1532" s="68" t="str">
        <f t="shared" si="258"/>
        <v>CUMPLE</v>
      </c>
      <c r="EF1532" s="68" t="b">
        <f t="shared" si="259"/>
        <v>0</v>
      </c>
      <c r="EG1532" s="68">
        <v>1526</v>
      </c>
      <c r="EH1532" s="68" t="b">
        <f t="shared" si="260"/>
        <v>0</v>
      </c>
      <c r="EI1532" s="68">
        <v>1526</v>
      </c>
      <c r="EJ1532" s="68" t="b">
        <f t="shared" si="261"/>
        <v>0</v>
      </c>
      <c r="EK1532" s="57">
        <v>8193205</v>
      </c>
      <c r="EL1532" s="68" t="b">
        <f t="shared" si="262"/>
        <v>0</v>
      </c>
      <c r="EM1532" s="67"/>
      <c r="EN1532" s="69" t="str">
        <f t="shared" si="263"/>
        <v>CUMPLE</v>
      </c>
    </row>
    <row r="1533" spans="1:144" s="58" customFormat="1" ht="12.75" hidden="1" x14ac:dyDescent="0.2">
      <c r="A1533" s="11"/>
      <c r="B1533" s="3"/>
      <c r="C1533" s="3"/>
      <c r="D1533" s="11"/>
      <c r="E1533" s="12"/>
      <c r="F1533" s="13">
        <f t="shared" si="253"/>
        <v>0</v>
      </c>
      <c r="G1533" s="13">
        <f t="shared" si="254"/>
        <v>0</v>
      </c>
      <c r="H1533" s="27">
        <f t="shared" si="255"/>
        <v>0</v>
      </c>
      <c r="I1533" s="57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7"/>
      <c r="U1533" s="57"/>
      <c r="V1533" s="57"/>
      <c r="W1533" s="57"/>
      <c r="X1533" s="57"/>
      <c r="Y1533" s="57"/>
      <c r="Z1533" s="57"/>
      <c r="AA1533" s="57"/>
      <c r="AB1533" s="57"/>
      <c r="AC1533" s="57"/>
      <c r="AD1533" s="57"/>
      <c r="AE1533" s="57"/>
      <c r="AF1533" s="57"/>
      <c r="AG1533" s="57"/>
      <c r="AH1533" s="57"/>
      <c r="AI1533" s="57"/>
      <c r="AJ1533" s="57"/>
      <c r="AK1533" s="57"/>
      <c r="AL1533" s="57"/>
      <c r="AM1533" s="57"/>
      <c r="AN1533" s="57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57"/>
      <c r="BB1533" s="57"/>
      <c r="BC1533" s="57"/>
      <c r="BD1533" s="57"/>
      <c r="BE1533" s="57"/>
      <c r="BF1533" s="57"/>
      <c r="BG1533" s="57"/>
      <c r="BH1533" s="57"/>
      <c r="BI1533" s="57"/>
      <c r="BJ1533" s="57"/>
      <c r="BK1533" s="57"/>
      <c r="BL1533" s="57"/>
      <c r="BM1533" s="57"/>
      <c r="BN1533" s="57"/>
      <c r="BO1533" s="57"/>
      <c r="BP1533" s="57"/>
      <c r="BQ1533" s="57"/>
      <c r="BR1533" s="57"/>
      <c r="BS1533" s="57"/>
      <c r="BT1533" s="57"/>
      <c r="BU1533" s="57"/>
      <c r="BV1533" s="57"/>
      <c r="BW1533" s="57"/>
      <c r="BX1533" s="57"/>
      <c r="BY1533" s="57"/>
      <c r="BZ1533" s="57"/>
      <c r="CA1533" s="57"/>
      <c r="CB1533" s="57"/>
      <c r="CC1533" s="57"/>
      <c r="CD1533" s="57"/>
      <c r="CE1533" s="57"/>
      <c r="CF1533" s="57"/>
      <c r="CG1533" s="57"/>
      <c r="CH1533" s="57"/>
      <c r="CI1533" s="57"/>
      <c r="CJ1533" s="57"/>
      <c r="CK1533" s="57"/>
      <c r="CL1533" s="57"/>
      <c r="CM1533" s="57"/>
      <c r="CN1533" s="57"/>
      <c r="CO1533" s="57"/>
      <c r="CP1533" s="57"/>
      <c r="CQ1533" s="57"/>
      <c r="CR1533" s="57"/>
      <c r="CS1533" s="57"/>
      <c r="CT1533" s="57"/>
      <c r="CU1533" s="57"/>
      <c r="CV1533" s="57"/>
      <c r="CW1533" s="57"/>
      <c r="CX1533" s="57"/>
      <c r="CY1533" s="57"/>
      <c r="CZ1533" s="57"/>
      <c r="DA1533" s="57"/>
      <c r="DB1533" s="57"/>
      <c r="DC1533" s="57"/>
      <c r="DD1533" s="57"/>
      <c r="DE1533" s="57"/>
      <c r="DF1533" s="57"/>
      <c r="DG1533" s="57"/>
      <c r="DH1533" s="57"/>
      <c r="DI1533" s="57"/>
      <c r="DJ1533" s="57"/>
      <c r="DK1533" s="57"/>
      <c r="DL1533" s="57"/>
      <c r="DM1533" s="57"/>
      <c r="DN1533" s="57"/>
      <c r="DO1533" s="57"/>
      <c r="DP1533" s="57"/>
      <c r="DQ1533" s="57"/>
      <c r="DR1533" s="57"/>
      <c r="DS1533" s="57"/>
      <c r="DT1533" s="57"/>
      <c r="DU1533" s="57"/>
      <c r="DV1533" s="57"/>
      <c r="DW1533" s="57"/>
      <c r="DX1533" s="57"/>
      <c r="DY1533" s="57"/>
      <c r="DZ1533" s="57"/>
      <c r="EA1533" s="57"/>
      <c r="EB1533" s="57"/>
      <c r="EC1533" s="68" t="str">
        <f t="shared" si="256"/>
        <v>NO</v>
      </c>
      <c r="ED1533" s="68" t="str">
        <f t="shared" si="257"/>
        <v>NO</v>
      </c>
      <c r="EE1533" s="68" t="str">
        <f t="shared" si="258"/>
        <v>CUMPLE</v>
      </c>
      <c r="EF1533" s="68" t="b">
        <f t="shared" si="259"/>
        <v>0</v>
      </c>
      <c r="EG1533" s="68">
        <v>1527</v>
      </c>
      <c r="EH1533" s="68" t="b">
        <f t="shared" si="260"/>
        <v>0</v>
      </c>
      <c r="EI1533" s="68">
        <v>1527</v>
      </c>
      <c r="EJ1533" s="68" t="b">
        <f t="shared" si="261"/>
        <v>0</v>
      </c>
      <c r="EK1533" s="57">
        <v>8193206</v>
      </c>
      <c r="EL1533" s="68" t="b">
        <f t="shared" si="262"/>
        <v>0</v>
      </c>
      <c r="EM1533" s="67"/>
      <c r="EN1533" s="69" t="str">
        <f t="shared" si="263"/>
        <v>CUMPLE</v>
      </c>
    </row>
    <row r="1534" spans="1:144" s="58" customFormat="1" ht="12.75" hidden="1" x14ac:dyDescent="0.2">
      <c r="A1534" s="11"/>
      <c r="B1534" s="3"/>
      <c r="C1534" s="3"/>
      <c r="D1534" s="11"/>
      <c r="E1534" s="12"/>
      <c r="F1534" s="13">
        <f t="shared" si="253"/>
        <v>0</v>
      </c>
      <c r="G1534" s="13">
        <f t="shared" si="254"/>
        <v>0</v>
      </c>
      <c r="H1534" s="27">
        <f t="shared" si="255"/>
        <v>0</v>
      </c>
      <c r="I1534" s="57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7"/>
      <c r="U1534" s="57"/>
      <c r="V1534" s="57"/>
      <c r="W1534" s="57"/>
      <c r="X1534" s="57"/>
      <c r="Y1534" s="57"/>
      <c r="Z1534" s="57"/>
      <c r="AA1534" s="57"/>
      <c r="AB1534" s="57"/>
      <c r="AC1534" s="57"/>
      <c r="AD1534" s="57"/>
      <c r="AE1534" s="57"/>
      <c r="AF1534" s="57"/>
      <c r="AG1534" s="57"/>
      <c r="AH1534" s="57"/>
      <c r="AI1534" s="57"/>
      <c r="AJ1534" s="57"/>
      <c r="AK1534" s="57"/>
      <c r="AL1534" s="57"/>
      <c r="AM1534" s="57"/>
      <c r="AN1534" s="57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57"/>
      <c r="BB1534" s="57"/>
      <c r="BC1534" s="57"/>
      <c r="BD1534" s="57"/>
      <c r="BE1534" s="57"/>
      <c r="BF1534" s="57"/>
      <c r="BG1534" s="57"/>
      <c r="BH1534" s="57"/>
      <c r="BI1534" s="57"/>
      <c r="BJ1534" s="57"/>
      <c r="BK1534" s="57"/>
      <c r="BL1534" s="57"/>
      <c r="BM1534" s="57"/>
      <c r="BN1534" s="57"/>
      <c r="BO1534" s="57"/>
      <c r="BP1534" s="57"/>
      <c r="BQ1534" s="57"/>
      <c r="BR1534" s="57"/>
      <c r="BS1534" s="57"/>
      <c r="BT1534" s="57"/>
      <c r="BU1534" s="57"/>
      <c r="BV1534" s="57"/>
      <c r="BW1534" s="57"/>
      <c r="BX1534" s="57"/>
      <c r="BY1534" s="57"/>
      <c r="BZ1534" s="57"/>
      <c r="CA1534" s="57"/>
      <c r="CB1534" s="57"/>
      <c r="CC1534" s="57"/>
      <c r="CD1534" s="57"/>
      <c r="CE1534" s="57"/>
      <c r="CF1534" s="57"/>
      <c r="CG1534" s="57"/>
      <c r="CH1534" s="57"/>
      <c r="CI1534" s="57"/>
      <c r="CJ1534" s="57"/>
      <c r="CK1534" s="57"/>
      <c r="CL1534" s="57"/>
      <c r="CM1534" s="57"/>
      <c r="CN1534" s="57"/>
      <c r="CO1534" s="57"/>
      <c r="CP1534" s="57"/>
      <c r="CQ1534" s="57"/>
      <c r="CR1534" s="57"/>
      <c r="CS1534" s="57"/>
      <c r="CT1534" s="57"/>
      <c r="CU1534" s="57"/>
      <c r="CV1534" s="57"/>
      <c r="CW1534" s="57"/>
      <c r="CX1534" s="57"/>
      <c r="CY1534" s="57"/>
      <c r="CZ1534" s="57"/>
      <c r="DA1534" s="57"/>
      <c r="DB1534" s="57"/>
      <c r="DC1534" s="57"/>
      <c r="DD1534" s="57"/>
      <c r="DE1534" s="57"/>
      <c r="DF1534" s="57"/>
      <c r="DG1534" s="57"/>
      <c r="DH1534" s="57"/>
      <c r="DI1534" s="57"/>
      <c r="DJ1534" s="57"/>
      <c r="DK1534" s="57"/>
      <c r="DL1534" s="57"/>
      <c r="DM1534" s="57"/>
      <c r="DN1534" s="57"/>
      <c r="DO1534" s="57"/>
      <c r="DP1534" s="57"/>
      <c r="DQ1534" s="57"/>
      <c r="DR1534" s="57"/>
      <c r="DS1534" s="57"/>
      <c r="DT1534" s="57"/>
      <c r="DU1534" s="57"/>
      <c r="DV1534" s="57"/>
      <c r="DW1534" s="57"/>
      <c r="DX1534" s="57"/>
      <c r="DY1534" s="57"/>
      <c r="DZ1534" s="57"/>
      <c r="EA1534" s="57"/>
      <c r="EB1534" s="57"/>
      <c r="EC1534" s="68" t="str">
        <f t="shared" si="256"/>
        <v>NO</v>
      </c>
      <c r="ED1534" s="68" t="str">
        <f t="shared" si="257"/>
        <v>NO</v>
      </c>
      <c r="EE1534" s="68" t="str">
        <f t="shared" si="258"/>
        <v>CUMPLE</v>
      </c>
      <c r="EF1534" s="68" t="b">
        <f t="shared" si="259"/>
        <v>0</v>
      </c>
      <c r="EG1534" s="68">
        <v>1528</v>
      </c>
      <c r="EH1534" s="68" t="b">
        <f t="shared" si="260"/>
        <v>0</v>
      </c>
      <c r="EI1534" s="68">
        <v>1528</v>
      </c>
      <c r="EJ1534" s="68" t="b">
        <f t="shared" si="261"/>
        <v>0</v>
      </c>
      <c r="EK1534" s="57">
        <v>8193207</v>
      </c>
      <c r="EL1534" s="68" t="b">
        <f t="shared" si="262"/>
        <v>0</v>
      </c>
      <c r="EM1534" s="67"/>
      <c r="EN1534" s="69" t="str">
        <f t="shared" si="263"/>
        <v>CUMPLE</v>
      </c>
    </row>
    <row r="1535" spans="1:144" s="58" customFormat="1" ht="12.75" hidden="1" x14ac:dyDescent="0.2">
      <c r="A1535" s="11"/>
      <c r="B1535" s="3"/>
      <c r="C1535" s="3"/>
      <c r="D1535" s="11"/>
      <c r="E1535" s="12"/>
      <c r="F1535" s="13">
        <f t="shared" si="253"/>
        <v>0</v>
      </c>
      <c r="G1535" s="13">
        <f t="shared" si="254"/>
        <v>0</v>
      </c>
      <c r="H1535" s="27">
        <f t="shared" si="255"/>
        <v>0</v>
      </c>
      <c r="I1535" s="57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7"/>
      <c r="U1535" s="57"/>
      <c r="V1535" s="57"/>
      <c r="W1535" s="57"/>
      <c r="X1535" s="57"/>
      <c r="Y1535" s="57"/>
      <c r="Z1535" s="57"/>
      <c r="AA1535" s="57"/>
      <c r="AB1535" s="57"/>
      <c r="AC1535" s="57"/>
      <c r="AD1535" s="57"/>
      <c r="AE1535" s="57"/>
      <c r="AF1535" s="57"/>
      <c r="AG1535" s="57"/>
      <c r="AH1535" s="57"/>
      <c r="AI1535" s="57"/>
      <c r="AJ1535" s="57"/>
      <c r="AK1535" s="57"/>
      <c r="AL1535" s="57"/>
      <c r="AM1535" s="57"/>
      <c r="AN1535" s="57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57"/>
      <c r="BB1535" s="57"/>
      <c r="BC1535" s="57"/>
      <c r="BD1535" s="57"/>
      <c r="BE1535" s="57"/>
      <c r="BF1535" s="57"/>
      <c r="BG1535" s="57"/>
      <c r="BH1535" s="57"/>
      <c r="BI1535" s="57"/>
      <c r="BJ1535" s="57"/>
      <c r="BK1535" s="57"/>
      <c r="BL1535" s="57"/>
      <c r="BM1535" s="57"/>
      <c r="BN1535" s="57"/>
      <c r="BO1535" s="57"/>
      <c r="BP1535" s="57"/>
      <c r="BQ1535" s="57"/>
      <c r="BR1535" s="57"/>
      <c r="BS1535" s="57"/>
      <c r="BT1535" s="57"/>
      <c r="BU1535" s="57"/>
      <c r="BV1535" s="57"/>
      <c r="BW1535" s="57"/>
      <c r="BX1535" s="57"/>
      <c r="BY1535" s="57"/>
      <c r="BZ1535" s="57"/>
      <c r="CA1535" s="57"/>
      <c r="CB1535" s="57"/>
      <c r="CC1535" s="57"/>
      <c r="CD1535" s="57"/>
      <c r="CE1535" s="57"/>
      <c r="CF1535" s="57"/>
      <c r="CG1535" s="57"/>
      <c r="CH1535" s="57"/>
      <c r="CI1535" s="57"/>
      <c r="CJ1535" s="57"/>
      <c r="CK1535" s="57"/>
      <c r="CL1535" s="57"/>
      <c r="CM1535" s="57"/>
      <c r="CN1535" s="57"/>
      <c r="CO1535" s="57"/>
      <c r="CP1535" s="57"/>
      <c r="CQ1535" s="57"/>
      <c r="CR1535" s="57"/>
      <c r="CS1535" s="57"/>
      <c r="CT1535" s="57"/>
      <c r="CU1535" s="57"/>
      <c r="CV1535" s="57"/>
      <c r="CW1535" s="57"/>
      <c r="CX1535" s="57"/>
      <c r="CY1535" s="57"/>
      <c r="CZ1535" s="57"/>
      <c r="DA1535" s="57"/>
      <c r="DB1535" s="57"/>
      <c r="DC1535" s="57"/>
      <c r="DD1535" s="57"/>
      <c r="DE1535" s="57"/>
      <c r="DF1535" s="57"/>
      <c r="DG1535" s="57"/>
      <c r="DH1535" s="57"/>
      <c r="DI1535" s="57"/>
      <c r="DJ1535" s="57"/>
      <c r="DK1535" s="57"/>
      <c r="DL1535" s="57"/>
      <c r="DM1535" s="57"/>
      <c r="DN1535" s="57"/>
      <c r="DO1535" s="57"/>
      <c r="DP1535" s="57"/>
      <c r="DQ1535" s="57"/>
      <c r="DR1535" s="57"/>
      <c r="DS1535" s="57"/>
      <c r="DT1535" s="57"/>
      <c r="DU1535" s="57"/>
      <c r="DV1535" s="57"/>
      <c r="DW1535" s="57"/>
      <c r="DX1535" s="57"/>
      <c r="DY1535" s="57"/>
      <c r="DZ1535" s="57"/>
      <c r="EA1535" s="57"/>
      <c r="EB1535" s="57"/>
      <c r="EC1535" s="68" t="str">
        <f t="shared" si="256"/>
        <v>NO</v>
      </c>
      <c r="ED1535" s="68" t="str">
        <f t="shared" si="257"/>
        <v>NO</v>
      </c>
      <c r="EE1535" s="68" t="str">
        <f t="shared" si="258"/>
        <v>CUMPLE</v>
      </c>
      <c r="EF1535" s="68" t="b">
        <f t="shared" si="259"/>
        <v>0</v>
      </c>
      <c r="EG1535" s="68">
        <v>1529</v>
      </c>
      <c r="EH1535" s="68" t="b">
        <f t="shared" si="260"/>
        <v>0</v>
      </c>
      <c r="EI1535" s="68">
        <v>1529</v>
      </c>
      <c r="EJ1535" s="68" t="b">
        <f t="shared" si="261"/>
        <v>0</v>
      </c>
      <c r="EK1535" s="57">
        <v>8193208</v>
      </c>
      <c r="EL1535" s="68" t="b">
        <f t="shared" si="262"/>
        <v>0</v>
      </c>
      <c r="EM1535" s="67"/>
      <c r="EN1535" s="69" t="str">
        <f t="shared" si="263"/>
        <v>CUMPLE</v>
      </c>
    </row>
    <row r="1536" spans="1:144" s="58" customFormat="1" ht="12.75" hidden="1" x14ac:dyDescent="0.2">
      <c r="A1536" s="55"/>
      <c r="B1536" s="55"/>
      <c r="C1536" s="55"/>
      <c r="D1536" s="55"/>
      <c r="E1536" s="55"/>
      <c r="F1536" s="13">
        <f t="shared" si="253"/>
        <v>0</v>
      </c>
      <c r="G1536" s="13">
        <f t="shared" si="254"/>
        <v>0</v>
      </c>
      <c r="H1536" s="27">
        <f t="shared" si="255"/>
        <v>0</v>
      </c>
      <c r="I1536" s="57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57"/>
      <c r="V1536" s="57"/>
      <c r="W1536" s="57"/>
      <c r="X1536" s="57"/>
      <c r="Y1536" s="57"/>
      <c r="Z1536" s="57"/>
      <c r="AA1536" s="57"/>
      <c r="AB1536" s="57"/>
      <c r="AC1536" s="57"/>
      <c r="AD1536" s="57"/>
      <c r="AE1536" s="57"/>
      <c r="AF1536" s="57"/>
      <c r="AG1536" s="57"/>
      <c r="AH1536" s="57"/>
      <c r="AI1536" s="57"/>
      <c r="AJ1536" s="57"/>
      <c r="AK1536" s="57"/>
      <c r="AL1536" s="57"/>
      <c r="AM1536" s="57"/>
      <c r="AN1536" s="57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  <c r="BB1536" s="57"/>
      <c r="BC1536" s="57"/>
      <c r="BD1536" s="57"/>
      <c r="BE1536" s="57"/>
      <c r="BF1536" s="57"/>
      <c r="BG1536" s="57"/>
      <c r="BH1536" s="57"/>
      <c r="BI1536" s="57"/>
      <c r="BJ1536" s="57"/>
      <c r="BK1536" s="57"/>
      <c r="BL1536" s="57"/>
      <c r="BM1536" s="57"/>
      <c r="BN1536" s="57"/>
      <c r="BO1536" s="57"/>
      <c r="BP1536" s="57"/>
      <c r="BQ1536" s="57"/>
      <c r="BR1536" s="57"/>
      <c r="BS1536" s="57"/>
      <c r="BT1536" s="57"/>
      <c r="BU1536" s="57"/>
      <c r="BV1536" s="57"/>
      <c r="BW1536" s="57"/>
      <c r="BX1536" s="57"/>
      <c r="BY1536" s="57"/>
      <c r="BZ1536" s="57"/>
      <c r="CA1536" s="57"/>
      <c r="CB1536" s="57"/>
      <c r="CC1536" s="57"/>
      <c r="CD1536" s="57"/>
      <c r="CE1536" s="57"/>
      <c r="CF1536" s="57"/>
      <c r="CG1536" s="57"/>
      <c r="CH1536" s="57"/>
      <c r="CI1536" s="57"/>
      <c r="CJ1536" s="57"/>
      <c r="CK1536" s="57"/>
      <c r="CL1536" s="57"/>
      <c r="CM1536" s="57"/>
      <c r="CN1536" s="57"/>
      <c r="CO1536" s="57"/>
      <c r="CP1536" s="57"/>
      <c r="CQ1536" s="57"/>
      <c r="CR1536" s="57"/>
      <c r="CS1536" s="57"/>
      <c r="CT1536" s="57"/>
      <c r="CU1536" s="57"/>
      <c r="CV1536" s="57"/>
      <c r="CW1536" s="57"/>
      <c r="CX1536" s="57"/>
      <c r="CY1536" s="57"/>
      <c r="CZ1536" s="57"/>
      <c r="DA1536" s="57"/>
      <c r="DB1536" s="57"/>
      <c r="DC1536" s="57"/>
      <c r="DD1536" s="57"/>
      <c r="DE1536" s="57"/>
      <c r="DF1536" s="57"/>
      <c r="DG1536" s="57"/>
      <c r="DH1536" s="57"/>
      <c r="DI1536" s="57"/>
      <c r="DJ1536" s="57"/>
      <c r="DK1536" s="57"/>
      <c r="DL1536" s="57"/>
      <c r="DM1536" s="57"/>
      <c r="DN1536" s="57"/>
      <c r="DO1536" s="57"/>
      <c r="DP1536" s="57"/>
      <c r="DQ1536" s="57"/>
      <c r="DR1536" s="57"/>
      <c r="DS1536" s="57"/>
      <c r="DT1536" s="57"/>
      <c r="DU1536" s="57"/>
      <c r="DV1536" s="57"/>
      <c r="DW1536" s="57"/>
      <c r="DX1536" s="57"/>
      <c r="DY1536" s="57"/>
      <c r="DZ1536" s="57"/>
      <c r="EA1536" s="57"/>
      <c r="EB1536" s="57"/>
      <c r="EC1536" s="68" t="str">
        <f t="shared" si="256"/>
        <v>NO</v>
      </c>
      <c r="ED1536" s="68" t="str">
        <f t="shared" si="257"/>
        <v>NO</v>
      </c>
      <c r="EE1536" s="68" t="str">
        <f t="shared" si="258"/>
        <v>CUMPLE</v>
      </c>
      <c r="EF1536" s="68" t="b">
        <f t="shared" si="259"/>
        <v>0</v>
      </c>
      <c r="EG1536" s="68">
        <v>1530</v>
      </c>
      <c r="EH1536" s="68" t="b">
        <f t="shared" si="260"/>
        <v>0</v>
      </c>
      <c r="EI1536" s="68">
        <v>1530</v>
      </c>
      <c r="EJ1536" s="68" t="b">
        <f t="shared" si="261"/>
        <v>0</v>
      </c>
      <c r="EK1536" s="57">
        <v>8193209</v>
      </c>
      <c r="EL1536" s="68" t="b">
        <f t="shared" si="262"/>
        <v>0</v>
      </c>
      <c r="EM1536" s="67"/>
      <c r="EN1536" s="69" t="str">
        <f t="shared" si="263"/>
        <v>CUMPLE</v>
      </c>
    </row>
    <row r="1537" spans="1:144" s="58" customFormat="1" ht="12.75" hidden="1" x14ac:dyDescent="0.2">
      <c r="A1537" s="11"/>
      <c r="B1537" s="3"/>
      <c r="C1537" s="3"/>
      <c r="D1537" s="11"/>
      <c r="E1537" s="12"/>
      <c r="F1537" s="13">
        <f t="shared" si="253"/>
        <v>0</v>
      </c>
      <c r="G1537" s="13">
        <f t="shared" si="254"/>
        <v>0</v>
      </c>
      <c r="H1537" s="27">
        <f t="shared" si="255"/>
        <v>0</v>
      </c>
      <c r="I1537" s="57"/>
      <c r="J1537" s="57"/>
      <c r="K1537" s="57"/>
      <c r="L1537" s="57"/>
      <c r="M1537" s="57"/>
      <c r="N1537" s="57"/>
      <c r="O1537" s="57"/>
      <c r="P1537" s="57"/>
      <c r="Q1537" s="57"/>
      <c r="R1537" s="57"/>
      <c r="S1537" s="57"/>
      <c r="T1537" s="57"/>
      <c r="U1537" s="57"/>
      <c r="V1537" s="57"/>
      <c r="W1537" s="57"/>
      <c r="X1537" s="57"/>
      <c r="Y1537" s="57"/>
      <c r="Z1537" s="57"/>
      <c r="AA1537" s="57"/>
      <c r="AB1537" s="57"/>
      <c r="AC1537" s="57"/>
      <c r="AD1537" s="57"/>
      <c r="AE1537" s="57"/>
      <c r="AF1537" s="57"/>
      <c r="AG1537" s="57"/>
      <c r="AH1537" s="57"/>
      <c r="AI1537" s="57"/>
      <c r="AJ1537" s="57"/>
      <c r="AK1537" s="57"/>
      <c r="AL1537" s="57"/>
      <c r="AM1537" s="57"/>
      <c r="AN1537" s="57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  <c r="BB1537" s="57"/>
      <c r="BC1537" s="57"/>
      <c r="BD1537" s="57"/>
      <c r="BE1537" s="57"/>
      <c r="BF1537" s="57"/>
      <c r="BG1537" s="57"/>
      <c r="BH1537" s="57"/>
      <c r="BI1537" s="57"/>
      <c r="BJ1537" s="57"/>
      <c r="BK1537" s="57"/>
      <c r="BL1537" s="57"/>
      <c r="BM1537" s="57"/>
      <c r="BN1537" s="57"/>
      <c r="BO1537" s="57"/>
      <c r="BP1537" s="57"/>
      <c r="BQ1537" s="57"/>
      <c r="BR1537" s="57"/>
      <c r="BS1537" s="57"/>
      <c r="BT1537" s="57"/>
      <c r="BU1537" s="57"/>
      <c r="BV1537" s="57"/>
      <c r="BW1537" s="57"/>
      <c r="BX1537" s="57"/>
      <c r="BY1537" s="57"/>
      <c r="BZ1537" s="57"/>
      <c r="CA1537" s="57"/>
      <c r="CB1537" s="57"/>
      <c r="CC1537" s="57"/>
      <c r="CD1537" s="57"/>
      <c r="CE1537" s="57"/>
      <c r="CF1537" s="57"/>
      <c r="CG1537" s="57"/>
      <c r="CH1537" s="57"/>
      <c r="CI1537" s="57"/>
      <c r="CJ1537" s="57"/>
      <c r="CK1537" s="57"/>
      <c r="CL1537" s="57"/>
      <c r="CM1537" s="57"/>
      <c r="CN1537" s="57"/>
      <c r="CO1537" s="57"/>
      <c r="CP1537" s="57"/>
      <c r="CQ1537" s="57"/>
      <c r="CR1537" s="57"/>
      <c r="CS1537" s="57"/>
      <c r="CT1537" s="57"/>
      <c r="CU1537" s="57"/>
      <c r="CV1537" s="57"/>
      <c r="CW1537" s="57"/>
      <c r="CX1537" s="57"/>
      <c r="CY1537" s="57"/>
      <c r="CZ1537" s="57"/>
      <c r="DA1537" s="57"/>
      <c r="DB1537" s="57"/>
      <c r="DC1537" s="57"/>
      <c r="DD1537" s="57"/>
      <c r="DE1537" s="57"/>
      <c r="DF1537" s="57"/>
      <c r="DG1537" s="57"/>
      <c r="DH1537" s="57"/>
      <c r="DI1537" s="57"/>
      <c r="DJ1537" s="57"/>
      <c r="DK1537" s="57"/>
      <c r="DL1537" s="57"/>
      <c r="DM1537" s="57"/>
      <c r="DN1537" s="57"/>
      <c r="DO1537" s="57"/>
      <c r="DP1537" s="57"/>
      <c r="DQ1537" s="57"/>
      <c r="DR1537" s="57"/>
      <c r="DS1537" s="57"/>
      <c r="DT1537" s="57"/>
      <c r="DU1537" s="57"/>
      <c r="DV1537" s="57"/>
      <c r="DW1537" s="57"/>
      <c r="DX1537" s="57"/>
      <c r="DY1537" s="57"/>
      <c r="DZ1537" s="57"/>
      <c r="EA1537" s="57"/>
      <c r="EB1537" s="57"/>
      <c r="EC1537" s="68" t="str">
        <f t="shared" si="256"/>
        <v>NO</v>
      </c>
      <c r="ED1537" s="68" t="str">
        <f t="shared" si="257"/>
        <v>NO</v>
      </c>
      <c r="EE1537" s="68" t="str">
        <f t="shared" si="258"/>
        <v>CUMPLE</v>
      </c>
      <c r="EF1537" s="68" t="b">
        <f t="shared" si="259"/>
        <v>0</v>
      </c>
      <c r="EG1537" s="68">
        <v>1531</v>
      </c>
      <c r="EH1537" s="68" t="b">
        <f t="shared" si="260"/>
        <v>0</v>
      </c>
      <c r="EI1537" s="68">
        <v>1531</v>
      </c>
      <c r="EJ1537" s="68" t="b">
        <f t="shared" si="261"/>
        <v>0</v>
      </c>
      <c r="EK1537" s="57">
        <v>8193210</v>
      </c>
      <c r="EL1537" s="68" t="b">
        <f t="shared" si="262"/>
        <v>0</v>
      </c>
      <c r="EM1537" s="67"/>
      <c r="EN1537" s="69" t="str">
        <f t="shared" si="263"/>
        <v>CUMPLE</v>
      </c>
    </row>
    <row r="1538" spans="1:144" s="58" customFormat="1" ht="12.75" hidden="1" x14ac:dyDescent="0.2">
      <c r="A1538" s="11"/>
      <c r="B1538" s="3"/>
      <c r="C1538" s="3"/>
      <c r="D1538" s="11"/>
      <c r="E1538" s="12"/>
      <c r="F1538" s="13">
        <f t="shared" si="253"/>
        <v>0</v>
      </c>
      <c r="G1538" s="13">
        <f t="shared" si="254"/>
        <v>0</v>
      </c>
      <c r="H1538" s="27">
        <f t="shared" si="255"/>
        <v>0</v>
      </c>
      <c r="I1538" s="57"/>
      <c r="J1538" s="57"/>
      <c r="K1538" s="57"/>
      <c r="L1538" s="57"/>
      <c r="M1538" s="57"/>
      <c r="N1538" s="57"/>
      <c r="O1538" s="57"/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7"/>
      <c r="AB1538" s="57"/>
      <c r="AC1538" s="57"/>
      <c r="AD1538" s="57"/>
      <c r="AE1538" s="57"/>
      <c r="AF1538" s="57"/>
      <c r="AG1538" s="57"/>
      <c r="AH1538" s="57"/>
      <c r="AI1538" s="57"/>
      <c r="AJ1538" s="57"/>
      <c r="AK1538" s="57"/>
      <c r="AL1538" s="57"/>
      <c r="AM1538" s="57"/>
      <c r="AN1538" s="57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  <c r="BB1538" s="57"/>
      <c r="BC1538" s="57"/>
      <c r="BD1538" s="57"/>
      <c r="BE1538" s="57"/>
      <c r="BF1538" s="57"/>
      <c r="BG1538" s="57"/>
      <c r="BH1538" s="57"/>
      <c r="BI1538" s="57"/>
      <c r="BJ1538" s="57"/>
      <c r="BK1538" s="57"/>
      <c r="BL1538" s="57"/>
      <c r="BM1538" s="57"/>
      <c r="BN1538" s="57"/>
      <c r="BO1538" s="57"/>
      <c r="BP1538" s="57"/>
      <c r="BQ1538" s="57"/>
      <c r="BR1538" s="57"/>
      <c r="BS1538" s="57"/>
      <c r="BT1538" s="57"/>
      <c r="BU1538" s="57"/>
      <c r="BV1538" s="57"/>
      <c r="BW1538" s="57"/>
      <c r="BX1538" s="57"/>
      <c r="BY1538" s="57"/>
      <c r="BZ1538" s="57"/>
      <c r="CA1538" s="57"/>
      <c r="CB1538" s="57"/>
      <c r="CC1538" s="57"/>
      <c r="CD1538" s="57"/>
      <c r="CE1538" s="57"/>
      <c r="CF1538" s="57"/>
      <c r="CG1538" s="57"/>
      <c r="CH1538" s="57"/>
      <c r="CI1538" s="57"/>
      <c r="CJ1538" s="57"/>
      <c r="CK1538" s="57"/>
      <c r="CL1538" s="57"/>
      <c r="CM1538" s="57"/>
      <c r="CN1538" s="57"/>
      <c r="CO1538" s="57"/>
      <c r="CP1538" s="57"/>
      <c r="CQ1538" s="57"/>
      <c r="CR1538" s="57"/>
      <c r="CS1538" s="57"/>
      <c r="CT1538" s="57"/>
      <c r="CU1538" s="57"/>
      <c r="CV1538" s="57"/>
      <c r="CW1538" s="57"/>
      <c r="CX1538" s="57"/>
      <c r="CY1538" s="57"/>
      <c r="CZ1538" s="57"/>
      <c r="DA1538" s="57"/>
      <c r="DB1538" s="57"/>
      <c r="DC1538" s="57"/>
      <c r="DD1538" s="57"/>
      <c r="DE1538" s="57"/>
      <c r="DF1538" s="57"/>
      <c r="DG1538" s="57"/>
      <c r="DH1538" s="57"/>
      <c r="DI1538" s="57"/>
      <c r="DJ1538" s="57"/>
      <c r="DK1538" s="57"/>
      <c r="DL1538" s="57"/>
      <c r="DM1538" s="57"/>
      <c r="DN1538" s="57"/>
      <c r="DO1538" s="57"/>
      <c r="DP1538" s="57"/>
      <c r="DQ1538" s="57"/>
      <c r="DR1538" s="57"/>
      <c r="DS1538" s="57"/>
      <c r="DT1538" s="57"/>
      <c r="DU1538" s="57"/>
      <c r="DV1538" s="57"/>
      <c r="DW1538" s="57"/>
      <c r="DX1538" s="57"/>
      <c r="DY1538" s="57"/>
      <c r="DZ1538" s="57"/>
      <c r="EA1538" s="57"/>
      <c r="EB1538" s="57"/>
      <c r="EC1538" s="68" t="str">
        <f t="shared" si="256"/>
        <v>NO</v>
      </c>
      <c r="ED1538" s="68" t="str">
        <f t="shared" si="257"/>
        <v>NO</v>
      </c>
      <c r="EE1538" s="68" t="str">
        <f t="shared" si="258"/>
        <v>CUMPLE</v>
      </c>
      <c r="EF1538" s="68" t="b">
        <f t="shared" si="259"/>
        <v>0</v>
      </c>
      <c r="EG1538" s="68">
        <v>1532</v>
      </c>
      <c r="EH1538" s="68" t="b">
        <f t="shared" si="260"/>
        <v>0</v>
      </c>
      <c r="EI1538" s="68">
        <v>1532</v>
      </c>
      <c r="EJ1538" s="68" t="b">
        <f t="shared" si="261"/>
        <v>0</v>
      </c>
      <c r="EK1538" s="57">
        <v>8193211</v>
      </c>
      <c r="EL1538" s="68" t="b">
        <f t="shared" si="262"/>
        <v>0</v>
      </c>
      <c r="EM1538" s="67"/>
      <c r="EN1538" s="69" t="str">
        <f t="shared" si="263"/>
        <v>CUMPLE</v>
      </c>
    </row>
    <row r="1539" spans="1:144" s="58" customFormat="1" ht="12.75" hidden="1" x14ac:dyDescent="0.2">
      <c r="A1539" s="11"/>
      <c r="B1539" s="3"/>
      <c r="C1539" s="3"/>
      <c r="D1539" s="11"/>
      <c r="E1539" s="12"/>
      <c r="F1539" s="13">
        <f t="shared" si="253"/>
        <v>0</v>
      </c>
      <c r="G1539" s="13">
        <f t="shared" si="254"/>
        <v>0</v>
      </c>
      <c r="H1539" s="27">
        <f t="shared" si="255"/>
        <v>0</v>
      </c>
      <c r="I1539" s="57"/>
      <c r="J1539" s="57"/>
      <c r="K1539" s="57"/>
      <c r="L1539" s="57"/>
      <c r="M1539" s="57"/>
      <c r="N1539" s="57"/>
      <c r="O1539" s="57"/>
      <c r="P1539" s="57"/>
      <c r="Q1539" s="57"/>
      <c r="R1539" s="57"/>
      <c r="S1539" s="57"/>
      <c r="T1539" s="57"/>
      <c r="U1539" s="57"/>
      <c r="V1539" s="57"/>
      <c r="W1539" s="57"/>
      <c r="X1539" s="57"/>
      <c r="Y1539" s="57"/>
      <c r="Z1539" s="57"/>
      <c r="AA1539" s="57"/>
      <c r="AB1539" s="57"/>
      <c r="AC1539" s="57"/>
      <c r="AD1539" s="57"/>
      <c r="AE1539" s="57"/>
      <c r="AF1539" s="57"/>
      <c r="AG1539" s="57"/>
      <c r="AH1539" s="57"/>
      <c r="AI1539" s="57"/>
      <c r="AJ1539" s="57"/>
      <c r="AK1539" s="57"/>
      <c r="AL1539" s="57"/>
      <c r="AM1539" s="57"/>
      <c r="AN1539" s="57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  <c r="BB1539" s="57"/>
      <c r="BC1539" s="57"/>
      <c r="BD1539" s="57"/>
      <c r="BE1539" s="57"/>
      <c r="BF1539" s="57"/>
      <c r="BG1539" s="57"/>
      <c r="BH1539" s="57"/>
      <c r="BI1539" s="57"/>
      <c r="BJ1539" s="57"/>
      <c r="BK1539" s="57"/>
      <c r="BL1539" s="57"/>
      <c r="BM1539" s="57"/>
      <c r="BN1539" s="57"/>
      <c r="BO1539" s="57"/>
      <c r="BP1539" s="57"/>
      <c r="BQ1539" s="57"/>
      <c r="BR1539" s="57"/>
      <c r="BS1539" s="57"/>
      <c r="BT1539" s="57"/>
      <c r="BU1539" s="57"/>
      <c r="BV1539" s="57"/>
      <c r="BW1539" s="57"/>
      <c r="BX1539" s="57"/>
      <c r="BY1539" s="57"/>
      <c r="BZ1539" s="57"/>
      <c r="CA1539" s="57"/>
      <c r="CB1539" s="57"/>
      <c r="CC1539" s="57"/>
      <c r="CD1539" s="57"/>
      <c r="CE1539" s="57"/>
      <c r="CF1539" s="57"/>
      <c r="CG1539" s="57"/>
      <c r="CH1539" s="57"/>
      <c r="CI1539" s="57"/>
      <c r="CJ1539" s="57"/>
      <c r="CK1539" s="57"/>
      <c r="CL1539" s="57"/>
      <c r="CM1539" s="57"/>
      <c r="CN1539" s="57"/>
      <c r="CO1539" s="57"/>
      <c r="CP1539" s="57"/>
      <c r="CQ1539" s="57"/>
      <c r="CR1539" s="57"/>
      <c r="CS1539" s="57"/>
      <c r="CT1539" s="57"/>
      <c r="CU1539" s="57"/>
      <c r="CV1539" s="57"/>
      <c r="CW1539" s="57"/>
      <c r="CX1539" s="57"/>
      <c r="CY1539" s="57"/>
      <c r="CZ1539" s="57"/>
      <c r="DA1539" s="57"/>
      <c r="DB1539" s="57"/>
      <c r="DC1539" s="57"/>
      <c r="DD1539" s="57"/>
      <c r="DE1539" s="57"/>
      <c r="DF1539" s="57"/>
      <c r="DG1539" s="57"/>
      <c r="DH1539" s="57"/>
      <c r="DI1539" s="57"/>
      <c r="DJ1539" s="57"/>
      <c r="DK1539" s="57"/>
      <c r="DL1539" s="57"/>
      <c r="DM1539" s="57"/>
      <c r="DN1539" s="57"/>
      <c r="DO1539" s="57"/>
      <c r="DP1539" s="57"/>
      <c r="DQ1539" s="57"/>
      <c r="DR1539" s="57"/>
      <c r="DS1539" s="57"/>
      <c r="DT1539" s="57"/>
      <c r="DU1539" s="57"/>
      <c r="DV1539" s="57"/>
      <c r="DW1539" s="57"/>
      <c r="DX1539" s="57"/>
      <c r="DY1539" s="57"/>
      <c r="DZ1539" s="57"/>
      <c r="EA1539" s="57"/>
      <c r="EB1539" s="57"/>
      <c r="EC1539" s="68" t="str">
        <f t="shared" si="256"/>
        <v>NO</v>
      </c>
      <c r="ED1539" s="68" t="str">
        <f t="shared" si="257"/>
        <v>NO</v>
      </c>
      <c r="EE1539" s="68" t="str">
        <f t="shared" si="258"/>
        <v>CUMPLE</v>
      </c>
      <c r="EF1539" s="68" t="b">
        <f t="shared" si="259"/>
        <v>0</v>
      </c>
      <c r="EG1539" s="68">
        <v>1533</v>
      </c>
      <c r="EH1539" s="68" t="b">
        <f t="shared" si="260"/>
        <v>0</v>
      </c>
      <c r="EI1539" s="68">
        <v>1533</v>
      </c>
      <c r="EJ1539" s="68" t="b">
        <f t="shared" si="261"/>
        <v>0</v>
      </c>
      <c r="EK1539" s="57">
        <v>8193212</v>
      </c>
      <c r="EL1539" s="68" t="b">
        <f t="shared" si="262"/>
        <v>0</v>
      </c>
      <c r="EM1539" s="67"/>
      <c r="EN1539" s="69" t="str">
        <f t="shared" si="263"/>
        <v>CUMPLE</v>
      </c>
    </row>
    <row r="1540" spans="1:144" s="58" customFormat="1" ht="12.75" hidden="1" x14ac:dyDescent="0.2">
      <c r="A1540" s="11"/>
      <c r="B1540" s="3"/>
      <c r="C1540" s="3"/>
      <c r="D1540" s="11"/>
      <c r="E1540" s="12"/>
      <c r="F1540" s="13">
        <f t="shared" si="253"/>
        <v>0</v>
      </c>
      <c r="G1540" s="13">
        <f t="shared" si="254"/>
        <v>0</v>
      </c>
      <c r="H1540" s="27">
        <f t="shared" si="255"/>
        <v>0</v>
      </c>
      <c r="I1540" s="57"/>
      <c r="J1540" s="57"/>
      <c r="K1540" s="57"/>
      <c r="L1540" s="57"/>
      <c r="M1540" s="57"/>
      <c r="N1540" s="57"/>
      <c r="O1540" s="57"/>
      <c r="P1540" s="57"/>
      <c r="Q1540" s="57"/>
      <c r="R1540" s="57"/>
      <c r="S1540" s="57"/>
      <c r="T1540" s="57"/>
      <c r="U1540" s="57"/>
      <c r="V1540" s="57"/>
      <c r="W1540" s="57"/>
      <c r="X1540" s="57"/>
      <c r="Y1540" s="57"/>
      <c r="Z1540" s="57"/>
      <c r="AA1540" s="57"/>
      <c r="AB1540" s="57"/>
      <c r="AC1540" s="57"/>
      <c r="AD1540" s="57"/>
      <c r="AE1540" s="57"/>
      <c r="AF1540" s="57"/>
      <c r="AG1540" s="57"/>
      <c r="AH1540" s="57"/>
      <c r="AI1540" s="57"/>
      <c r="AJ1540" s="57"/>
      <c r="AK1540" s="57"/>
      <c r="AL1540" s="57"/>
      <c r="AM1540" s="57"/>
      <c r="AN1540" s="57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  <c r="BB1540" s="57"/>
      <c r="BC1540" s="57"/>
      <c r="BD1540" s="57"/>
      <c r="BE1540" s="57"/>
      <c r="BF1540" s="57"/>
      <c r="BG1540" s="57"/>
      <c r="BH1540" s="57"/>
      <c r="BI1540" s="57"/>
      <c r="BJ1540" s="57"/>
      <c r="BK1540" s="57"/>
      <c r="BL1540" s="57"/>
      <c r="BM1540" s="57"/>
      <c r="BN1540" s="57"/>
      <c r="BO1540" s="57"/>
      <c r="BP1540" s="57"/>
      <c r="BQ1540" s="57"/>
      <c r="BR1540" s="57"/>
      <c r="BS1540" s="57"/>
      <c r="BT1540" s="57"/>
      <c r="BU1540" s="57"/>
      <c r="BV1540" s="57"/>
      <c r="BW1540" s="57"/>
      <c r="BX1540" s="57"/>
      <c r="BY1540" s="57"/>
      <c r="BZ1540" s="57"/>
      <c r="CA1540" s="57"/>
      <c r="CB1540" s="57"/>
      <c r="CC1540" s="57"/>
      <c r="CD1540" s="57"/>
      <c r="CE1540" s="57"/>
      <c r="CF1540" s="57"/>
      <c r="CG1540" s="57"/>
      <c r="CH1540" s="57"/>
      <c r="CI1540" s="57"/>
      <c r="CJ1540" s="57"/>
      <c r="CK1540" s="57"/>
      <c r="CL1540" s="57"/>
      <c r="CM1540" s="57"/>
      <c r="CN1540" s="57"/>
      <c r="CO1540" s="57"/>
      <c r="CP1540" s="57"/>
      <c r="CQ1540" s="57"/>
      <c r="CR1540" s="57"/>
      <c r="CS1540" s="57"/>
      <c r="CT1540" s="57"/>
      <c r="CU1540" s="57"/>
      <c r="CV1540" s="57"/>
      <c r="CW1540" s="57"/>
      <c r="CX1540" s="57"/>
      <c r="CY1540" s="57"/>
      <c r="CZ1540" s="57"/>
      <c r="DA1540" s="57"/>
      <c r="DB1540" s="57"/>
      <c r="DC1540" s="57"/>
      <c r="DD1540" s="57"/>
      <c r="DE1540" s="57"/>
      <c r="DF1540" s="57"/>
      <c r="DG1540" s="57"/>
      <c r="DH1540" s="57"/>
      <c r="DI1540" s="57"/>
      <c r="DJ1540" s="57"/>
      <c r="DK1540" s="57"/>
      <c r="DL1540" s="57"/>
      <c r="DM1540" s="57"/>
      <c r="DN1540" s="57"/>
      <c r="DO1540" s="57"/>
      <c r="DP1540" s="57"/>
      <c r="DQ1540" s="57"/>
      <c r="DR1540" s="57"/>
      <c r="DS1540" s="57"/>
      <c r="DT1540" s="57"/>
      <c r="DU1540" s="57"/>
      <c r="DV1540" s="57"/>
      <c r="DW1540" s="57"/>
      <c r="DX1540" s="57"/>
      <c r="DY1540" s="57"/>
      <c r="DZ1540" s="57"/>
      <c r="EA1540" s="57"/>
      <c r="EB1540" s="57"/>
      <c r="EC1540" s="68" t="str">
        <f t="shared" si="256"/>
        <v>NO</v>
      </c>
      <c r="ED1540" s="68" t="str">
        <f t="shared" si="257"/>
        <v>NO</v>
      </c>
      <c r="EE1540" s="68" t="str">
        <f t="shared" si="258"/>
        <v>CUMPLE</v>
      </c>
      <c r="EF1540" s="68" t="b">
        <f t="shared" si="259"/>
        <v>0</v>
      </c>
      <c r="EG1540" s="68">
        <v>1534</v>
      </c>
      <c r="EH1540" s="68" t="b">
        <f t="shared" si="260"/>
        <v>0</v>
      </c>
      <c r="EI1540" s="68">
        <v>1534</v>
      </c>
      <c r="EJ1540" s="68" t="b">
        <f t="shared" si="261"/>
        <v>0</v>
      </c>
      <c r="EK1540" s="57">
        <v>8193213</v>
      </c>
      <c r="EL1540" s="68" t="b">
        <f t="shared" si="262"/>
        <v>0</v>
      </c>
      <c r="EM1540" s="67"/>
      <c r="EN1540" s="69" t="str">
        <f t="shared" si="263"/>
        <v>CUMPLE</v>
      </c>
    </row>
    <row r="1541" spans="1:144" s="58" customFormat="1" ht="12.75" hidden="1" x14ac:dyDescent="0.2">
      <c r="A1541" s="11"/>
      <c r="B1541" s="3"/>
      <c r="C1541" s="3"/>
      <c r="D1541" s="11"/>
      <c r="E1541" s="12"/>
      <c r="F1541" s="13">
        <f t="shared" si="253"/>
        <v>0</v>
      </c>
      <c r="G1541" s="13">
        <f t="shared" si="254"/>
        <v>0</v>
      </c>
      <c r="H1541" s="27">
        <f t="shared" si="255"/>
        <v>0</v>
      </c>
      <c r="I1541" s="57"/>
      <c r="J1541" s="57"/>
      <c r="K1541" s="57"/>
      <c r="L1541" s="57"/>
      <c r="M1541" s="57"/>
      <c r="N1541" s="57"/>
      <c r="O1541" s="57"/>
      <c r="P1541" s="57"/>
      <c r="Q1541" s="57"/>
      <c r="R1541" s="57"/>
      <c r="S1541" s="57"/>
      <c r="T1541" s="57"/>
      <c r="U1541" s="57"/>
      <c r="V1541" s="57"/>
      <c r="W1541" s="57"/>
      <c r="X1541" s="57"/>
      <c r="Y1541" s="57"/>
      <c r="Z1541" s="57"/>
      <c r="AA1541" s="57"/>
      <c r="AB1541" s="57"/>
      <c r="AC1541" s="57"/>
      <c r="AD1541" s="57"/>
      <c r="AE1541" s="57"/>
      <c r="AF1541" s="57"/>
      <c r="AG1541" s="57"/>
      <c r="AH1541" s="57"/>
      <c r="AI1541" s="57"/>
      <c r="AJ1541" s="57"/>
      <c r="AK1541" s="57"/>
      <c r="AL1541" s="57"/>
      <c r="AM1541" s="57"/>
      <c r="AN1541" s="57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57"/>
      <c r="BB1541" s="57"/>
      <c r="BC1541" s="57"/>
      <c r="BD1541" s="57"/>
      <c r="BE1541" s="57"/>
      <c r="BF1541" s="57"/>
      <c r="BG1541" s="57"/>
      <c r="BH1541" s="57"/>
      <c r="BI1541" s="57"/>
      <c r="BJ1541" s="57"/>
      <c r="BK1541" s="57"/>
      <c r="BL1541" s="57"/>
      <c r="BM1541" s="57"/>
      <c r="BN1541" s="57"/>
      <c r="BO1541" s="57"/>
      <c r="BP1541" s="57"/>
      <c r="BQ1541" s="57"/>
      <c r="BR1541" s="57"/>
      <c r="BS1541" s="57"/>
      <c r="BT1541" s="57"/>
      <c r="BU1541" s="57"/>
      <c r="BV1541" s="57"/>
      <c r="BW1541" s="57"/>
      <c r="BX1541" s="57"/>
      <c r="BY1541" s="57"/>
      <c r="BZ1541" s="57"/>
      <c r="CA1541" s="57"/>
      <c r="CB1541" s="57"/>
      <c r="CC1541" s="57"/>
      <c r="CD1541" s="57"/>
      <c r="CE1541" s="57"/>
      <c r="CF1541" s="57"/>
      <c r="CG1541" s="57"/>
      <c r="CH1541" s="57"/>
      <c r="CI1541" s="57"/>
      <c r="CJ1541" s="57"/>
      <c r="CK1541" s="57"/>
      <c r="CL1541" s="57"/>
      <c r="CM1541" s="57"/>
      <c r="CN1541" s="57"/>
      <c r="CO1541" s="57"/>
      <c r="CP1541" s="57"/>
      <c r="CQ1541" s="57"/>
      <c r="CR1541" s="57"/>
      <c r="CS1541" s="57"/>
      <c r="CT1541" s="57"/>
      <c r="CU1541" s="57"/>
      <c r="CV1541" s="57"/>
      <c r="CW1541" s="57"/>
      <c r="CX1541" s="57"/>
      <c r="CY1541" s="57"/>
      <c r="CZ1541" s="57"/>
      <c r="DA1541" s="57"/>
      <c r="DB1541" s="57"/>
      <c r="DC1541" s="57"/>
      <c r="DD1541" s="57"/>
      <c r="DE1541" s="57"/>
      <c r="DF1541" s="57"/>
      <c r="DG1541" s="57"/>
      <c r="DH1541" s="57"/>
      <c r="DI1541" s="57"/>
      <c r="DJ1541" s="57"/>
      <c r="DK1541" s="57"/>
      <c r="DL1541" s="57"/>
      <c r="DM1541" s="57"/>
      <c r="DN1541" s="57"/>
      <c r="DO1541" s="57"/>
      <c r="DP1541" s="57"/>
      <c r="DQ1541" s="57"/>
      <c r="DR1541" s="57"/>
      <c r="DS1541" s="57"/>
      <c r="DT1541" s="57"/>
      <c r="DU1541" s="57"/>
      <c r="DV1541" s="57"/>
      <c r="DW1541" s="57"/>
      <c r="DX1541" s="57"/>
      <c r="DY1541" s="57"/>
      <c r="DZ1541" s="57"/>
      <c r="EA1541" s="57"/>
      <c r="EB1541" s="57"/>
      <c r="EC1541" s="68" t="str">
        <f t="shared" si="256"/>
        <v>NO</v>
      </c>
      <c r="ED1541" s="68" t="str">
        <f t="shared" si="257"/>
        <v>NO</v>
      </c>
      <c r="EE1541" s="68" t="str">
        <f t="shared" si="258"/>
        <v>CUMPLE</v>
      </c>
      <c r="EF1541" s="68" t="b">
        <f t="shared" si="259"/>
        <v>0</v>
      </c>
      <c r="EG1541" s="68">
        <v>1535</v>
      </c>
      <c r="EH1541" s="68" t="b">
        <f t="shared" si="260"/>
        <v>0</v>
      </c>
      <c r="EI1541" s="68">
        <v>1535</v>
      </c>
      <c r="EJ1541" s="68" t="b">
        <f t="shared" si="261"/>
        <v>0</v>
      </c>
      <c r="EK1541" s="57">
        <v>8193214</v>
      </c>
      <c r="EL1541" s="68" t="b">
        <f t="shared" si="262"/>
        <v>0</v>
      </c>
      <c r="EM1541" s="67"/>
      <c r="EN1541" s="69" t="str">
        <f t="shared" si="263"/>
        <v>CUMPLE</v>
      </c>
    </row>
    <row r="1542" spans="1:144" s="58" customFormat="1" ht="12.75" hidden="1" x14ac:dyDescent="0.2">
      <c r="A1542" s="11"/>
      <c r="B1542" s="3"/>
      <c r="C1542" s="3"/>
      <c r="D1542" s="11"/>
      <c r="E1542" s="12"/>
      <c r="F1542" s="13">
        <f t="shared" si="253"/>
        <v>0</v>
      </c>
      <c r="G1542" s="13">
        <f t="shared" si="254"/>
        <v>0</v>
      </c>
      <c r="H1542" s="27">
        <f t="shared" si="255"/>
        <v>0</v>
      </c>
      <c r="I1542" s="57"/>
      <c r="J1542" s="57"/>
      <c r="K1542" s="57"/>
      <c r="L1542" s="57"/>
      <c r="M1542" s="57"/>
      <c r="N1542" s="57"/>
      <c r="O1542" s="57"/>
      <c r="P1542" s="57"/>
      <c r="Q1542" s="57"/>
      <c r="R1542" s="57"/>
      <c r="S1542" s="57"/>
      <c r="T1542" s="57"/>
      <c r="U1542" s="57"/>
      <c r="V1542" s="57"/>
      <c r="W1542" s="57"/>
      <c r="X1542" s="57"/>
      <c r="Y1542" s="57"/>
      <c r="Z1542" s="57"/>
      <c r="AA1542" s="57"/>
      <c r="AB1542" s="57"/>
      <c r="AC1542" s="57"/>
      <c r="AD1542" s="57"/>
      <c r="AE1542" s="57"/>
      <c r="AF1542" s="57"/>
      <c r="AG1542" s="57"/>
      <c r="AH1542" s="57"/>
      <c r="AI1542" s="57"/>
      <c r="AJ1542" s="57"/>
      <c r="AK1542" s="57"/>
      <c r="AL1542" s="57"/>
      <c r="AM1542" s="57"/>
      <c r="AN1542" s="57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  <c r="BB1542" s="57"/>
      <c r="BC1542" s="57"/>
      <c r="BD1542" s="57"/>
      <c r="BE1542" s="57"/>
      <c r="BF1542" s="57"/>
      <c r="BG1542" s="57"/>
      <c r="BH1542" s="57"/>
      <c r="BI1542" s="57"/>
      <c r="BJ1542" s="57"/>
      <c r="BK1542" s="57"/>
      <c r="BL1542" s="57"/>
      <c r="BM1542" s="57"/>
      <c r="BN1542" s="57"/>
      <c r="BO1542" s="57"/>
      <c r="BP1542" s="57"/>
      <c r="BQ1542" s="57"/>
      <c r="BR1542" s="57"/>
      <c r="BS1542" s="57"/>
      <c r="BT1542" s="57"/>
      <c r="BU1542" s="57"/>
      <c r="BV1542" s="57"/>
      <c r="BW1542" s="57"/>
      <c r="BX1542" s="57"/>
      <c r="BY1542" s="57"/>
      <c r="BZ1542" s="57"/>
      <c r="CA1542" s="57"/>
      <c r="CB1542" s="57"/>
      <c r="CC1542" s="57"/>
      <c r="CD1542" s="57"/>
      <c r="CE1542" s="57"/>
      <c r="CF1542" s="57"/>
      <c r="CG1542" s="57"/>
      <c r="CH1542" s="57"/>
      <c r="CI1542" s="57"/>
      <c r="CJ1542" s="57"/>
      <c r="CK1542" s="57"/>
      <c r="CL1542" s="57"/>
      <c r="CM1542" s="57"/>
      <c r="CN1542" s="57"/>
      <c r="CO1542" s="57"/>
      <c r="CP1542" s="57"/>
      <c r="CQ1542" s="57"/>
      <c r="CR1542" s="57"/>
      <c r="CS1542" s="57"/>
      <c r="CT1542" s="57"/>
      <c r="CU1542" s="57"/>
      <c r="CV1542" s="57"/>
      <c r="CW1542" s="57"/>
      <c r="CX1542" s="57"/>
      <c r="CY1542" s="57"/>
      <c r="CZ1542" s="57"/>
      <c r="DA1542" s="57"/>
      <c r="DB1542" s="57"/>
      <c r="DC1542" s="57"/>
      <c r="DD1542" s="57"/>
      <c r="DE1542" s="57"/>
      <c r="DF1542" s="57"/>
      <c r="DG1542" s="57"/>
      <c r="DH1542" s="57"/>
      <c r="DI1542" s="57"/>
      <c r="DJ1542" s="57"/>
      <c r="DK1542" s="57"/>
      <c r="DL1542" s="57"/>
      <c r="DM1542" s="57"/>
      <c r="DN1542" s="57"/>
      <c r="DO1542" s="57"/>
      <c r="DP1542" s="57"/>
      <c r="DQ1542" s="57"/>
      <c r="DR1542" s="57"/>
      <c r="DS1542" s="57"/>
      <c r="DT1542" s="57"/>
      <c r="DU1542" s="57"/>
      <c r="DV1542" s="57"/>
      <c r="DW1542" s="57"/>
      <c r="DX1542" s="57"/>
      <c r="DY1542" s="57"/>
      <c r="DZ1542" s="57"/>
      <c r="EA1542" s="57"/>
      <c r="EB1542" s="57"/>
      <c r="EC1542" s="68" t="str">
        <f t="shared" si="256"/>
        <v>NO</v>
      </c>
      <c r="ED1542" s="68" t="str">
        <f t="shared" si="257"/>
        <v>NO</v>
      </c>
      <c r="EE1542" s="68" t="str">
        <f t="shared" si="258"/>
        <v>CUMPLE</v>
      </c>
      <c r="EF1542" s="68" t="b">
        <f t="shared" si="259"/>
        <v>0</v>
      </c>
      <c r="EG1542" s="68">
        <v>1536</v>
      </c>
      <c r="EH1542" s="68" t="b">
        <f t="shared" si="260"/>
        <v>0</v>
      </c>
      <c r="EI1542" s="68">
        <v>1536</v>
      </c>
      <c r="EJ1542" s="68" t="b">
        <f t="shared" si="261"/>
        <v>0</v>
      </c>
      <c r="EK1542" s="57">
        <v>8193215</v>
      </c>
      <c r="EL1542" s="68" t="b">
        <f t="shared" si="262"/>
        <v>0</v>
      </c>
      <c r="EM1542" s="67"/>
      <c r="EN1542" s="69" t="str">
        <f t="shared" si="263"/>
        <v>CUMPLE</v>
      </c>
    </row>
    <row r="1543" spans="1:144" s="58" customFormat="1" ht="12.75" hidden="1" x14ac:dyDescent="0.2">
      <c r="A1543" s="11"/>
      <c r="B1543" s="3"/>
      <c r="C1543" s="3"/>
      <c r="D1543" s="11"/>
      <c r="E1543" s="12"/>
      <c r="F1543" s="13">
        <f t="shared" si="253"/>
        <v>0</v>
      </c>
      <c r="G1543" s="13">
        <f t="shared" si="254"/>
        <v>0</v>
      </c>
      <c r="H1543" s="27">
        <f t="shared" si="255"/>
        <v>0</v>
      </c>
      <c r="I1543" s="57"/>
      <c r="J1543" s="57"/>
      <c r="K1543" s="57"/>
      <c r="L1543" s="57"/>
      <c r="M1543" s="57"/>
      <c r="N1543" s="57"/>
      <c r="O1543" s="57"/>
      <c r="P1543" s="57"/>
      <c r="Q1543" s="57"/>
      <c r="R1543" s="57"/>
      <c r="S1543" s="57"/>
      <c r="T1543" s="57"/>
      <c r="U1543" s="57"/>
      <c r="V1543" s="57"/>
      <c r="W1543" s="57"/>
      <c r="X1543" s="57"/>
      <c r="Y1543" s="57"/>
      <c r="Z1543" s="57"/>
      <c r="AA1543" s="57"/>
      <c r="AB1543" s="57"/>
      <c r="AC1543" s="57"/>
      <c r="AD1543" s="57"/>
      <c r="AE1543" s="57"/>
      <c r="AF1543" s="57"/>
      <c r="AG1543" s="57"/>
      <c r="AH1543" s="57"/>
      <c r="AI1543" s="57"/>
      <c r="AJ1543" s="57"/>
      <c r="AK1543" s="57"/>
      <c r="AL1543" s="57"/>
      <c r="AM1543" s="57"/>
      <c r="AN1543" s="57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  <c r="BB1543" s="57"/>
      <c r="BC1543" s="57"/>
      <c r="BD1543" s="57"/>
      <c r="BE1543" s="57"/>
      <c r="BF1543" s="57"/>
      <c r="BG1543" s="57"/>
      <c r="BH1543" s="57"/>
      <c r="BI1543" s="57"/>
      <c r="BJ1543" s="57"/>
      <c r="BK1543" s="57"/>
      <c r="BL1543" s="57"/>
      <c r="BM1543" s="57"/>
      <c r="BN1543" s="57"/>
      <c r="BO1543" s="57"/>
      <c r="BP1543" s="57"/>
      <c r="BQ1543" s="57"/>
      <c r="BR1543" s="57"/>
      <c r="BS1543" s="57"/>
      <c r="BT1543" s="57"/>
      <c r="BU1543" s="57"/>
      <c r="BV1543" s="57"/>
      <c r="BW1543" s="57"/>
      <c r="BX1543" s="57"/>
      <c r="BY1543" s="57"/>
      <c r="BZ1543" s="57"/>
      <c r="CA1543" s="57"/>
      <c r="CB1543" s="57"/>
      <c r="CC1543" s="57"/>
      <c r="CD1543" s="57"/>
      <c r="CE1543" s="57"/>
      <c r="CF1543" s="57"/>
      <c r="CG1543" s="57"/>
      <c r="CH1543" s="57"/>
      <c r="CI1543" s="57"/>
      <c r="CJ1543" s="57"/>
      <c r="CK1543" s="57"/>
      <c r="CL1543" s="57"/>
      <c r="CM1543" s="57"/>
      <c r="CN1543" s="57"/>
      <c r="CO1543" s="57"/>
      <c r="CP1543" s="57"/>
      <c r="CQ1543" s="57"/>
      <c r="CR1543" s="57"/>
      <c r="CS1543" s="57"/>
      <c r="CT1543" s="57"/>
      <c r="CU1543" s="57"/>
      <c r="CV1543" s="57"/>
      <c r="CW1543" s="57"/>
      <c r="CX1543" s="57"/>
      <c r="CY1543" s="57"/>
      <c r="CZ1543" s="57"/>
      <c r="DA1543" s="57"/>
      <c r="DB1543" s="57"/>
      <c r="DC1543" s="57"/>
      <c r="DD1543" s="57"/>
      <c r="DE1543" s="57"/>
      <c r="DF1543" s="57"/>
      <c r="DG1543" s="57"/>
      <c r="DH1543" s="57"/>
      <c r="DI1543" s="57"/>
      <c r="DJ1543" s="57"/>
      <c r="DK1543" s="57"/>
      <c r="DL1543" s="57"/>
      <c r="DM1543" s="57"/>
      <c r="DN1543" s="57"/>
      <c r="DO1543" s="57"/>
      <c r="DP1543" s="57"/>
      <c r="DQ1543" s="57"/>
      <c r="DR1543" s="57"/>
      <c r="DS1543" s="57"/>
      <c r="DT1543" s="57"/>
      <c r="DU1543" s="57"/>
      <c r="DV1543" s="57"/>
      <c r="DW1543" s="57"/>
      <c r="DX1543" s="57"/>
      <c r="DY1543" s="57"/>
      <c r="DZ1543" s="57"/>
      <c r="EA1543" s="57"/>
      <c r="EB1543" s="57"/>
      <c r="EC1543" s="68" t="str">
        <f t="shared" si="256"/>
        <v>NO</v>
      </c>
      <c r="ED1543" s="68" t="str">
        <f t="shared" si="257"/>
        <v>NO</v>
      </c>
      <c r="EE1543" s="68" t="str">
        <f t="shared" si="258"/>
        <v>CUMPLE</v>
      </c>
      <c r="EF1543" s="68" t="b">
        <f t="shared" si="259"/>
        <v>0</v>
      </c>
      <c r="EG1543" s="68">
        <v>1537</v>
      </c>
      <c r="EH1543" s="68" t="b">
        <f t="shared" si="260"/>
        <v>0</v>
      </c>
      <c r="EI1543" s="68">
        <v>1537</v>
      </c>
      <c r="EJ1543" s="68" t="b">
        <f t="shared" si="261"/>
        <v>0</v>
      </c>
      <c r="EK1543" s="57">
        <v>8193216</v>
      </c>
      <c r="EL1543" s="68" t="b">
        <f t="shared" si="262"/>
        <v>0</v>
      </c>
      <c r="EM1543" s="67"/>
      <c r="EN1543" s="69" t="str">
        <f t="shared" si="263"/>
        <v>CUMPLE</v>
      </c>
    </row>
    <row r="1544" spans="1:144" s="58" customFormat="1" ht="12.75" hidden="1" x14ac:dyDescent="0.2">
      <c r="A1544" s="11"/>
      <c r="B1544" s="6"/>
      <c r="C1544" s="6"/>
      <c r="D1544" s="11"/>
      <c r="E1544" s="12"/>
      <c r="F1544" s="13">
        <f t="shared" ref="F1544:F1604" si="264">+E1544*D1544</f>
        <v>0</v>
      </c>
      <c r="G1544" s="13">
        <f t="shared" ref="G1544:G1604" si="265">+F1544*0.16</f>
        <v>0</v>
      </c>
      <c r="H1544" s="27">
        <f t="shared" ref="H1544:H1604" si="266">+G1544+F1544</f>
        <v>0</v>
      </c>
      <c r="I1544" s="57"/>
      <c r="J1544" s="57"/>
      <c r="K1544" s="57"/>
      <c r="L1544" s="57"/>
      <c r="M1544" s="57"/>
      <c r="N1544" s="57"/>
      <c r="O1544" s="57"/>
      <c r="P1544" s="57"/>
      <c r="Q1544" s="57"/>
      <c r="R1544" s="57"/>
      <c r="S1544" s="57"/>
      <c r="T1544" s="57"/>
      <c r="U1544" s="57"/>
      <c r="V1544" s="57"/>
      <c r="W1544" s="57"/>
      <c r="X1544" s="57"/>
      <c r="Y1544" s="57"/>
      <c r="Z1544" s="57"/>
      <c r="AA1544" s="57"/>
      <c r="AB1544" s="57"/>
      <c r="AC1544" s="57"/>
      <c r="AD1544" s="57"/>
      <c r="AE1544" s="57"/>
      <c r="AF1544" s="57"/>
      <c r="AG1544" s="57"/>
      <c r="AH1544" s="57"/>
      <c r="AI1544" s="57"/>
      <c r="AJ1544" s="57"/>
      <c r="AK1544" s="57"/>
      <c r="AL1544" s="57"/>
      <c r="AM1544" s="57"/>
      <c r="AN1544" s="57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  <c r="BB1544" s="57"/>
      <c r="BC1544" s="57"/>
      <c r="BD1544" s="57"/>
      <c r="BE1544" s="57"/>
      <c r="BF1544" s="57"/>
      <c r="BG1544" s="57"/>
      <c r="BH1544" s="57"/>
      <c r="BI1544" s="57"/>
      <c r="BJ1544" s="57"/>
      <c r="BK1544" s="57"/>
      <c r="BL1544" s="57"/>
      <c r="BM1544" s="57"/>
      <c r="BN1544" s="57"/>
      <c r="BO1544" s="57"/>
      <c r="BP1544" s="57"/>
      <c r="BQ1544" s="57"/>
      <c r="BR1544" s="57"/>
      <c r="BS1544" s="57"/>
      <c r="BT1544" s="57"/>
      <c r="BU1544" s="57"/>
      <c r="BV1544" s="57"/>
      <c r="BW1544" s="57"/>
      <c r="BX1544" s="57"/>
      <c r="BY1544" s="57"/>
      <c r="BZ1544" s="57"/>
      <c r="CA1544" s="57"/>
      <c r="CB1544" s="57"/>
      <c r="CC1544" s="57"/>
      <c r="CD1544" s="57"/>
      <c r="CE1544" s="57"/>
      <c r="CF1544" s="57"/>
      <c r="CG1544" s="57"/>
      <c r="CH1544" s="57"/>
      <c r="CI1544" s="57"/>
      <c r="CJ1544" s="57"/>
      <c r="CK1544" s="57"/>
      <c r="CL1544" s="57"/>
      <c r="CM1544" s="57"/>
      <c r="CN1544" s="57"/>
      <c r="CO1544" s="57"/>
      <c r="CP1544" s="57"/>
      <c r="CQ1544" s="57"/>
      <c r="CR1544" s="57"/>
      <c r="CS1544" s="57"/>
      <c r="CT1544" s="57"/>
      <c r="CU1544" s="57"/>
      <c r="CV1544" s="57"/>
      <c r="CW1544" s="57"/>
      <c r="CX1544" s="57"/>
      <c r="CY1544" s="57"/>
      <c r="CZ1544" s="57"/>
      <c r="DA1544" s="57"/>
      <c r="DB1544" s="57"/>
      <c r="DC1544" s="57"/>
      <c r="DD1544" s="57"/>
      <c r="DE1544" s="57"/>
      <c r="DF1544" s="57"/>
      <c r="DG1544" s="57"/>
      <c r="DH1544" s="57"/>
      <c r="DI1544" s="57"/>
      <c r="DJ1544" s="57"/>
      <c r="DK1544" s="57"/>
      <c r="DL1544" s="57"/>
      <c r="DM1544" s="57"/>
      <c r="DN1544" s="57"/>
      <c r="DO1544" s="57"/>
      <c r="DP1544" s="57"/>
      <c r="DQ1544" s="57"/>
      <c r="DR1544" s="57"/>
      <c r="DS1544" s="57"/>
      <c r="DT1544" s="57"/>
      <c r="DU1544" s="57"/>
      <c r="DV1544" s="57"/>
      <c r="DW1544" s="57"/>
      <c r="DX1544" s="57"/>
      <c r="DY1544" s="57"/>
      <c r="DZ1544" s="57"/>
      <c r="EA1544" s="57"/>
      <c r="EB1544" s="57"/>
      <c r="EC1544" s="68" t="str">
        <f t="shared" ref="EC1544:EC1604" si="267">IF(A1544&gt;0.9,"CUMPLE","NO")</f>
        <v>NO</v>
      </c>
      <c r="ED1544" s="68" t="str">
        <f t="shared" ref="ED1544:ED1604" si="268">IF(D1544&gt;0.9,"CUMPLE","NO")</f>
        <v>NO</v>
      </c>
      <c r="EE1544" s="68" t="str">
        <f t="shared" ref="EE1544:EE1604" si="269">+IF(EC1544=ED1544,"CUMPLE")</f>
        <v>CUMPLE</v>
      </c>
      <c r="EF1544" s="68" t="b">
        <f t="shared" ref="EF1544:EF1604" si="270">+IF(E1544&gt;0.9,"CUMPLE")</f>
        <v>0</v>
      </c>
      <c r="EG1544" s="68">
        <v>1538</v>
      </c>
      <c r="EH1544" s="68" t="b">
        <f t="shared" ref="EH1544:EH1604" si="271">+IF(A1544=EG1544,"CUMPLE")</f>
        <v>0</v>
      </c>
      <c r="EI1544" s="68">
        <v>1538</v>
      </c>
      <c r="EJ1544" s="68" t="b">
        <f t="shared" ref="EJ1544:EJ1604" si="272">+IF(D1544=EI1544,"CUMPLE")</f>
        <v>0</v>
      </c>
      <c r="EK1544" s="57">
        <v>8193217</v>
      </c>
      <c r="EL1544" s="68" t="b">
        <f t="shared" ref="EL1544:EL1604" si="273">+IF(G1544=EK1544,"CUMPLE")</f>
        <v>0</v>
      </c>
      <c r="EM1544" s="67"/>
      <c r="EN1544" s="69" t="str">
        <f t="shared" ref="EN1544:EN1604" si="274">+IF(EM1544=B1544,"CUMPLE")</f>
        <v>CUMPLE</v>
      </c>
    </row>
    <row r="1545" spans="1:144" s="58" customFormat="1" ht="12.75" hidden="1" x14ac:dyDescent="0.2">
      <c r="A1545" s="11"/>
      <c r="B1545" s="6"/>
      <c r="C1545" s="6"/>
      <c r="D1545" s="11"/>
      <c r="E1545" s="12"/>
      <c r="F1545" s="13">
        <f t="shared" si="264"/>
        <v>0</v>
      </c>
      <c r="G1545" s="13">
        <f t="shared" si="265"/>
        <v>0</v>
      </c>
      <c r="H1545" s="27">
        <f t="shared" si="266"/>
        <v>0</v>
      </c>
      <c r="I1545" s="57"/>
      <c r="J1545" s="57"/>
      <c r="K1545" s="57"/>
      <c r="L1545" s="57"/>
      <c r="M1545" s="57"/>
      <c r="N1545" s="57"/>
      <c r="O1545" s="57"/>
      <c r="P1545" s="57"/>
      <c r="Q1545" s="57"/>
      <c r="R1545" s="57"/>
      <c r="S1545" s="57"/>
      <c r="T1545" s="57"/>
      <c r="U1545" s="57"/>
      <c r="V1545" s="57"/>
      <c r="W1545" s="57"/>
      <c r="X1545" s="57"/>
      <c r="Y1545" s="57"/>
      <c r="Z1545" s="57"/>
      <c r="AA1545" s="57"/>
      <c r="AB1545" s="57"/>
      <c r="AC1545" s="57"/>
      <c r="AD1545" s="57"/>
      <c r="AE1545" s="57"/>
      <c r="AF1545" s="57"/>
      <c r="AG1545" s="57"/>
      <c r="AH1545" s="57"/>
      <c r="AI1545" s="57"/>
      <c r="AJ1545" s="57"/>
      <c r="AK1545" s="57"/>
      <c r="AL1545" s="57"/>
      <c r="AM1545" s="57"/>
      <c r="AN1545" s="57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  <c r="BB1545" s="57"/>
      <c r="BC1545" s="57"/>
      <c r="BD1545" s="57"/>
      <c r="BE1545" s="57"/>
      <c r="BF1545" s="57"/>
      <c r="BG1545" s="57"/>
      <c r="BH1545" s="57"/>
      <c r="BI1545" s="57"/>
      <c r="BJ1545" s="57"/>
      <c r="BK1545" s="57"/>
      <c r="BL1545" s="57"/>
      <c r="BM1545" s="57"/>
      <c r="BN1545" s="57"/>
      <c r="BO1545" s="57"/>
      <c r="BP1545" s="57"/>
      <c r="BQ1545" s="57"/>
      <c r="BR1545" s="57"/>
      <c r="BS1545" s="57"/>
      <c r="BT1545" s="57"/>
      <c r="BU1545" s="57"/>
      <c r="BV1545" s="57"/>
      <c r="BW1545" s="57"/>
      <c r="BX1545" s="57"/>
      <c r="BY1545" s="57"/>
      <c r="BZ1545" s="57"/>
      <c r="CA1545" s="57"/>
      <c r="CB1545" s="57"/>
      <c r="CC1545" s="57"/>
      <c r="CD1545" s="57"/>
      <c r="CE1545" s="57"/>
      <c r="CF1545" s="57"/>
      <c r="CG1545" s="57"/>
      <c r="CH1545" s="57"/>
      <c r="CI1545" s="57"/>
      <c r="CJ1545" s="57"/>
      <c r="CK1545" s="57"/>
      <c r="CL1545" s="57"/>
      <c r="CM1545" s="57"/>
      <c r="CN1545" s="57"/>
      <c r="CO1545" s="57"/>
      <c r="CP1545" s="57"/>
      <c r="CQ1545" s="57"/>
      <c r="CR1545" s="57"/>
      <c r="CS1545" s="57"/>
      <c r="CT1545" s="57"/>
      <c r="CU1545" s="57"/>
      <c r="CV1545" s="57"/>
      <c r="CW1545" s="57"/>
      <c r="CX1545" s="57"/>
      <c r="CY1545" s="57"/>
      <c r="CZ1545" s="57"/>
      <c r="DA1545" s="57"/>
      <c r="DB1545" s="57"/>
      <c r="DC1545" s="57"/>
      <c r="DD1545" s="57"/>
      <c r="DE1545" s="57"/>
      <c r="DF1545" s="57"/>
      <c r="DG1545" s="57"/>
      <c r="DH1545" s="57"/>
      <c r="DI1545" s="57"/>
      <c r="DJ1545" s="57"/>
      <c r="DK1545" s="57"/>
      <c r="DL1545" s="57"/>
      <c r="DM1545" s="57"/>
      <c r="DN1545" s="57"/>
      <c r="DO1545" s="57"/>
      <c r="DP1545" s="57"/>
      <c r="DQ1545" s="57"/>
      <c r="DR1545" s="57"/>
      <c r="DS1545" s="57"/>
      <c r="DT1545" s="57"/>
      <c r="DU1545" s="57"/>
      <c r="DV1545" s="57"/>
      <c r="DW1545" s="57"/>
      <c r="DX1545" s="57"/>
      <c r="DY1545" s="57"/>
      <c r="DZ1545" s="57"/>
      <c r="EA1545" s="57"/>
      <c r="EB1545" s="57"/>
      <c r="EC1545" s="68" t="str">
        <f t="shared" si="267"/>
        <v>NO</v>
      </c>
      <c r="ED1545" s="68" t="str">
        <f t="shared" si="268"/>
        <v>NO</v>
      </c>
      <c r="EE1545" s="68" t="str">
        <f t="shared" si="269"/>
        <v>CUMPLE</v>
      </c>
      <c r="EF1545" s="68" t="b">
        <f t="shared" si="270"/>
        <v>0</v>
      </c>
      <c r="EG1545" s="68">
        <v>1539</v>
      </c>
      <c r="EH1545" s="68" t="b">
        <f t="shared" si="271"/>
        <v>0</v>
      </c>
      <c r="EI1545" s="68">
        <v>1539</v>
      </c>
      <c r="EJ1545" s="68" t="b">
        <f t="shared" si="272"/>
        <v>0</v>
      </c>
      <c r="EK1545" s="57">
        <v>8193218</v>
      </c>
      <c r="EL1545" s="68" t="b">
        <f t="shared" si="273"/>
        <v>0</v>
      </c>
      <c r="EM1545" s="67"/>
      <c r="EN1545" s="69" t="str">
        <f t="shared" si="274"/>
        <v>CUMPLE</v>
      </c>
    </row>
    <row r="1546" spans="1:144" s="58" customFormat="1" ht="12.75" hidden="1" x14ac:dyDescent="0.2">
      <c r="A1546" s="11"/>
      <c r="B1546" s="6"/>
      <c r="C1546" s="6"/>
      <c r="D1546" s="11"/>
      <c r="E1546" s="12"/>
      <c r="F1546" s="13">
        <f t="shared" si="264"/>
        <v>0</v>
      </c>
      <c r="G1546" s="13">
        <f t="shared" si="265"/>
        <v>0</v>
      </c>
      <c r="H1546" s="27">
        <f t="shared" si="266"/>
        <v>0</v>
      </c>
      <c r="I1546" s="57"/>
      <c r="J1546" s="57"/>
      <c r="K1546" s="57"/>
      <c r="L1546" s="57"/>
      <c r="M1546" s="57"/>
      <c r="N1546" s="57"/>
      <c r="O1546" s="57"/>
      <c r="P1546" s="57"/>
      <c r="Q1546" s="57"/>
      <c r="R1546" s="57"/>
      <c r="S1546" s="57"/>
      <c r="T1546" s="57"/>
      <c r="U1546" s="57"/>
      <c r="V1546" s="57"/>
      <c r="W1546" s="57"/>
      <c r="X1546" s="57"/>
      <c r="Y1546" s="57"/>
      <c r="Z1546" s="57"/>
      <c r="AA1546" s="57"/>
      <c r="AB1546" s="57"/>
      <c r="AC1546" s="57"/>
      <c r="AD1546" s="57"/>
      <c r="AE1546" s="57"/>
      <c r="AF1546" s="57"/>
      <c r="AG1546" s="57"/>
      <c r="AH1546" s="57"/>
      <c r="AI1546" s="57"/>
      <c r="AJ1546" s="57"/>
      <c r="AK1546" s="57"/>
      <c r="AL1546" s="57"/>
      <c r="AM1546" s="57"/>
      <c r="AN1546" s="57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57"/>
      <c r="BB1546" s="57"/>
      <c r="BC1546" s="57"/>
      <c r="BD1546" s="57"/>
      <c r="BE1546" s="57"/>
      <c r="BF1546" s="57"/>
      <c r="BG1546" s="57"/>
      <c r="BH1546" s="57"/>
      <c r="BI1546" s="57"/>
      <c r="BJ1546" s="57"/>
      <c r="BK1546" s="57"/>
      <c r="BL1546" s="57"/>
      <c r="BM1546" s="57"/>
      <c r="BN1546" s="57"/>
      <c r="BO1546" s="57"/>
      <c r="BP1546" s="57"/>
      <c r="BQ1546" s="57"/>
      <c r="BR1546" s="57"/>
      <c r="BS1546" s="57"/>
      <c r="BT1546" s="57"/>
      <c r="BU1546" s="57"/>
      <c r="BV1546" s="57"/>
      <c r="BW1546" s="57"/>
      <c r="BX1546" s="57"/>
      <c r="BY1546" s="57"/>
      <c r="BZ1546" s="57"/>
      <c r="CA1546" s="57"/>
      <c r="CB1546" s="57"/>
      <c r="CC1546" s="57"/>
      <c r="CD1546" s="57"/>
      <c r="CE1546" s="57"/>
      <c r="CF1546" s="57"/>
      <c r="CG1546" s="57"/>
      <c r="CH1546" s="57"/>
      <c r="CI1546" s="57"/>
      <c r="CJ1546" s="57"/>
      <c r="CK1546" s="57"/>
      <c r="CL1546" s="57"/>
      <c r="CM1546" s="57"/>
      <c r="CN1546" s="57"/>
      <c r="CO1546" s="57"/>
      <c r="CP1546" s="57"/>
      <c r="CQ1546" s="57"/>
      <c r="CR1546" s="57"/>
      <c r="CS1546" s="57"/>
      <c r="CT1546" s="57"/>
      <c r="CU1546" s="57"/>
      <c r="CV1546" s="57"/>
      <c r="CW1546" s="57"/>
      <c r="CX1546" s="57"/>
      <c r="CY1546" s="57"/>
      <c r="CZ1546" s="57"/>
      <c r="DA1546" s="57"/>
      <c r="DB1546" s="57"/>
      <c r="DC1546" s="57"/>
      <c r="DD1546" s="57"/>
      <c r="DE1546" s="57"/>
      <c r="DF1546" s="57"/>
      <c r="DG1546" s="57"/>
      <c r="DH1546" s="57"/>
      <c r="DI1546" s="57"/>
      <c r="DJ1546" s="57"/>
      <c r="DK1546" s="57"/>
      <c r="DL1546" s="57"/>
      <c r="DM1546" s="57"/>
      <c r="DN1546" s="57"/>
      <c r="DO1546" s="57"/>
      <c r="DP1546" s="57"/>
      <c r="DQ1546" s="57"/>
      <c r="DR1546" s="57"/>
      <c r="DS1546" s="57"/>
      <c r="DT1546" s="57"/>
      <c r="DU1546" s="57"/>
      <c r="DV1546" s="57"/>
      <c r="DW1546" s="57"/>
      <c r="DX1546" s="57"/>
      <c r="DY1546" s="57"/>
      <c r="DZ1546" s="57"/>
      <c r="EA1546" s="57"/>
      <c r="EB1546" s="57"/>
      <c r="EC1546" s="68" t="str">
        <f t="shared" si="267"/>
        <v>NO</v>
      </c>
      <c r="ED1546" s="68" t="str">
        <f t="shared" si="268"/>
        <v>NO</v>
      </c>
      <c r="EE1546" s="68" t="str">
        <f t="shared" si="269"/>
        <v>CUMPLE</v>
      </c>
      <c r="EF1546" s="68" t="b">
        <f t="shared" si="270"/>
        <v>0</v>
      </c>
      <c r="EG1546" s="68">
        <v>1540</v>
      </c>
      <c r="EH1546" s="68" t="b">
        <f t="shared" si="271"/>
        <v>0</v>
      </c>
      <c r="EI1546" s="68">
        <v>1540</v>
      </c>
      <c r="EJ1546" s="68" t="b">
        <f t="shared" si="272"/>
        <v>0</v>
      </c>
      <c r="EK1546" s="57">
        <v>8193219</v>
      </c>
      <c r="EL1546" s="68" t="b">
        <f t="shared" si="273"/>
        <v>0</v>
      </c>
      <c r="EM1546" s="67"/>
      <c r="EN1546" s="69" t="str">
        <f t="shared" si="274"/>
        <v>CUMPLE</v>
      </c>
    </row>
    <row r="1547" spans="1:144" s="58" customFormat="1" ht="12.75" hidden="1" x14ac:dyDescent="0.2">
      <c r="A1547" s="11"/>
      <c r="B1547" s="6"/>
      <c r="C1547" s="6"/>
      <c r="D1547" s="11"/>
      <c r="E1547" s="12"/>
      <c r="F1547" s="13">
        <f t="shared" si="264"/>
        <v>0</v>
      </c>
      <c r="G1547" s="13">
        <f t="shared" si="265"/>
        <v>0</v>
      </c>
      <c r="H1547" s="27">
        <f t="shared" si="266"/>
        <v>0</v>
      </c>
      <c r="I1547" s="57"/>
      <c r="J1547" s="57"/>
      <c r="K1547" s="57"/>
      <c r="L1547" s="57"/>
      <c r="M1547" s="57"/>
      <c r="N1547" s="57"/>
      <c r="O1547" s="57"/>
      <c r="P1547" s="57"/>
      <c r="Q1547" s="57"/>
      <c r="R1547" s="57"/>
      <c r="S1547" s="57"/>
      <c r="T1547" s="57"/>
      <c r="U1547" s="57"/>
      <c r="V1547" s="57"/>
      <c r="W1547" s="57"/>
      <c r="X1547" s="57"/>
      <c r="Y1547" s="57"/>
      <c r="Z1547" s="57"/>
      <c r="AA1547" s="57"/>
      <c r="AB1547" s="57"/>
      <c r="AC1547" s="57"/>
      <c r="AD1547" s="57"/>
      <c r="AE1547" s="57"/>
      <c r="AF1547" s="57"/>
      <c r="AG1547" s="57"/>
      <c r="AH1547" s="57"/>
      <c r="AI1547" s="57"/>
      <c r="AJ1547" s="57"/>
      <c r="AK1547" s="57"/>
      <c r="AL1547" s="57"/>
      <c r="AM1547" s="57"/>
      <c r="AN1547" s="57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57"/>
      <c r="BB1547" s="57"/>
      <c r="BC1547" s="57"/>
      <c r="BD1547" s="57"/>
      <c r="BE1547" s="57"/>
      <c r="BF1547" s="57"/>
      <c r="BG1547" s="57"/>
      <c r="BH1547" s="57"/>
      <c r="BI1547" s="57"/>
      <c r="BJ1547" s="57"/>
      <c r="BK1547" s="57"/>
      <c r="BL1547" s="57"/>
      <c r="BM1547" s="57"/>
      <c r="BN1547" s="57"/>
      <c r="BO1547" s="57"/>
      <c r="BP1547" s="57"/>
      <c r="BQ1547" s="57"/>
      <c r="BR1547" s="57"/>
      <c r="BS1547" s="57"/>
      <c r="BT1547" s="57"/>
      <c r="BU1547" s="57"/>
      <c r="BV1547" s="57"/>
      <c r="BW1547" s="57"/>
      <c r="BX1547" s="57"/>
      <c r="BY1547" s="57"/>
      <c r="BZ1547" s="57"/>
      <c r="CA1547" s="57"/>
      <c r="CB1547" s="57"/>
      <c r="CC1547" s="57"/>
      <c r="CD1547" s="57"/>
      <c r="CE1547" s="57"/>
      <c r="CF1547" s="57"/>
      <c r="CG1547" s="57"/>
      <c r="CH1547" s="57"/>
      <c r="CI1547" s="57"/>
      <c r="CJ1547" s="57"/>
      <c r="CK1547" s="57"/>
      <c r="CL1547" s="57"/>
      <c r="CM1547" s="57"/>
      <c r="CN1547" s="57"/>
      <c r="CO1547" s="57"/>
      <c r="CP1547" s="57"/>
      <c r="CQ1547" s="57"/>
      <c r="CR1547" s="57"/>
      <c r="CS1547" s="57"/>
      <c r="CT1547" s="57"/>
      <c r="CU1547" s="57"/>
      <c r="CV1547" s="57"/>
      <c r="CW1547" s="57"/>
      <c r="CX1547" s="57"/>
      <c r="CY1547" s="57"/>
      <c r="CZ1547" s="57"/>
      <c r="DA1547" s="57"/>
      <c r="DB1547" s="57"/>
      <c r="DC1547" s="57"/>
      <c r="DD1547" s="57"/>
      <c r="DE1547" s="57"/>
      <c r="DF1547" s="57"/>
      <c r="DG1547" s="57"/>
      <c r="DH1547" s="57"/>
      <c r="DI1547" s="57"/>
      <c r="DJ1547" s="57"/>
      <c r="DK1547" s="57"/>
      <c r="DL1547" s="57"/>
      <c r="DM1547" s="57"/>
      <c r="DN1547" s="57"/>
      <c r="DO1547" s="57"/>
      <c r="DP1547" s="57"/>
      <c r="DQ1547" s="57"/>
      <c r="DR1547" s="57"/>
      <c r="DS1547" s="57"/>
      <c r="DT1547" s="57"/>
      <c r="DU1547" s="57"/>
      <c r="DV1547" s="57"/>
      <c r="DW1547" s="57"/>
      <c r="DX1547" s="57"/>
      <c r="DY1547" s="57"/>
      <c r="DZ1547" s="57"/>
      <c r="EA1547" s="57"/>
      <c r="EB1547" s="57"/>
      <c r="EC1547" s="68" t="str">
        <f t="shared" si="267"/>
        <v>NO</v>
      </c>
      <c r="ED1547" s="68" t="str">
        <f t="shared" si="268"/>
        <v>NO</v>
      </c>
      <c r="EE1547" s="68" t="str">
        <f t="shared" si="269"/>
        <v>CUMPLE</v>
      </c>
      <c r="EF1547" s="68" t="b">
        <f t="shared" si="270"/>
        <v>0</v>
      </c>
      <c r="EG1547" s="68">
        <v>1541</v>
      </c>
      <c r="EH1547" s="68" t="b">
        <f t="shared" si="271"/>
        <v>0</v>
      </c>
      <c r="EI1547" s="68">
        <v>1541</v>
      </c>
      <c r="EJ1547" s="68" t="b">
        <f t="shared" si="272"/>
        <v>0</v>
      </c>
      <c r="EK1547" s="57">
        <v>8193220</v>
      </c>
      <c r="EL1547" s="68" t="b">
        <f t="shared" si="273"/>
        <v>0</v>
      </c>
      <c r="EM1547" s="67"/>
      <c r="EN1547" s="69" t="str">
        <f t="shared" si="274"/>
        <v>CUMPLE</v>
      </c>
    </row>
    <row r="1548" spans="1:144" s="58" customFormat="1" ht="12.75" hidden="1" x14ac:dyDescent="0.2">
      <c r="A1548" s="11"/>
      <c r="B1548" s="6"/>
      <c r="C1548" s="6"/>
      <c r="D1548" s="11"/>
      <c r="E1548" s="12"/>
      <c r="F1548" s="13">
        <f t="shared" si="264"/>
        <v>0</v>
      </c>
      <c r="G1548" s="13">
        <f t="shared" si="265"/>
        <v>0</v>
      </c>
      <c r="H1548" s="27">
        <f t="shared" si="266"/>
        <v>0</v>
      </c>
      <c r="I1548" s="57"/>
      <c r="J1548" s="57"/>
      <c r="K1548" s="57"/>
      <c r="L1548" s="57"/>
      <c r="M1548" s="57"/>
      <c r="N1548" s="57"/>
      <c r="O1548" s="57"/>
      <c r="P1548" s="57"/>
      <c r="Q1548" s="57"/>
      <c r="R1548" s="57"/>
      <c r="S1548" s="57"/>
      <c r="T1548" s="57"/>
      <c r="U1548" s="57"/>
      <c r="V1548" s="57"/>
      <c r="W1548" s="57"/>
      <c r="X1548" s="57"/>
      <c r="Y1548" s="57"/>
      <c r="Z1548" s="57"/>
      <c r="AA1548" s="57"/>
      <c r="AB1548" s="57"/>
      <c r="AC1548" s="57"/>
      <c r="AD1548" s="57"/>
      <c r="AE1548" s="57"/>
      <c r="AF1548" s="57"/>
      <c r="AG1548" s="57"/>
      <c r="AH1548" s="57"/>
      <c r="AI1548" s="57"/>
      <c r="AJ1548" s="57"/>
      <c r="AK1548" s="57"/>
      <c r="AL1548" s="57"/>
      <c r="AM1548" s="57"/>
      <c r="AN1548" s="57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  <c r="BB1548" s="57"/>
      <c r="BC1548" s="57"/>
      <c r="BD1548" s="57"/>
      <c r="BE1548" s="57"/>
      <c r="BF1548" s="57"/>
      <c r="BG1548" s="57"/>
      <c r="BH1548" s="57"/>
      <c r="BI1548" s="57"/>
      <c r="BJ1548" s="57"/>
      <c r="BK1548" s="57"/>
      <c r="BL1548" s="57"/>
      <c r="BM1548" s="57"/>
      <c r="BN1548" s="57"/>
      <c r="BO1548" s="57"/>
      <c r="BP1548" s="57"/>
      <c r="BQ1548" s="57"/>
      <c r="BR1548" s="57"/>
      <c r="BS1548" s="57"/>
      <c r="BT1548" s="57"/>
      <c r="BU1548" s="57"/>
      <c r="BV1548" s="57"/>
      <c r="BW1548" s="57"/>
      <c r="BX1548" s="57"/>
      <c r="BY1548" s="57"/>
      <c r="BZ1548" s="57"/>
      <c r="CA1548" s="57"/>
      <c r="CB1548" s="57"/>
      <c r="CC1548" s="57"/>
      <c r="CD1548" s="57"/>
      <c r="CE1548" s="57"/>
      <c r="CF1548" s="57"/>
      <c r="CG1548" s="57"/>
      <c r="CH1548" s="57"/>
      <c r="CI1548" s="57"/>
      <c r="CJ1548" s="57"/>
      <c r="CK1548" s="57"/>
      <c r="CL1548" s="57"/>
      <c r="CM1548" s="57"/>
      <c r="CN1548" s="57"/>
      <c r="CO1548" s="57"/>
      <c r="CP1548" s="57"/>
      <c r="CQ1548" s="57"/>
      <c r="CR1548" s="57"/>
      <c r="CS1548" s="57"/>
      <c r="CT1548" s="57"/>
      <c r="CU1548" s="57"/>
      <c r="CV1548" s="57"/>
      <c r="CW1548" s="57"/>
      <c r="CX1548" s="57"/>
      <c r="CY1548" s="57"/>
      <c r="CZ1548" s="57"/>
      <c r="DA1548" s="57"/>
      <c r="DB1548" s="57"/>
      <c r="DC1548" s="57"/>
      <c r="DD1548" s="57"/>
      <c r="DE1548" s="57"/>
      <c r="DF1548" s="57"/>
      <c r="DG1548" s="57"/>
      <c r="DH1548" s="57"/>
      <c r="DI1548" s="57"/>
      <c r="DJ1548" s="57"/>
      <c r="DK1548" s="57"/>
      <c r="DL1548" s="57"/>
      <c r="DM1548" s="57"/>
      <c r="DN1548" s="57"/>
      <c r="DO1548" s="57"/>
      <c r="DP1548" s="57"/>
      <c r="DQ1548" s="57"/>
      <c r="DR1548" s="57"/>
      <c r="DS1548" s="57"/>
      <c r="DT1548" s="57"/>
      <c r="DU1548" s="57"/>
      <c r="DV1548" s="57"/>
      <c r="DW1548" s="57"/>
      <c r="DX1548" s="57"/>
      <c r="DY1548" s="57"/>
      <c r="DZ1548" s="57"/>
      <c r="EA1548" s="57"/>
      <c r="EB1548" s="57"/>
      <c r="EC1548" s="68" t="str">
        <f t="shared" si="267"/>
        <v>NO</v>
      </c>
      <c r="ED1548" s="68" t="str">
        <f t="shared" si="268"/>
        <v>NO</v>
      </c>
      <c r="EE1548" s="68" t="str">
        <f t="shared" si="269"/>
        <v>CUMPLE</v>
      </c>
      <c r="EF1548" s="68" t="b">
        <f t="shared" si="270"/>
        <v>0</v>
      </c>
      <c r="EG1548" s="68">
        <v>1542</v>
      </c>
      <c r="EH1548" s="68" t="b">
        <f t="shared" si="271"/>
        <v>0</v>
      </c>
      <c r="EI1548" s="68">
        <v>1542</v>
      </c>
      <c r="EJ1548" s="68" t="b">
        <f t="shared" si="272"/>
        <v>0</v>
      </c>
      <c r="EK1548" s="57">
        <v>8193221</v>
      </c>
      <c r="EL1548" s="68" t="b">
        <f t="shared" si="273"/>
        <v>0</v>
      </c>
      <c r="EM1548" s="67"/>
      <c r="EN1548" s="69" t="str">
        <f t="shared" si="274"/>
        <v>CUMPLE</v>
      </c>
    </row>
    <row r="1549" spans="1:144" s="58" customFormat="1" ht="12.75" hidden="1" x14ac:dyDescent="0.2">
      <c r="A1549" s="11"/>
      <c r="B1549" s="3"/>
      <c r="C1549" s="3"/>
      <c r="D1549" s="11"/>
      <c r="E1549" s="12"/>
      <c r="F1549" s="13">
        <f t="shared" si="264"/>
        <v>0</v>
      </c>
      <c r="G1549" s="13">
        <f t="shared" si="265"/>
        <v>0</v>
      </c>
      <c r="H1549" s="27">
        <f t="shared" si="266"/>
        <v>0</v>
      </c>
      <c r="I1549" s="57"/>
      <c r="J1549" s="57"/>
      <c r="K1549" s="57"/>
      <c r="L1549" s="57"/>
      <c r="M1549" s="57"/>
      <c r="N1549" s="57"/>
      <c r="O1549" s="57"/>
      <c r="P1549" s="57"/>
      <c r="Q1549" s="57"/>
      <c r="R1549" s="57"/>
      <c r="S1549" s="57"/>
      <c r="T1549" s="57"/>
      <c r="U1549" s="57"/>
      <c r="V1549" s="57"/>
      <c r="W1549" s="57"/>
      <c r="X1549" s="57"/>
      <c r="Y1549" s="57"/>
      <c r="Z1549" s="57"/>
      <c r="AA1549" s="57"/>
      <c r="AB1549" s="57"/>
      <c r="AC1549" s="57"/>
      <c r="AD1549" s="57"/>
      <c r="AE1549" s="57"/>
      <c r="AF1549" s="57"/>
      <c r="AG1549" s="57"/>
      <c r="AH1549" s="57"/>
      <c r="AI1549" s="57"/>
      <c r="AJ1549" s="57"/>
      <c r="AK1549" s="57"/>
      <c r="AL1549" s="57"/>
      <c r="AM1549" s="57"/>
      <c r="AN1549" s="57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  <c r="BB1549" s="57"/>
      <c r="BC1549" s="57"/>
      <c r="BD1549" s="57"/>
      <c r="BE1549" s="57"/>
      <c r="BF1549" s="57"/>
      <c r="BG1549" s="57"/>
      <c r="BH1549" s="57"/>
      <c r="BI1549" s="57"/>
      <c r="BJ1549" s="57"/>
      <c r="BK1549" s="57"/>
      <c r="BL1549" s="57"/>
      <c r="BM1549" s="57"/>
      <c r="BN1549" s="57"/>
      <c r="BO1549" s="57"/>
      <c r="BP1549" s="57"/>
      <c r="BQ1549" s="57"/>
      <c r="BR1549" s="57"/>
      <c r="BS1549" s="57"/>
      <c r="BT1549" s="57"/>
      <c r="BU1549" s="57"/>
      <c r="BV1549" s="57"/>
      <c r="BW1549" s="57"/>
      <c r="BX1549" s="57"/>
      <c r="BY1549" s="57"/>
      <c r="BZ1549" s="57"/>
      <c r="CA1549" s="57"/>
      <c r="CB1549" s="57"/>
      <c r="CC1549" s="57"/>
      <c r="CD1549" s="57"/>
      <c r="CE1549" s="57"/>
      <c r="CF1549" s="57"/>
      <c r="CG1549" s="57"/>
      <c r="CH1549" s="57"/>
      <c r="CI1549" s="57"/>
      <c r="CJ1549" s="57"/>
      <c r="CK1549" s="57"/>
      <c r="CL1549" s="57"/>
      <c r="CM1549" s="57"/>
      <c r="CN1549" s="57"/>
      <c r="CO1549" s="57"/>
      <c r="CP1549" s="57"/>
      <c r="CQ1549" s="57"/>
      <c r="CR1549" s="57"/>
      <c r="CS1549" s="57"/>
      <c r="CT1549" s="57"/>
      <c r="CU1549" s="57"/>
      <c r="CV1549" s="57"/>
      <c r="CW1549" s="57"/>
      <c r="CX1549" s="57"/>
      <c r="CY1549" s="57"/>
      <c r="CZ1549" s="57"/>
      <c r="DA1549" s="57"/>
      <c r="DB1549" s="57"/>
      <c r="DC1549" s="57"/>
      <c r="DD1549" s="57"/>
      <c r="DE1549" s="57"/>
      <c r="DF1549" s="57"/>
      <c r="DG1549" s="57"/>
      <c r="DH1549" s="57"/>
      <c r="DI1549" s="57"/>
      <c r="DJ1549" s="57"/>
      <c r="DK1549" s="57"/>
      <c r="DL1549" s="57"/>
      <c r="DM1549" s="57"/>
      <c r="DN1549" s="57"/>
      <c r="DO1549" s="57"/>
      <c r="DP1549" s="57"/>
      <c r="DQ1549" s="57"/>
      <c r="DR1549" s="57"/>
      <c r="DS1549" s="57"/>
      <c r="DT1549" s="57"/>
      <c r="DU1549" s="57"/>
      <c r="DV1549" s="57"/>
      <c r="DW1549" s="57"/>
      <c r="DX1549" s="57"/>
      <c r="DY1549" s="57"/>
      <c r="DZ1549" s="57"/>
      <c r="EA1549" s="57"/>
      <c r="EB1549" s="57"/>
      <c r="EC1549" s="68" t="str">
        <f t="shared" si="267"/>
        <v>NO</v>
      </c>
      <c r="ED1549" s="68" t="str">
        <f t="shared" si="268"/>
        <v>NO</v>
      </c>
      <c r="EE1549" s="68" t="str">
        <f t="shared" si="269"/>
        <v>CUMPLE</v>
      </c>
      <c r="EF1549" s="68" t="b">
        <f t="shared" si="270"/>
        <v>0</v>
      </c>
      <c r="EG1549" s="68">
        <v>1543</v>
      </c>
      <c r="EH1549" s="68" t="b">
        <f t="shared" si="271"/>
        <v>0</v>
      </c>
      <c r="EI1549" s="68">
        <v>1543</v>
      </c>
      <c r="EJ1549" s="68" t="b">
        <f t="shared" si="272"/>
        <v>0</v>
      </c>
      <c r="EK1549" s="57">
        <v>8193222</v>
      </c>
      <c r="EL1549" s="68" t="b">
        <f t="shared" si="273"/>
        <v>0</v>
      </c>
      <c r="EM1549" s="67"/>
      <c r="EN1549" s="69" t="str">
        <f t="shared" si="274"/>
        <v>CUMPLE</v>
      </c>
    </row>
    <row r="1550" spans="1:144" s="58" customFormat="1" ht="12.75" hidden="1" x14ac:dyDescent="0.2">
      <c r="A1550" s="11"/>
      <c r="B1550" s="3"/>
      <c r="C1550" s="3"/>
      <c r="D1550" s="11"/>
      <c r="E1550" s="12"/>
      <c r="F1550" s="13">
        <f t="shared" si="264"/>
        <v>0</v>
      </c>
      <c r="G1550" s="13">
        <f t="shared" si="265"/>
        <v>0</v>
      </c>
      <c r="H1550" s="27">
        <f t="shared" si="266"/>
        <v>0</v>
      </c>
      <c r="I1550" s="57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7"/>
      <c r="U1550" s="57"/>
      <c r="V1550" s="57"/>
      <c r="W1550" s="57"/>
      <c r="X1550" s="57"/>
      <c r="Y1550" s="57"/>
      <c r="Z1550" s="57"/>
      <c r="AA1550" s="57"/>
      <c r="AB1550" s="57"/>
      <c r="AC1550" s="57"/>
      <c r="AD1550" s="57"/>
      <c r="AE1550" s="57"/>
      <c r="AF1550" s="57"/>
      <c r="AG1550" s="57"/>
      <c r="AH1550" s="57"/>
      <c r="AI1550" s="57"/>
      <c r="AJ1550" s="57"/>
      <c r="AK1550" s="57"/>
      <c r="AL1550" s="57"/>
      <c r="AM1550" s="57"/>
      <c r="AN1550" s="57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  <c r="BB1550" s="57"/>
      <c r="BC1550" s="57"/>
      <c r="BD1550" s="57"/>
      <c r="BE1550" s="57"/>
      <c r="BF1550" s="57"/>
      <c r="BG1550" s="57"/>
      <c r="BH1550" s="57"/>
      <c r="BI1550" s="57"/>
      <c r="BJ1550" s="57"/>
      <c r="BK1550" s="57"/>
      <c r="BL1550" s="57"/>
      <c r="BM1550" s="57"/>
      <c r="BN1550" s="57"/>
      <c r="BO1550" s="57"/>
      <c r="BP1550" s="57"/>
      <c r="BQ1550" s="57"/>
      <c r="BR1550" s="57"/>
      <c r="BS1550" s="57"/>
      <c r="BT1550" s="57"/>
      <c r="BU1550" s="57"/>
      <c r="BV1550" s="57"/>
      <c r="BW1550" s="57"/>
      <c r="BX1550" s="57"/>
      <c r="BY1550" s="57"/>
      <c r="BZ1550" s="57"/>
      <c r="CA1550" s="57"/>
      <c r="CB1550" s="57"/>
      <c r="CC1550" s="57"/>
      <c r="CD1550" s="57"/>
      <c r="CE1550" s="57"/>
      <c r="CF1550" s="57"/>
      <c r="CG1550" s="57"/>
      <c r="CH1550" s="57"/>
      <c r="CI1550" s="57"/>
      <c r="CJ1550" s="57"/>
      <c r="CK1550" s="57"/>
      <c r="CL1550" s="57"/>
      <c r="CM1550" s="57"/>
      <c r="CN1550" s="57"/>
      <c r="CO1550" s="57"/>
      <c r="CP1550" s="57"/>
      <c r="CQ1550" s="57"/>
      <c r="CR1550" s="57"/>
      <c r="CS1550" s="57"/>
      <c r="CT1550" s="57"/>
      <c r="CU1550" s="57"/>
      <c r="CV1550" s="57"/>
      <c r="CW1550" s="57"/>
      <c r="CX1550" s="57"/>
      <c r="CY1550" s="57"/>
      <c r="CZ1550" s="57"/>
      <c r="DA1550" s="57"/>
      <c r="DB1550" s="57"/>
      <c r="DC1550" s="57"/>
      <c r="DD1550" s="57"/>
      <c r="DE1550" s="57"/>
      <c r="DF1550" s="57"/>
      <c r="DG1550" s="57"/>
      <c r="DH1550" s="57"/>
      <c r="DI1550" s="57"/>
      <c r="DJ1550" s="57"/>
      <c r="DK1550" s="57"/>
      <c r="DL1550" s="57"/>
      <c r="DM1550" s="57"/>
      <c r="DN1550" s="57"/>
      <c r="DO1550" s="57"/>
      <c r="DP1550" s="57"/>
      <c r="DQ1550" s="57"/>
      <c r="DR1550" s="57"/>
      <c r="DS1550" s="57"/>
      <c r="DT1550" s="57"/>
      <c r="DU1550" s="57"/>
      <c r="DV1550" s="57"/>
      <c r="DW1550" s="57"/>
      <c r="DX1550" s="57"/>
      <c r="DY1550" s="57"/>
      <c r="DZ1550" s="57"/>
      <c r="EA1550" s="57"/>
      <c r="EB1550" s="57"/>
      <c r="EC1550" s="68" t="str">
        <f t="shared" si="267"/>
        <v>NO</v>
      </c>
      <c r="ED1550" s="68" t="str">
        <f t="shared" si="268"/>
        <v>NO</v>
      </c>
      <c r="EE1550" s="68" t="str">
        <f t="shared" si="269"/>
        <v>CUMPLE</v>
      </c>
      <c r="EF1550" s="68" t="b">
        <f t="shared" si="270"/>
        <v>0</v>
      </c>
      <c r="EG1550" s="68">
        <v>1544</v>
      </c>
      <c r="EH1550" s="68" t="b">
        <f t="shared" si="271"/>
        <v>0</v>
      </c>
      <c r="EI1550" s="68">
        <v>1544</v>
      </c>
      <c r="EJ1550" s="68" t="b">
        <f t="shared" si="272"/>
        <v>0</v>
      </c>
      <c r="EK1550" s="57">
        <v>8193223</v>
      </c>
      <c r="EL1550" s="68" t="b">
        <f t="shared" si="273"/>
        <v>0</v>
      </c>
      <c r="EM1550" s="67"/>
      <c r="EN1550" s="69" t="str">
        <f t="shared" si="274"/>
        <v>CUMPLE</v>
      </c>
    </row>
    <row r="1551" spans="1:144" s="58" customFormat="1" ht="12.75" hidden="1" x14ac:dyDescent="0.2">
      <c r="A1551" s="11"/>
      <c r="B1551" s="3"/>
      <c r="C1551" s="3"/>
      <c r="D1551" s="11"/>
      <c r="E1551" s="12"/>
      <c r="F1551" s="13">
        <f t="shared" si="264"/>
        <v>0</v>
      </c>
      <c r="G1551" s="13">
        <f t="shared" si="265"/>
        <v>0</v>
      </c>
      <c r="H1551" s="27">
        <f t="shared" si="266"/>
        <v>0</v>
      </c>
      <c r="I1551" s="57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57"/>
      <c r="V1551" s="57"/>
      <c r="W1551" s="57"/>
      <c r="X1551" s="57"/>
      <c r="Y1551" s="57"/>
      <c r="Z1551" s="57"/>
      <c r="AA1551" s="57"/>
      <c r="AB1551" s="57"/>
      <c r="AC1551" s="57"/>
      <c r="AD1551" s="57"/>
      <c r="AE1551" s="57"/>
      <c r="AF1551" s="57"/>
      <c r="AG1551" s="57"/>
      <c r="AH1551" s="57"/>
      <c r="AI1551" s="57"/>
      <c r="AJ1551" s="57"/>
      <c r="AK1551" s="57"/>
      <c r="AL1551" s="57"/>
      <c r="AM1551" s="57"/>
      <c r="AN1551" s="57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  <c r="BB1551" s="57"/>
      <c r="BC1551" s="57"/>
      <c r="BD1551" s="57"/>
      <c r="BE1551" s="57"/>
      <c r="BF1551" s="57"/>
      <c r="BG1551" s="57"/>
      <c r="BH1551" s="57"/>
      <c r="BI1551" s="57"/>
      <c r="BJ1551" s="57"/>
      <c r="BK1551" s="57"/>
      <c r="BL1551" s="57"/>
      <c r="BM1551" s="57"/>
      <c r="BN1551" s="57"/>
      <c r="BO1551" s="57"/>
      <c r="BP1551" s="57"/>
      <c r="BQ1551" s="57"/>
      <c r="BR1551" s="57"/>
      <c r="BS1551" s="57"/>
      <c r="BT1551" s="57"/>
      <c r="BU1551" s="57"/>
      <c r="BV1551" s="57"/>
      <c r="BW1551" s="57"/>
      <c r="BX1551" s="57"/>
      <c r="BY1551" s="57"/>
      <c r="BZ1551" s="57"/>
      <c r="CA1551" s="57"/>
      <c r="CB1551" s="57"/>
      <c r="CC1551" s="57"/>
      <c r="CD1551" s="57"/>
      <c r="CE1551" s="57"/>
      <c r="CF1551" s="57"/>
      <c r="CG1551" s="57"/>
      <c r="CH1551" s="57"/>
      <c r="CI1551" s="57"/>
      <c r="CJ1551" s="57"/>
      <c r="CK1551" s="57"/>
      <c r="CL1551" s="57"/>
      <c r="CM1551" s="57"/>
      <c r="CN1551" s="57"/>
      <c r="CO1551" s="57"/>
      <c r="CP1551" s="57"/>
      <c r="CQ1551" s="57"/>
      <c r="CR1551" s="57"/>
      <c r="CS1551" s="57"/>
      <c r="CT1551" s="57"/>
      <c r="CU1551" s="57"/>
      <c r="CV1551" s="57"/>
      <c r="CW1551" s="57"/>
      <c r="CX1551" s="57"/>
      <c r="CY1551" s="57"/>
      <c r="CZ1551" s="57"/>
      <c r="DA1551" s="57"/>
      <c r="DB1551" s="57"/>
      <c r="DC1551" s="57"/>
      <c r="DD1551" s="57"/>
      <c r="DE1551" s="57"/>
      <c r="DF1551" s="57"/>
      <c r="DG1551" s="57"/>
      <c r="DH1551" s="57"/>
      <c r="DI1551" s="57"/>
      <c r="DJ1551" s="57"/>
      <c r="DK1551" s="57"/>
      <c r="DL1551" s="57"/>
      <c r="DM1551" s="57"/>
      <c r="DN1551" s="57"/>
      <c r="DO1551" s="57"/>
      <c r="DP1551" s="57"/>
      <c r="DQ1551" s="57"/>
      <c r="DR1551" s="57"/>
      <c r="DS1551" s="57"/>
      <c r="DT1551" s="57"/>
      <c r="DU1551" s="57"/>
      <c r="DV1551" s="57"/>
      <c r="DW1551" s="57"/>
      <c r="DX1551" s="57"/>
      <c r="DY1551" s="57"/>
      <c r="DZ1551" s="57"/>
      <c r="EA1551" s="57"/>
      <c r="EB1551" s="57"/>
      <c r="EC1551" s="68" t="str">
        <f t="shared" si="267"/>
        <v>NO</v>
      </c>
      <c r="ED1551" s="68" t="str">
        <f t="shared" si="268"/>
        <v>NO</v>
      </c>
      <c r="EE1551" s="68" t="str">
        <f t="shared" si="269"/>
        <v>CUMPLE</v>
      </c>
      <c r="EF1551" s="68" t="b">
        <f t="shared" si="270"/>
        <v>0</v>
      </c>
      <c r="EG1551" s="68">
        <v>1545</v>
      </c>
      <c r="EH1551" s="68" t="b">
        <f t="shared" si="271"/>
        <v>0</v>
      </c>
      <c r="EI1551" s="68">
        <v>1545</v>
      </c>
      <c r="EJ1551" s="68" t="b">
        <f t="shared" si="272"/>
        <v>0</v>
      </c>
      <c r="EK1551" s="57">
        <v>8193224</v>
      </c>
      <c r="EL1551" s="68" t="b">
        <f t="shared" si="273"/>
        <v>0</v>
      </c>
      <c r="EM1551" s="67"/>
      <c r="EN1551" s="69" t="str">
        <f t="shared" si="274"/>
        <v>CUMPLE</v>
      </c>
    </row>
    <row r="1552" spans="1:144" s="58" customFormat="1" ht="12.75" hidden="1" x14ac:dyDescent="0.2">
      <c r="A1552" s="11"/>
      <c r="B1552" s="3"/>
      <c r="C1552" s="3"/>
      <c r="D1552" s="11"/>
      <c r="E1552" s="12"/>
      <c r="F1552" s="13">
        <f t="shared" si="264"/>
        <v>0</v>
      </c>
      <c r="G1552" s="13">
        <f t="shared" si="265"/>
        <v>0</v>
      </c>
      <c r="H1552" s="27">
        <f t="shared" si="266"/>
        <v>0</v>
      </c>
      <c r="I1552" s="57"/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7"/>
      <c r="U1552" s="57"/>
      <c r="V1552" s="57"/>
      <c r="W1552" s="57"/>
      <c r="X1552" s="57"/>
      <c r="Y1552" s="57"/>
      <c r="Z1552" s="57"/>
      <c r="AA1552" s="57"/>
      <c r="AB1552" s="57"/>
      <c r="AC1552" s="57"/>
      <c r="AD1552" s="57"/>
      <c r="AE1552" s="57"/>
      <c r="AF1552" s="57"/>
      <c r="AG1552" s="57"/>
      <c r="AH1552" s="57"/>
      <c r="AI1552" s="57"/>
      <c r="AJ1552" s="57"/>
      <c r="AK1552" s="57"/>
      <c r="AL1552" s="57"/>
      <c r="AM1552" s="57"/>
      <c r="AN1552" s="57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  <c r="BB1552" s="57"/>
      <c r="BC1552" s="57"/>
      <c r="BD1552" s="57"/>
      <c r="BE1552" s="57"/>
      <c r="BF1552" s="57"/>
      <c r="BG1552" s="57"/>
      <c r="BH1552" s="57"/>
      <c r="BI1552" s="57"/>
      <c r="BJ1552" s="57"/>
      <c r="BK1552" s="57"/>
      <c r="BL1552" s="57"/>
      <c r="BM1552" s="57"/>
      <c r="BN1552" s="57"/>
      <c r="BO1552" s="57"/>
      <c r="BP1552" s="57"/>
      <c r="BQ1552" s="57"/>
      <c r="BR1552" s="57"/>
      <c r="BS1552" s="57"/>
      <c r="BT1552" s="57"/>
      <c r="BU1552" s="57"/>
      <c r="BV1552" s="57"/>
      <c r="BW1552" s="57"/>
      <c r="BX1552" s="57"/>
      <c r="BY1552" s="57"/>
      <c r="BZ1552" s="57"/>
      <c r="CA1552" s="57"/>
      <c r="CB1552" s="57"/>
      <c r="CC1552" s="57"/>
      <c r="CD1552" s="57"/>
      <c r="CE1552" s="57"/>
      <c r="CF1552" s="57"/>
      <c r="CG1552" s="57"/>
      <c r="CH1552" s="57"/>
      <c r="CI1552" s="57"/>
      <c r="CJ1552" s="57"/>
      <c r="CK1552" s="57"/>
      <c r="CL1552" s="57"/>
      <c r="CM1552" s="57"/>
      <c r="CN1552" s="57"/>
      <c r="CO1552" s="57"/>
      <c r="CP1552" s="57"/>
      <c r="CQ1552" s="57"/>
      <c r="CR1552" s="57"/>
      <c r="CS1552" s="57"/>
      <c r="CT1552" s="57"/>
      <c r="CU1552" s="57"/>
      <c r="CV1552" s="57"/>
      <c r="CW1552" s="57"/>
      <c r="CX1552" s="57"/>
      <c r="CY1552" s="57"/>
      <c r="CZ1552" s="57"/>
      <c r="DA1552" s="57"/>
      <c r="DB1552" s="57"/>
      <c r="DC1552" s="57"/>
      <c r="DD1552" s="57"/>
      <c r="DE1552" s="57"/>
      <c r="DF1552" s="57"/>
      <c r="DG1552" s="57"/>
      <c r="DH1552" s="57"/>
      <c r="DI1552" s="57"/>
      <c r="DJ1552" s="57"/>
      <c r="DK1552" s="57"/>
      <c r="DL1552" s="57"/>
      <c r="DM1552" s="57"/>
      <c r="DN1552" s="57"/>
      <c r="DO1552" s="57"/>
      <c r="DP1552" s="57"/>
      <c r="DQ1552" s="57"/>
      <c r="DR1552" s="57"/>
      <c r="DS1552" s="57"/>
      <c r="DT1552" s="57"/>
      <c r="DU1552" s="57"/>
      <c r="DV1552" s="57"/>
      <c r="DW1552" s="57"/>
      <c r="DX1552" s="57"/>
      <c r="DY1552" s="57"/>
      <c r="DZ1552" s="57"/>
      <c r="EA1552" s="57"/>
      <c r="EB1552" s="57"/>
      <c r="EC1552" s="68" t="str">
        <f t="shared" si="267"/>
        <v>NO</v>
      </c>
      <c r="ED1552" s="68" t="str">
        <f t="shared" si="268"/>
        <v>NO</v>
      </c>
      <c r="EE1552" s="68" t="str">
        <f t="shared" si="269"/>
        <v>CUMPLE</v>
      </c>
      <c r="EF1552" s="68" t="b">
        <f t="shared" si="270"/>
        <v>0</v>
      </c>
      <c r="EG1552" s="68">
        <v>1546</v>
      </c>
      <c r="EH1552" s="68" t="b">
        <f t="shared" si="271"/>
        <v>0</v>
      </c>
      <c r="EI1552" s="68">
        <v>1546</v>
      </c>
      <c r="EJ1552" s="68" t="b">
        <f t="shared" si="272"/>
        <v>0</v>
      </c>
      <c r="EK1552" s="57">
        <v>8193225</v>
      </c>
      <c r="EL1552" s="68" t="b">
        <f t="shared" si="273"/>
        <v>0</v>
      </c>
      <c r="EM1552" s="67"/>
      <c r="EN1552" s="69" t="str">
        <f t="shared" si="274"/>
        <v>CUMPLE</v>
      </c>
    </row>
    <row r="1553" spans="1:144" s="58" customFormat="1" ht="12.75" hidden="1" x14ac:dyDescent="0.2">
      <c r="A1553" s="11"/>
      <c r="B1553" s="3"/>
      <c r="C1553" s="3"/>
      <c r="D1553" s="11"/>
      <c r="E1553" s="12"/>
      <c r="F1553" s="13">
        <f t="shared" si="264"/>
        <v>0</v>
      </c>
      <c r="G1553" s="13">
        <f t="shared" si="265"/>
        <v>0</v>
      </c>
      <c r="H1553" s="27">
        <f t="shared" si="266"/>
        <v>0</v>
      </c>
      <c r="I1553" s="57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7"/>
      <c r="U1553" s="57"/>
      <c r="V1553" s="57"/>
      <c r="W1553" s="57"/>
      <c r="X1553" s="57"/>
      <c r="Y1553" s="57"/>
      <c r="Z1553" s="57"/>
      <c r="AA1553" s="57"/>
      <c r="AB1553" s="57"/>
      <c r="AC1553" s="57"/>
      <c r="AD1553" s="57"/>
      <c r="AE1553" s="57"/>
      <c r="AF1553" s="57"/>
      <c r="AG1553" s="57"/>
      <c r="AH1553" s="57"/>
      <c r="AI1553" s="57"/>
      <c r="AJ1553" s="57"/>
      <c r="AK1553" s="57"/>
      <c r="AL1553" s="57"/>
      <c r="AM1553" s="57"/>
      <c r="AN1553" s="57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  <c r="BB1553" s="57"/>
      <c r="BC1553" s="57"/>
      <c r="BD1553" s="57"/>
      <c r="BE1553" s="57"/>
      <c r="BF1553" s="57"/>
      <c r="BG1553" s="57"/>
      <c r="BH1553" s="57"/>
      <c r="BI1553" s="57"/>
      <c r="BJ1553" s="57"/>
      <c r="BK1553" s="57"/>
      <c r="BL1553" s="57"/>
      <c r="BM1553" s="57"/>
      <c r="BN1553" s="57"/>
      <c r="BO1553" s="57"/>
      <c r="BP1553" s="57"/>
      <c r="BQ1553" s="57"/>
      <c r="BR1553" s="57"/>
      <c r="BS1553" s="57"/>
      <c r="BT1553" s="57"/>
      <c r="BU1553" s="57"/>
      <c r="BV1553" s="57"/>
      <c r="BW1553" s="57"/>
      <c r="BX1553" s="57"/>
      <c r="BY1553" s="57"/>
      <c r="BZ1553" s="57"/>
      <c r="CA1553" s="57"/>
      <c r="CB1553" s="57"/>
      <c r="CC1553" s="57"/>
      <c r="CD1553" s="57"/>
      <c r="CE1553" s="57"/>
      <c r="CF1553" s="57"/>
      <c r="CG1553" s="57"/>
      <c r="CH1553" s="57"/>
      <c r="CI1553" s="57"/>
      <c r="CJ1553" s="57"/>
      <c r="CK1553" s="57"/>
      <c r="CL1553" s="57"/>
      <c r="CM1553" s="57"/>
      <c r="CN1553" s="57"/>
      <c r="CO1553" s="57"/>
      <c r="CP1553" s="57"/>
      <c r="CQ1553" s="57"/>
      <c r="CR1553" s="57"/>
      <c r="CS1553" s="57"/>
      <c r="CT1553" s="57"/>
      <c r="CU1553" s="57"/>
      <c r="CV1553" s="57"/>
      <c r="CW1553" s="57"/>
      <c r="CX1553" s="57"/>
      <c r="CY1553" s="57"/>
      <c r="CZ1553" s="57"/>
      <c r="DA1553" s="57"/>
      <c r="DB1553" s="57"/>
      <c r="DC1553" s="57"/>
      <c r="DD1553" s="57"/>
      <c r="DE1553" s="57"/>
      <c r="DF1553" s="57"/>
      <c r="DG1553" s="57"/>
      <c r="DH1553" s="57"/>
      <c r="DI1553" s="57"/>
      <c r="DJ1553" s="57"/>
      <c r="DK1553" s="57"/>
      <c r="DL1553" s="57"/>
      <c r="DM1553" s="57"/>
      <c r="DN1553" s="57"/>
      <c r="DO1553" s="57"/>
      <c r="DP1553" s="57"/>
      <c r="DQ1553" s="57"/>
      <c r="DR1553" s="57"/>
      <c r="DS1553" s="57"/>
      <c r="DT1553" s="57"/>
      <c r="DU1553" s="57"/>
      <c r="DV1553" s="57"/>
      <c r="DW1553" s="57"/>
      <c r="DX1553" s="57"/>
      <c r="DY1553" s="57"/>
      <c r="DZ1553" s="57"/>
      <c r="EA1553" s="57"/>
      <c r="EB1553" s="57"/>
      <c r="EC1553" s="68" t="str">
        <f t="shared" si="267"/>
        <v>NO</v>
      </c>
      <c r="ED1553" s="68" t="str">
        <f t="shared" si="268"/>
        <v>NO</v>
      </c>
      <c r="EE1553" s="68" t="str">
        <f t="shared" si="269"/>
        <v>CUMPLE</v>
      </c>
      <c r="EF1553" s="68" t="b">
        <f t="shared" si="270"/>
        <v>0</v>
      </c>
      <c r="EG1553" s="68">
        <v>1547</v>
      </c>
      <c r="EH1553" s="68" t="b">
        <f t="shared" si="271"/>
        <v>0</v>
      </c>
      <c r="EI1553" s="68">
        <v>1547</v>
      </c>
      <c r="EJ1553" s="68" t="b">
        <f t="shared" si="272"/>
        <v>0</v>
      </c>
      <c r="EK1553" s="57">
        <v>8193226</v>
      </c>
      <c r="EL1553" s="68" t="b">
        <f t="shared" si="273"/>
        <v>0</v>
      </c>
      <c r="EM1553" s="67"/>
      <c r="EN1553" s="69" t="str">
        <f t="shared" si="274"/>
        <v>CUMPLE</v>
      </c>
    </row>
    <row r="1554" spans="1:144" s="58" customFormat="1" ht="12.75" hidden="1" x14ac:dyDescent="0.2">
      <c r="A1554" s="11"/>
      <c r="B1554" s="3"/>
      <c r="C1554" s="3"/>
      <c r="D1554" s="11"/>
      <c r="E1554" s="12"/>
      <c r="F1554" s="13">
        <f t="shared" si="264"/>
        <v>0</v>
      </c>
      <c r="G1554" s="13">
        <f t="shared" si="265"/>
        <v>0</v>
      </c>
      <c r="H1554" s="27">
        <f t="shared" si="266"/>
        <v>0</v>
      </c>
      <c r="I1554" s="57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7"/>
      <c r="U1554" s="57"/>
      <c r="V1554" s="57"/>
      <c r="W1554" s="57"/>
      <c r="X1554" s="57"/>
      <c r="Y1554" s="57"/>
      <c r="Z1554" s="57"/>
      <c r="AA1554" s="57"/>
      <c r="AB1554" s="57"/>
      <c r="AC1554" s="57"/>
      <c r="AD1554" s="57"/>
      <c r="AE1554" s="57"/>
      <c r="AF1554" s="57"/>
      <c r="AG1554" s="57"/>
      <c r="AH1554" s="57"/>
      <c r="AI1554" s="57"/>
      <c r="AJ1554" s="57"/>
      <c r="AK1554" s="57"/>
      <c r="AL1554" s="57"/>
      <c r="AM1554" s="57"/>
      <c r="AN1554" s="57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  <c r="BB1554" s="57"/>
      <c r="BC1554" s="57"/>
      <c r="BD1554" s="57"/>
      <c r="BE1554" s="57"/>
      <c r="BF1554" s="57"/>
      <c r="BG1554" s="57"/>
      <c r="BH1554" s="57"/>
      <c r="BI1554" s="57"/>
      <c r="BJ1554" s="57"/>
      <c r="BK1554" s="57"/>
      <c r="BL1554" s="57"/>
      <c r="BM1554" s="57"/>
      <c r="BN1554" s="57"/>
      <c r="BO1554" s="57"/>
      <c r="BP1554" s="57"/>
      <c r="BQ1554" s="57"/>
      <c r="BR1554" s="57"/>
      <c r="BS1554" s="57"/>
      <c r="BT1554" s="57"/>
      <c r="BU1554" s="57"/>
      <c r="BV1554" s="57"/>
      <c r="BW1554" s="57"/>
      <c r="BX1554" s="57"/>
      <c r="BY1554" s="57"/>
      <c r="BZ1554" s="57"/>
      <c r="CA1554" s="57"/>
      <c r="CB1554" s="57"/>
      <c r="CC1554" s="57"/>
      <c r="CD1554" s="57"/>
      <c r="CE1554" s="57"/>
      <c r="CF1554" s="57"/>
      <c r="CG1554" s="57"/>
      <c r="CH1554" s="57"/>
      <c r="CI1554" s="57"/>
      <c r="CJ1554" s="57"/>
      <c r="CK1554" s="57"/>
      <c r="CL1554" s="57"/>
      <c r="CM1554" s="57"/>
      <c r="CN1554" s="57"/>
      <c r="CO1554" s="57"/>
      <c r="CP1554" s="57"/>
      <c r="CQ1554" s="57"/>
      <c r="CR1554" s="57"/>
      <c r="CS1554" s="57"/>
      <c r="CT1554" s="57"/>
      <c r="CU1554" s="57"/>
      <c r="CV1554" s="57"/>
      <c r="CW1554" s="57"/>
      <c r="CX1554" s="57"/>
      <c r="CY1554" s="57"/>
      <c r="CZ1554" s="57"/>
      <c r="DA1554" s="57"/>
      <c r="DB1554" s="57"/>
      <c r="DC1554" s="57"/>
      <c r="DD1554" s="57"/>
      <c r="DE1554" s="57"/>
      <c r="DF1554" s="57"/>
      <c r="DG1554" s="57"/>
      <c r="DH1554" s="57"/>
      <c r="DI1554" s="57"/>
      <c r="DJ1554" s="57"/>
      <c r="DK1554" s="57"/>
      <c r="DL1554" s="57"/>
      <c r="DM1554" s="57"/>
      <c r="DN1554" s="57"/>
      <c r="DO1554" s="57"/>
      <c r="DP1554" s="57"/>
      <c r="DQ1554" s="57"/>
      <c r="DR1554" s="57"/>
      <c r="DS1554" s="57"/>
      <c r="DT1554" s="57"/>
      <c r="DU1554" s="57"/>
      <c r="DV1554" s="57"/>
      <c r="DW1554" s="57"/>
      <c r="DX1554" s="57"/>
      <c r="DY1554" s="57"/>
      <c r="DZ1554" s="57"/>
      <c r="EA1554" s="57"/>
      <c r="EB1554" s="57"/>
      <c r="EC1554" s="68" t="str">
        <f t="shared" si="267"/>
        <v>NO</v>
      </c>
      <c r="ED1554" s="68" t="str">
        <f t="shared" si="268"/>
        <v>NO</v>
      </c>
      <c r="EE1554" s="68" t="str">
        <f t="shared" si="269"/>
        <v>CUMPLE</v>
      </c>
      <c r="EF1554" s="68" t="b">
        <f t="shared" si="270"/>
        <v>0</v>
      </c>
      <c r="EG1554" s="68">
        <v>1548</v>
      </c>
      <c r="EH1554" s="68" t="b">
        <f t="shared" si="271"/>
        <v>0</v>
      </c>
      <c r="EI1554" s="68">
        <v>1548</v>
      </c>
      <c r="EJ1554" s="68" t="b">
        <f t="shared" si="272"/>
        <v>0</v>
      </c>
      <c r="EK1554" s="57">
        <v>8193227</v>
      </c>
      <c r="EL1554" s="68" t="b">
        <f t="shared" si="273"/>
        <v>0</v>
      </c>
      <c r="EM1554" s="67"/>
      <c r="EN1554" s="69" t="str">
        <f t="shared" si="274"/>
        <v>CUMPLE</v>
      </c>
    </row>
    <row r="1555" spans="1:144" s="58" customFormat="1" ht="12.75" hidden="1" x14ac:dyDescent="0.2">
      <c r="A1555" s="11"/>
      <c r="B1555" s="3"/>
      <c r="C1555" s="3"/>
      <c r="D1555" s="11"/>
      <c r="E1555" s="12"/>
      <c r="F1555" s="13">
        <f t="shared" si="264"/>
        <v>0</v>
      </c>
      <c r="G1555" s="13">
        <f t="shared" si="265"/>
        <v>0</v>
      </c>
      <c r="H1555" s="27">
        <f t="shared" si="266"/>
        <v>0</v>
      </c>
      <c r="I1555" s="57"/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57"/>
      <c r="V1555" s="57"/>
      <c r="W1555" s="57"/>
      <c r="X1555" s="57"/>
      <c r="Y1555" s="57"/>
      <c r="Z1555" s="57"/>
      <c r="AA1555" s="57"/>
      <c r="AB1555" s="57"/>
      <c r="AC1555" s="57"/>
      <c r="AD1555" s="57"/>
      <c r="AE1555" s="57"/>
      <c r="AF1555" s="57"/>
      <c r="AG1555" s="57"/>
      <c r="AH1555" s="57"/>
      <c r="AI1555" s="57"/>
      <c r="AJ1555" s="57"/>
      <c r="AK1555" s="57"/>
      <c r="AL1555" s="57"/>
      <c r="AM1555" s="57"/>
      <c r="AN1555" s="57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  <c r="BB1555" s="57"/>
      <c r="BC1555" s="57"/>
      <c r="BD1555" s="57"/>
      <c r="BE1555" s="57"/>
      <c r="BF1555" s="57"/>
      <c r="BG1555" s="57"/>
      <c r="BH1555" s="57"/>
      <c r="BI1555" s="57"/>
      <c r="BJ1555" s="57"/>
      <c r="BK1555" s="57"/>
      <c r="BL1555" s="57"/>
      <c r="BM1555" s="57"/>
      <c r="BN1555" s="57"/>
      <c r="BO1555" s="57"/>
      <c r="BP1555" s="57"/>
      <c r="BQ1555" s="57"/>
      <c r="BR1555" s="57"/>
      <c r="BS1555" s="57"/>
      <c r="BT1555" s="57"/>
      <c r="BU1555" s="57"/>
      <c r="BV1555" s="57"/>
      <c r="BW1555" s="57"/>
      <c r="BX1555" s="57"/>
      <c r="BY1555" s="57"/>
      <c r="BZ1555" s="57"/>
      <c r="CA1555" s="57"/>
      <c r="CB1555" s="57"/>
      <c r="CC1555" s="57"/>
      <c r="CD1555" s="57"/>
      <c r="CE1555" s="57"/>
      <c r="CF1555" s="57"/>
      <c r="CG1555" s="57"/>
      <c r="CH1555" s="57"/>
      <c r="CI1555" s="57"/>
      <c r="CJ1555" s="57"/>
      <c r="CK1555" s="57"/>
      <c r="CL1555" s="57"/>
      <c r="CM1555" s="57"/>
      <c r="CN1555" s="57"/>
      <c r="CO1555" s="57"/>
      <c r="CP1555" s="57"/>
      <c r="CQ1555" s="57"/>
      <c r="CR1555" s="57"/>
      <c r="CS1555" s="57"/>
      <c r="CT1555" s="57"/>
      <c r="CU1555" s="57"/>
      <c r="CV1555" s="57"/>
      <c r="CW1555" s="57"/>
      <c r="CX1555" s="57"/>
      <c r="CY1555" s="57"/>
      <c r="CZ1555" s="57"/>
      <c r="DA1555" s="57"/>
      <c r="DB1555" s="57"/>
      <c r="DC1555" s="57"/>
      <c r="DD1555" s="57"/>
      <c r="DE1555" s="57"/>
      <c r="DF1555" s="57"/>
      <c r="DG1555" s="57"/>
      <c r="DH1555" s="57"/>
      <c r="DI1555" s="57"/>
      <c r="DJ1555" s="57"/>
      <c r="DK1555" s="57"/>
      <c r="DL1555" s="57"/>
      <c r="DM1555" s="57"/>
      <c r="DN1555" s="57"/>
      <c r="DO1555" s="57"/>
      <c r="DP1555" s="57"/>
      <c r="DQ1555" s="57"/>
      <c r="DR1555" s="57"/>
      <c r="DS1555" s="57"/>
      <c r="DT1555" s="57"/>
      <c r="DU1555" s="57"/>
      <c r="DV1555" s="57"/>
      <c r="DW1555" s="57"/>
      <c r="DX1555" s="57"/>
      <c r="DY1555" s="57"/>
      <c r="DZ1555" s="57"/>
      <c r="EA1555" s="57"/>
      <c r="EB1555" s="57"/>
      <c r="EC1555" s="68" t="str">
        <f t="shared" si="267"/>
        <v>NO</v>
      </c>
      <c r="ED1555" s="68" t="str">
        <f t="shared" si="268"/>
        <v>NO</v>
      </c>
      <c r="EE1555" s="68" t="str">
        <f t="shared" si="269"/>
        <v>CUMPLE</v>
      </c>
      <c r="EF1555" s="68" t="b">
        <f t="shared" si="270"/>
        <v>0</v>
      </c>
      <c r="EG1555" s="68">
        <v>1549</v>
      </c>
      <c r="EH1555" s="68" t="b">
        <f t="shared" si="271"/>
        <v>0</v>
      </c>
      <c r="EI1555" s="68">
        <v>1549</v>
      </c>
      <c r="EJ1555" s="68" t="b">
        <f t="shared" si="272"/>
        <v>0</v>
      </c>
      <c r="EK1555" s="57">
        <v>8193228</v>
      </c>
      <c r="EL1555" s="68" t="b">
        <f t="shared" si="273"/>
        <v>0</v>
      </c>
      <c r="EM1555" s="67"/>
      <c r="EN1555" s="69" t="str">
        <f t="shared" si="274"/>
        <v>CUMPLE</v>
      </c>
    </row>
    <row r="1556" spans="1:144" s="58" customFormat="1" ht="12.75" hidden="1" x14ac:dyDescent="0.2">
      <c r="A1556" s="11"/>
      <c r="B1556" s="3"/>
      <c r="C1556" s="3"/>
      <c r="D1556" s="11"/>
      <c r="E1556" s="12"/>
      <c r="F1556" s="13">
        <f t="shared" si="264"/>
        <v>0</v>
      </c>
      <c r="G1556" s="13">
        <f t="shared" si="265"/>
        <v>0</v>
      </c>
      <c r="H1556" s="27">
        <f t="shared" si="266"/>
        <v>0</v>
      </c>
      <c r="I1556" s="57"/>
      <c r="J1556" s="57"/>
      <c r="K1556" s="57"/>
      <c r="L1556" s="57"/>
      <c r="M1556" s="57"/>
      <c r="N1556" s="57"/>
      <c r="O1556" s="57"/>
      <c r="P1556" s="57"/>
      <c r="Q1556" s="57"/>
      <c r="R1556" s="57"/>
      <c r="S1556" s="57"/>
      <c r="T1556" s="57"/>
      <c r="U1556" s="57"/>
      <c r="V1556" s="57"/>
      <c r="W1556" s="57"/>
      <c r="X1556" s="57"/>
      <c r="Y1556" s="57"/>
      <c r="Z1556" s="57"/>
      <c r="AA1556" s="57"/>
      <c r="AB1556" s="57"/>
      <c r="AC1556" s="57"/>
      <c r="AD1556" s="57"/>
      <c r="AE1556" s="57"/>
      <c r="AF1556" s="57"/>
      <c r="AG1556" s="57"/>
      <c r="AH1556" s="57"/>
      <c r="AI1556" s="57"/>
      <c r="AJ1556" s="57"/>
      <c r="AK1556" s="57"/>
      <c r="AL1556" s="57"/>
      <c r="AM1556" s="57"/>
      <c r="AN1556" s="57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  <c r="BB1556" s="57"/>
      <c r="BC1556" s="57"/>
      <c r="BD1556" s="57"/>
      <c r="BE1556" s="57"/>
      <c r="BF1556" s="57"/>
      <c r="BG1556" s="57"/>
      <c r="BH1556" s="57"/>
      <c r="BI1556" s="57"/>
      <c r="BJ1556" s="57"/>
      <c r="BK1556" s="57"/>
      <c r="BL1556" s="57"/>
      <c r="BM1556" s="57"/>
      <c r="BN1556" s="57"/>
      <c r="BO1556" s="57"/>
      <c r="BP1556" s="57"/>
      <c r="BQ1556" s="57"/>
      <c r="BR1556" s="57"/>
      <c r="BS1556" s="57"/>
      <c r="BT1556" s="57"/>
      <c r="BU1556" s="57"/>
      <c r="BV1556" s="57"/>
      <c r="BW1556" s="57"/>
      <c r="BX1556" s="57"/>
      <c r="BY1556" s="57"/>
      <c r="BZ1556" s="57"/>
      <c r="CA1556" s="57"/>
      <c r="CB1556" s="57"/>
      <c r="CC1556" s="57"/>
      <c r="CD1556" s="57"/>
      <c r="CE1556" s="57"/>
      <c r="CF1556" s="57"/>
      <c r="CG1556" s="57"/>
      <c r="CH1556" s="57"/>
      <c r="CI1556" s="57"/>
      <c r="CJ1556" s="57"/>
      <c r="CK1556" s="57"/>
      <c r="CL1556" s="57"/>
      <c r="CM1556" s="57"/>
      <c r="CN1556" s="57"/>
      <c r="CO1556" s="57"/>
      <c r="CP1556" s="57"/>
      <c r="CQ1556" s="57"/>
      <c r="CR1556" s="57"/>
      <c r="CS1556" s="57"/>
      <c r="CT1556" s="57"/>
      <c r="CU1556" s="57"/>
      <c r="CV1556" s="57"/>
      <c r="CW1556" s="57"/>
      <c r="CX1556" s="57"/>
      <c r="CY1556" s="57"/>
      <c r="CZ1556" s="57"/>
      <c r="DA1556" s="57"/>
      <c r="DB1556" s="57"/>
      <c r="DC1556" s="57"/>
      <c r="DD1556" s="57"/>
      <c r="DE1556" s="57"/>
      <c r="DF1556" s="57"/>
      <c r="DG1556" s="57"/>
      <c r="DH1556" s="57"/>
      <c r="DI1556" s="57"/>
      <c r="DJ1556" s="57"/>
      <c r="DK1556" s="57"/>
      <c r="DL1556" s="57"/>
      <c r="DM1556" s="57"/>
      <c r="DN1556" s="57"/>
      <c r="DO1556" s="57"/>
      <c r="DP1556" s="57"/>
      <c r="DQ1556" s="57"/>
      <c r="DR1556" s="57"/>
      <c r="DS1556" s="57"/>
      <c r="DT1556" s="57"/>
      <c r="DU1556" s="57"/>
      <c r="DV1556" s="57"/>
      <c r="DW1556" s="57"/>
      <c r="DX1556" s="57"/>
      <c r="DY1556" s="57"/>
      <c r="DZ1556" s="57"/>
      <c r="EA1556" s="57"/>
      <c r="EB1556" s="57"/>
      <c r="EC1556" s="68" t="str">
        <f t="shared" si="267"/>
        <v>NO</v>
      </c>
      <c r="ED1556" s="68" t="str">
        <f t="shared" si="268"/>
        <v>NO</v>
      </c>
      <c r="EE1556" s="68" t="str">
        <f t="shared" si="269"/>
        <v>CUMPLE</v>
      </c>
      <c r="EF1556" s="68" t="b">
        <f t="shared" si="270"/>
        <v>0</v>
      </c>
      <c r="EG1556" s="68">
        <v>1550</v>
      </c>
      <c r="EH1556" s="68" t="b">
        <f t="shared" si="271"/>
        <v>0</v>
      </c>
      <c r="EI1556" s="68">
        <v>1550</v>
      </c>
      <c r="EJ1556" s="68" t="b">
        <f t="shared" si="272"/>
        <v>0</v>
      </c>
      <c r="EK1556" s="57">
        <v>8193229</v>
      </c>
      <c r="EL1556" s="68" t="b">
        <f t="shared" si="273"/>
        <v>0</v>
      </c>
      <c r="EM1556" s="67"/>
      <c r="EN1556" s="69" t="str">
        <f t="shared" si="274"/>
        <v>CUMPLE</v>
      </c>
    </row>
    <row r="1557" spans="1:144" s="58" customFormat="1" ht="12.75" hidden="1" x14ac:dyDescent="0.2">
      <c r="A1557" s="11"/>
      <c r="B1557" s="3"/>
      <c r="C1557" s="3"/>
      <c r="D1557" s="11"/>
      <c r="E1557" s="12"/>
      <c r="F1557" s="13">
        <f t="shared" si="264"/>
        <v>0</v>
      </c>
      <c r="G1557" s="13">
        <f t="shared" si="265"/>
        <v>0</v>
      </c>
      <c r="H1557" s="27">
        <f t="shared" si="266"/>
        <v>0</v>
      </c>
      <c r="I1557" s="57"/>
      <c r="J1557" s="57"/>
      <c r="K1557" s="57"/>
      <c r="L1557" s="57"/>
      <c r="M1557" s="57"/>
      <c r="N1557" s="57"/>
      <c r="O1557" s="57"/>
      <c r="P1557" s="57"/>
      <c r="Q1557" s="57"/>
      <c r="R1557" s="57"/>
      <c r="S1557" s="57"/>
      <c r="T1557" s="57"/>
      <c r="U1557" s="57"/>
      <c r="V1557" s="57"/>
      <c r="W1557" s="57"/>
      <c r="X1557" s="57"/>
      <c r="Y1557" s="57"/>
      <c r="Z1557" s="57"/>
      <c r="AA1557" s="57"/>
      <c r="AB1557" s="57"/>
      <c r="AC1557" s="57"/>
      <c r="AD1557" s="57"/>
      <c r="AE1557" s="57"/>
      <c r="AF1557" s="57"/>
      <c r="AG1557" s="57"/>
      <c r="AH1557" s="57"/>
      <c r="AI1557" s="57"/>
      <c r="AJ1557" s="57"/>
      <c r="AK1557" s="57"/>
      <c r="AL1557" s="57"/>
      <c r="AM1557" s="57"/>
      <c r="AN1557" s="57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  <c r="BB1557" s="57"/>
      <c r="BC1557" s="57"/>
      <c r="BD1557" s="57"/>
      <c r="BE1557" s="57"/>
      <c r="BF1557" s="57"/>
      <c r="BG1557" s="57"/>
      <c r="BH1557" s="57"/>
      <c r="BI1557" s="57"/>
      <c r="BJ1557" s="57"/>
      <c r="BK1557" s="57"/>
      <c r="BL1557" s="57"/>
      <c r="BM1557" s="57"/>
      <c r="BN1557" s="57"/>
      <c r="BO1557" s="57"/>
      <c r="BP1557" s="57"/>
      <c r="BQ1557" s="57"/>
      <c r="BR1557" s="57"/>
      <c r="BS1557" s="57"/>
      <c r="BT1557" s="57"/>
      <c r="BU1557" s="57"/>
      <c r="BV1557" s="57"/>
      <c r="BW1557" s="57"/>
      <c r="BX1557" s="57"/>
      <c r="BY1557" s="57"/>
      <c r="BZ1557" s="57"/>
      <c r="CA1557" s="57"/>
      <c r="CB1557" s="57"/>
      <c r="CC1557" s="57"/>
      <c r="CD1557" s="57"/>
      <c r="CE1557" s="57"/>
      <c r="CF1557" s="57"/>
      <c r="CG1557" s="57"/>
      <c r="CH1557" s="57"/>
      <c r="CI1557" s="57"/>
      <c r="CJ1557" s="57"/>
      <c r="CK1557" s="57"/>
      <c r="CL1557" s="57"/>
      <c r="CM1557" s="57"/>
      <c r="CN1557" s="57"/>
      <c r="CO1557" s="57"/>
      <c r="CP1557" s="57"/>
      <c r="CQ1557" s="57"/>
      <c r="CR1557" s="57"/>
      <c r="CS1557" s="57"/>
      <c r="CT1557" s="57"/>
      <c r="CU1557" s="57"/>
      <c r="CV1557" s="57"/>
      <c r="CW1557" s="57"/>
      <c r="CX1557" s="57"/>
      <c r="CY1557" s="57"/>
      <c r="CZ1557" s="57"/>
      <c r="DA1557" s="57"/>
      <c r="DB1557" s="57"/>
      <c r="DC1557" s="57"/>
      <c r="DD1557" s="57"/>
      <c r="DE1557" s="57"/>
      <c r="DF1557" s="57"/>
      <c r="DG1557" s="57"/>
      <c r="DH1557" s="57"/>
      <c r="DI1557" s="57"/>
      <c r="DJ1557" s="57"/>
      <c r="DK1557" s="57"/>
      <c r="DL1557" s="57"/>
      <c r="DM1557" s="57"/>
      <c r="DN1557" s="57"/>
      <c r="DO1557" s="57"/>
      <c r="DP1557" s="57"/>
      <c r="DQ1557" s="57"/>
      <c r="DR1557" s="57"/>
      <c r="DS1557" s="57"/>
      <c r="DT1557" s="57"/>
      <c r="DU1557" s="57"/>
      <c r="DV1557" s="57"/>
      <c r="DW1557" s="57"/>
      <c r="DX1557" s="57"/>
      <c r="DY1557" s="57"/>
      <c r="DZ1557" s="57"/>
      <c r="EA1557" s="57"/>
      <c r="EB1557" s="57"/>
      <c r="EC1557" s="68" t="str">
        <f t="shared" si="267"/>
        <v>NO</v>
      </c>
      <c r="ED1557" s="68" t="str">
        <f t="shared" si="268"/>
        <v>NO</v>
      </c>
      <c r="EE1557" s="68" t="str">
        <f t="shared" si="269"/>
        <v>CUMPLE</v>
      </c>
      <c r="EF1557" s="68" t="b">
        <f t="shared" si="270"/>
        <v>0</v>
      </c>
      <c r="EG1557" s="68">
        <v>1551</v>
      </c>
      <c r="EH1557" s="68" t="b">
        <f t="shared" si="271"/>
        <v>0</v>
      </c>
      <c r="EI1557" s="68">
        <v>1551</v>
      </c>
      <c r="EJ1557" s="68" t="b">
        <f t="shared" si="272"/>
        <v>0</v>
      </c>
      <c r="EK1557" s="57">
        <v>8193230</v>
      </c>
      <c r="EL1557" s="68" t="b">
        <f t="shared" si="273"/>
        <v>0</v>
      </c>
      <c r="EM1557" s="67"/>
      <c r="EN1557" s="69" t="str">
        <f t="shared" si="274"/>
        <v>CUMPLE</v>
      </c>
    </row>
    <row r="1558" spans="1:144" s="58" customFormat="1" ht="12.75" hidden="1" x14ac:dyDescent="0.2">
      <c r="A1558" s="11"/>
      <c r="B1558" s="3"/>
      <c r="C1558" s="3"/>
      <c r="D1558" s="11"/>
      <c r="E1558" s="12"/>
      <c r="F1558" s="13">
        <f t="shared" si="264"/>
        <v>0</v>
      </c>
      <c r="G1558" s="13">
        <f t="shared" si="265"/>
        <v>0</v>
      </c>
      <c r="H1558" s="27">
        <f t="shared" si="266"/>
        <v>0</v>
      </c>
      <c r="I1558" s="57"/>
      <c r="J1558" s="57"/>
      <c r="K1558" s="57"/>
      <c r="L1558" s="57"/>
      <c r="M1558" s="57"/>
      <c r="N1558" s="57"/>
      <c r="O1558" s="57"/>
      <c r="P1558" s="57"/>
      <c r="Q1558" s="57"/>
      <c r="R1558" s="57"/>
      <c r="S1558" s="57"/>
      <c r="T1558" s="57"/>
      <c r="U1558" s="57"/>
      <c r="V1558" s="57"/>
      <c r="W1558" s="57"/>
      <c r="X1558" s="57"/>
      <c r="Y1558" s="57"/>
      <c r="Z1558" s="57"/>
      <c r="AA1558" s="57"/>
      <c r="AB1558" s="57"/>
      <c r="AC1558" s="57"/>
      <c r="AD1558" s="57"/>
      <c r="AE1558" s="57"/>
      <c r="AF1558" s="57"/>
      <c r="AG1558" s="57"/>
      <c r="AH1558" s="57"/>
      <c r="AI1558" s="57"/>
      <c r="AJ1558" s="57"/>
      <c r="AK1558" s="57"/>
      <c r="AL1558" s="57"/>
      <c r="AM1558" s="57"/>
      <c r="AN1558" s="57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  <c r="BB1558" s="57"/>
      <c r="BC1558" s="57"/>
      <c r="BD1558" s="57"/>
      <c r="BE1558" s="57"/>
      <c r="BF1558" s="57"/>
      <c r="BG1558" s="57"/>
      <c r="BH1558" s="57"/>
      <c r="BI1558" s="57"/>
      <c r="BJ1558" s="57"/>
      <c r="BK1558" s="57"/>
      <c r="BL1558" s="57"/>
      <c r="BM1558" s="57"/>
      <c r="BN1558" s="57"/>
      <c r="BO1558" s="57"/>
      <c r="BP1558" s="57"/>
      <c r="BQ1558" s="57"/>
      <c r="BR1558" s="57"/>
      <c r="BS1558" s="57"/>
      <c r="BT1558" s="57"/>
      <c r="BU1558" s="57"/>
      <c r="BV1558" s="57"/>
      <c r="BW1558" s="57"/>
      <c r="BX1558" s="57"/>
      <c r="BY1558" s="57"/>
      <c r="BZ1558" s="57"/>
      <c r="CA1558" s="57"/>
      <c r="CB1558" s="57"/>
      <c r="CC1558" s="57"/>
      <c r="CD1558" s="57"/>
      <c r="CE1558" s="57"/>
      <c r="CF1558" s="57"/>
      <c r="CG1558" s="57"/>
      <c r="CH1558" s="57"/>
      <c r="CI1558" s="57"/>
      <c r="CJ1558" s="57"/>
      <c r="CK1558" s="57"/>
      <c r="CL1558" s="57"/>
      <c r="CM1558" s="57"/>
      <c r="CN1558" s="57"/>
      <c r="CO1558" s="57"/>
      <c r="CP1558" s="57"/>
      <c r="CQ1558" s="57"/>
      <c r="CR1558" s="57"/>
      <c r="CS1558" s="57"/>
      <c r="CT1558" s="57"/>
      <c r="CU1558" s="57"/>
      <c r="CV1558" s="57"/>
      <c r="CW1558" s="57"/>
      <c r="CX1558" s="57"/>
      <c r="CY1558" s="57"/>
      <c r="CZ1558" s="57"/>
      <c r="DA1558" s="57"/>
      <c r="DB1558" s="57"/>
      <c r="DC1558" s="57"/>
      <c r="DD1558" s="57"/>
      <c r="DE1558" s="57"/>
      <c r="DF1558" s="57"/>
      <c r="DG1558" s="57"/>
      <c r="DH1558" s="57"/>
      <c r="DI1558" s="57"/>
      <c r="DJ1558" s="57"/>
      <c r="DK1558" s="57"/>
      <c r="DL1558" s="57"/>
      <c r="DM1558" s="57"/>
      <c r="DN1558" s="57"/>
      <c r="DO1558" s="57"/>
      <c r="DP1558" s="57"/>
      <c r="DQ1558" s="57"/>
      <c r="DR1558" s="57"/>
      <c r="DS1558" s="57"/>
      <c r="DT1558" s="57"/>
      <c r="DU1558" s="57"/>
      <c r="DV1558" s="57"/>
      <c r="DW1558" s="57"/>
      <c r="DX1558" s="57"/>
      <c r="DY1558" s="57"/>
      <c r="DZ1558" s="57"/>
      <c r="EA1558" s="57"/>
      <c r="EB1558" s="57"/>
      <c r="EC1558" s="68" t="str">
        <f t="shared" si="267"/>
        <v>NO</v>
      </c>
      <c r="ED1558" s="68" t="str">
        <f t="shared" si="268"/>
        <v>NO</v>
      </c>
      <c r="EE1558" s="68" t="str">
        <f t="shared" si="269"/>
        <v>CUMPLE</v>
      </c>
      <c r="EF1558" s="68" t="b">
        <f t="shared" si="270"/>
        <v>0</v>
      </c>
      <c r="EG1558" s="68">
        <v>1552</v>
      </c>
      <c r="EH1558" s="68" t="b">
        <f t="shared" si="271"/>
        <v>0</v>
      </c>
      <c r="EI1558" s="68">
        <v>1552</v>
      </c>
      <c r="EJ1558" s="68" t="b">
        <f t="shared" si="272"/>
        <v>0</v>
      </c>
      <c r="EK1558" s="57">
        <v>8193231</v>
      </c>
      <c r="EL1558" s="68" t="b">
        <f t="shared" si="273"/>
        <v>0</v>
      </c>
      <c r="EM1558" s="67"/>
      <c r="EN1558" s="69" t="str">
        <f t="shared" si="274"/>
        <v>CUMPLE</v>
      </c>
    </row>
    <row r="1559" spans="1:144" s="58" customFormat="1" ht="12.75" hidden="1" x14ac:dyDescent="0.2">
      <c r="A1559" s="11"/>
      <c r="B1559" s="3"/>
      <c r="C1559" s="3"/>
      <c r="D1559" s="11"/>
      <c r="E1559" s="12"/>
      <c r="F1559" s="13">
        <f t="shared" si="264"/>
        <v>0</v>
      </c>
      <c r="G1559" s="13">
        <f t="shared" si="265"/>
        <v>0</v>
      </c>
      <c r="H1559" s="27">
        <f t="shared" si="266"/>
        <v>0</v>
      </c>
      <c r="I1559" s="57"/>
      <c r="J1559" s="57"/>
      <c r="K1559" s="57"/>
      <c r="L1559" s="57"/>
      <c r="M1559" s="57"/>
      <c r="N1559" s="57"/>
      <c r="O1559" s="57"/>
      <c r="P1559" s="57"/>
      <c r="Q1559" s="57"/>
      <c r="R1559" s="57"/>
      <c r="S1559" s="57"/>
      <c r="T1559" s="57"/>
      <c r="U1559" s="57"/>
      <c r="V1559" s="57"/>
      <c r="W1559" s="57"/>
      <c r="X1559" s="57"/>
      <c r="Y1559" s="57"/>
      <c r="Z1559" s="57"/>
      <c r="AA1559" s="57"/>
      <c r="AB1559" s="57"/>
      <c r="AC1559" s="57"/>
      <c r="AD1559" s="57"/>
      <c r="AE1559" s="57"/>
      <c r="AF1559" s="57"/>
      <c r="AG1559" s="57"/>
      <c r="AH1559" s="57"/>
      <c r="AI1559" s="57"/>
      <c r="AJ1559" s="57"/>
      <c r="AK1559" s="57"/>
      <c r="AL1559" s="57"/>
      <c r="AM1559" s="57"/>
      <c r="AN1559" s="57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  <c r="BB1559" s="57"/>
      <c r="BC1559" s="57"/>
      <c r="BD1559" s="57"/>
      <c r="BE1559" s="57"/>
      <c r="BF1559" s="57"/>
      <c r="BG1559" s="57"/>
      <c r="BH1559" s="57"/>
      <c r="BI1559" s="57"/>
      <c r="BJ1559" s="57"/>
      <c r="BK1559" s="57"/>
      <c r="BL1559" s="57"/>
      <c r="BM1559" s="57"/>
      <c r="BN1559" s="57"/>
      <c r="BO1559" s="57"/>
      <c r="BP1559" s="57"/>
      <c r="BQ1559" s="57"/>
      <c r="BR1559" s="57"/>
      <c r="BS1559" s="57"/>
      <c r="BT1559" s="57"/>
      <c r="BU1559" s="57"/>
      <c r="BV1559" s="57"/>
      <c r="BW1559" s="57"/>
      <c r="BX1559" s="57"/>
      <c r="BY1559" s="57"/>
      <c r="BZ1559" s="57"/>
      <c r="CA1559" s="57"/>
      <c r="CB1559" s="57"/>
      <c r="CC1559" s="57"/>
      <c r="CD1559" s="57"/>
      <c r="CE1559" s="57"/>
      <c r="CF1559" s="57"/>
      <c r="CG1559" s="57"/>
      <c r="CH1559" s="57"/>
      <c r="CI1559" s="57"/>
      <c r="CJ1559" s="57"/>
      <c r="CK1559" s="57"/>
      <c r="CL1559" s="57"/>
      <c r="CM1559" s="57"/>
      <c r="CN1559" s="57"/>
      <c r="CO1559" s="57"/>
      <c r="CP1559" s="57"/>
      <c r="CQ1559" s="57"/>
      <c r="CR1559" s="57"/>
      <c r="CS1559" s="57"/>
      <c r="CT1559" s="57"/>
      <c r="CU1559" s="57"/>
      <c r="CV1559" s="57"/>
      <c r="CW1559" s="57"/>
      <c r="CX1559" s="57"/>
      <c r="CY1559" s="57"/>
      <c r="CZ1559" s="57"/>
      <c r="DA1559" s="57"/>
      <c r="DB1559" s="57"/>
      <c r="DC1559" s="57"/>
      <c r="DD1559" s="57"/>
      <c r="DE1559" s="57"/>
      <c r="DF1559" s="57"/>
      <c r="DG1559" s="57"/>
      <c r="DH1559" s="57"/>
      <c r="DI1559" s="57"/>
      <c r="DJ1559" s="57"/>
      <c r="DK1559" s="57"/>
      <c r="DL1559" s="57"/>
      <c r="DM1559" s="57"/>
      <c r="DN1559" s="57"/>
      <c r="DO1559" s="57"/>
      <c r="DP1559" s="57"/>
      <c r="DQ1559" s="57"/>
      <c r="DR1559" s="57"/>
      <c r="DS1559" s="57"/>
      <c r="DT1559" s="57"/>
      <c r="DU1559" s="57"/>
      <c r="DV1559" s="57"/>
      <c r="DW1559" s="57"/>
      <c r="DX1559" s="57"/>
      <c r="DY1559" s="57"/>
      <c r="DZ1559" s="57"/>
      <c r="EA1559" s="57"/>
      <c r="EB1559" s="57"/>
      <c r="EC1559" s="68" t="str">
        <f t="shared" si="267"/>
        <v>NO</v>
      </c>
      <c r="ED1559" s="68" t="str">
        <f t="shared" si="268"/>
        <v>NO</v>
      </c>
      <c r="EE1559" s="68" t="str">
        <f t="shared" si="269"/>
        <v>CUMPLE</v>
      </c>
      <c r="EF1559" s="68" t="b">
        <f t="shared" si="270"/>
        <v>0</v>
      </c>
      <c r="EG1559" s="68">
        <v>1553</v>
      </c>
      <c r="EH1559" s="68" t="b">
        <f t="shared" si="271"/>
        <v>0</v>
      </c>
      <c r="EI1559" s="68">
        <v>1553</v>
      </c>
      <c r="EJ1559" s="68" t="b">
        <f t="shared" si="272"/>
        <v>0</v>
      </c>
      <c r="EK1559" s="57">
        <v>8193232</v>
      </c>
      <c r="EL1559" s="68" t="b">
        <f t="shared" si="273"/>
        <v>0</v>
      </c>
      <c r="EM1559" s="67"/>
      <c r="EN1559" s="69" t="str">
        <f t="shared" si="274"/>
        <v>CUMPLE</v>
      </c>
    </row>
    <row r="1560" spans="1:144" s="58" customFormat="1" ht="12.75" hidden="1" x14ac:dyDescent="0.2">
      <c r="A1560" s="11"/>
      <c r="B1560" s="6"/>
      <c r="C1560" s="6"/>
      <c r="D1560" s="11"/>
      <c r="E1560" s="12"/>
      <c r="F1560" s="13">
        <f t="shared" si="264"/>
        <v>0</v>
      </c>
      <c r="G1560" s="13">
        <f t="shared" si="265"/>
        <v>0</v>
      </c>
      <c r="H1560" s="27">
        <f t="shared" si="266"/>
        <v>0</v>
      </c>
      <c r="I1560" s="57"/>
      <c r="J1560" s="57"/>
      <c r="K1560" s="57"/>
      <c r="L1560" s="57"/>
      <c r="M1560" s="57"/>
      <c r="N1560" s="57"/>
      <c r="O1560" s="57"/>
      <c r="P1560" s="57"/>
      <c r="Q1560" s="57"/>
      <c r="R1560" s="57"/>
      <c r="S1560" s="57"/>
      <c r="T1560" s="57"/>
      <c r="U1560" s="57"/>
      <c r="V1560" s="57"/>
      <c r="W1560" s="57"/>
      <c r="X1560" s="57"/>
      <c r="Y1560" s="57"/>
      <c r="Z1560" s="57"/>
      <c r="AA1560" s="57"/>
      <c r="AB1560" s="57"/>
      <c r="AC1560" s="57"/>
      <c r="AD1560" s="57"/>
      <c r="AE1560" s="57"/>
      <c r="AF1560" s="57"/>
      <c r="AG1560" s="57"/>
      <c r="AH1560" s="57"/>
      <c r="AI1560" s="57"/>
      <c r="AJ1560" s="57"/>
      <c r="AK1560" s="57"/>
      <c r="AL1560" s="57"/>
      <c r="AM1560" s="57"/>
      <c r="AN1560" s="57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  <c r="BB1560" s="57"/>
      <c r="BC1560" s="57"/>
      <c r="BD1560" s="57"/>
      <c r="BE1560" s="57"/>
      <c r="BF1560" s="57"/>
      <c r="BG1560" s="57"/>
      <c r="BH1560" s="57"/>
      <c r="BI1560" s="57"/>
      <c r="BJ1560" s="57"/>
      <c r="BK1560" s="57"/>
      <c r="BL1560" s="57"/>
      <c r="BM1560" s="57"/>
      <c r="BN1560" s="57"/>
      <c r="BO1560" s="57"/>
      <c r="BP1560" s="57"/>
      <c r="BQ1560" s="57"/>
      <c r="BR1560" s="57"/>
      <c r="BS1560" s="57"/>
      <c r="BT1560" s="57"/>
      <c r="BU1560" s="57"/>
      <c r="BV1560" s="57"/>
      <c r="BW1560" s="57"/>
      <c r="BX1560" s="57"/>
      <c r="BY1560" s="57"/>
      <c r="BZ1560" s="57"/>
      <c r="CA1560" s="57"/>
      <c r="CB1560" s="57"/>
      <c r="CC1560" s="57"/>
      <c r="CD1560" s="57"/>
      <c r="CE1560" s="57"/>
      <c r="CF1560" s="57"/>
      <c r="CG1560" s="57"/>
      <c r="CH1560" s="57"/>
      <c r="CI1560" s="57"/>
      <c r="CJ1560" s="57"/>
      <c r="CK1560" s="57"/>
      <c r="CL1560" s="57"/>
      <c r="CM1560" s="57"/>
      <c r="CN1560" s="57"/>
      <c r="CO1560" s="57"/>
      <c r="CP1560" s="57"/>
      <c r="CQ1560" s="57"/>
      <c r="CR1560" s="57"/>
      <c r="CS1560" s="57"/>
      <c r="CT1560" s="57"/>
      <c r="CU1560" s="57"/>
      <c r="CV1560" s="57"/>
      <c r="CW1560" s="57"/>
      <c r="CX1560" s="57"/>
      <c r="CY1560" s="57"/>
      <c r="CZ1560" s="57"/>
      <c r="DA1560" s="57"/>
      <c r="DB1560" s="57"/>
      <c r="DC1560" s="57"/>
      <c r="DD1560" s="57"/>
      <c r="DE1560" s="57"/>
      <c r="DF1560" s="57"/>
      <c r="DG1560" s="57"/>
      <c r="DH1560" s="57"/>
      <c r="DI1560" s="57"/>
      <c r="DJ1560" s="57"/>
      <c r="DK1560" s="57"/>
      <c r="DL1560" s="57"/>
      <c r="DM1560" s="57"/>
      <c r="DN1560" s="57"/>
      <c r="DO1560" s="57"/>
      <c r="DP1560" s="57"/>
      <c r="DQ1560" s="57"/>
      <c r="DR1560" s="57"/>
      <c r="DS1560" s="57"/>
      <c r="DT1560" s="57"/>
      <c r="DU1560" s="57"/>
      <c r="DV1560" s="57"/>
      <c r="DW1560" s="57"/>
      <c r="DX1560" s="57"/>
      <c r="DY1560" s="57"/>
      <c r="DZ1560" s="57"/>
      <c r="EA1560" s="57"/>
      <c r="EB1560" s="57"/>
      <c r="EC1560" s="68" t="str">
        <f t="shared" si="267"/>
        <v>NO</v>
      </c>
      <c r="ED1560" s="68" t="str">
        <f t="shared" si="268"/>
        <v>NO</v>
      </c>
      <c r="EE1560" s="68" t="str">
        <f t="shared" si="269"/>
        <v>CUMPLE</v>
      </c>
      <c r="EF1560" s="68" t="b">
        <f t="shared" si="270"/>
        <v>0</v>
      </c>
      <c r="EG1560" s="68">
        <v>1554</v>
      </c>
      <c r="EH1560" s="68" t="b">
        <f t="shared" si="271"/>
        <v>0</v>
      </c>
      <c r="EI1560" s="68">
        <v>1554</v>
      </c>
      <c r="EJ1560" s="68" t="b">
        <f t="shared" si="272"/>
        <v>0</v>
      </c>
      <c r="EK1560" s="57">
        <v>8193233</v>
      </c>
      <c r="EL1560" s="68" t="b">
        <f t="shared" si="273"/>
        <v>0</v>
      </c>
      <c r="EM1560" s="67"/>
      <c r="EN1560" s="69" t="str">
        <f t="shared" si="274"/>
        <v>CUMPLE</v>
      </c>
    </row>
    <row r="1561" spans="1:144" s="58" customFormat="1" ht="12.75" hidden="1" x14ac:dyDescent="0.2">
      <c r="A1561" s="11"/>
      <c r="B1561" s="6"/>
      <c r="C1561" s="6"/>
      <c r="D1561" s="11"/>
      <c r="E1561" s="12"/>
      <c r="F1561" s="13">
        <f t="shared" si="264"/>
        <v>0</v>
      </c>
      <c r="G1561" s="13">
        <f t="shared" si="265"/>
        <v>0</v>
      </c>
      <c r="H1561" s="27">
        <f t="shared" si="266"/>
        <v>0</v>
      </c>
      <c r="I1561" s="57"/>
      <c r="J1561" s="57"/>
      <c r="K1561" s="57"/>
      <c r="L1561" s="57"/>
      <c r="M1561" s="57"/>
      <c r="N1561" s="57"/>
      <c r="O1561" s="57"/>
      <c r="P1561" s="57"/>
      <c r="Q1561" s="57"/>
      <c r="R1561" s="57"/>
      <c r="S1561" s="57"/>
      <c r="T1561" s="57"/>
      <c r="U1561" s="57"/>
      <c r="V1561" s="57"/>
      <c r="W1561" s="57"/>
      <c r="X1561" s="57"/>
      <c r="Y1561" s="57"/>
      <c r="Z1561" s="57"/>
      <c r="AA1561" s="57"/>
      <c r="AB1561" s="57"/>
      <c r="AC1561" s="57"/>
      <c r="AD1561" s="57"/>
      <c r="AE1561" s="57"/>
      <c r="AF1561" s="57"/>
      <c r="AG1561" s="57"/>
      <c r="AH1561" s="57"/>
      <c r="AI1561" s="57"/>
      <c r="AJ1561" s="57"/>
      <c r="AK1561" s="57"/>
      <c r="AL1561" s="57"/>
      <c r="AM1561" s="57"/>
      <c r="AN1561" s="57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  <c r="BB1561" s="57"/>
      <c r="BC1561" s="57"/>
      <c r="BD1561" s="57"/>
      <c r="BE1561" s="57"/>
      <c r="BF1561" s="57"/>
      <c r="BG1561" s="57"/>
      <c r="BH1561" s="57"/>
      <c r="BI1561" s="57"/>
      <c r="BJ1561" s="57"/>
      <c r="BK1561" s="57"/>
      <c r="BL1561" s="57"/>
      <c r="BM1561" s="57"/>
      <c r="BN1561" s="57"/>
      <c r="BO1561" s="57"/>
      <c r="BP1561" s="57"/>
      <c r="BQ1561" s="57"/>
      <c r="BR1561" s="57"/>
      <c r="BS1561" s="57"/>
      <c r="BT1561" s="57"/>
      <c r="BU1561" s="57"/>
      <c r="BV1561" s="57"/>
      <c r="BW1561" s="57"/>
      <c r="BX1561" s="57"/>
      <c r="BY1561" s="57"/>
      <c r="BZ1561" s="57"/>
      <c r="CA1561" s="57"/>
      <c r="CB1561" s="57"/>
      <c r="CC1561" s="57"/>
      <c r="CD1561" s="57"/>
      <c r="CE1561" s="57"/>
      <c r="CF1561" s="57"/>
      <c r="CG1561" s="57"/>
      <c r="CH1561" s="57"/>
      <c r="CI1561" s="57"/>
      <c r="CJ1561" s="57"/>
      <c r="CK1561" s="57"/>
      <c r="CL1561" s="57"/>
      <c r="CM1561" s="57"/>
      <c r="CN1561" s="57"/>
      <c r="CO1561" s="57"/>
      <c r="CP1561" s="57"/>
      <c r="CQ1561" s="57"/>
      <c r="CR1561" s="57"/>
      <c r="CS1561" s="57"/>
      <c r="CT1561" s="57"/>
      <c r="CU1561" s="57"/>
      <c r="CV1561" s="57"/>
      <c r="CW1561" s="57"/>
      <c r="CX1561" s="57"/>
      <c r="CY1561" s="57"/>
      <c r="CZ1561" s="57"/>
      <c r="DA1561" s="57"/>
      <c r="DB1561" s="57"/>
      <c r="DC1561" s="57"/>
      <c r="DD1561" s="57"/>
      <c r="DE1561" s="57"/>
      <c r="DF1561" s="57"/>
      <c r="DG1561" s="57"/>
      <c r="DH1561" s="57"/>
      <c r="DI1561" s="57"/>
      <c r="DJ1561" s="57"/>
      <c r="DK1561" s="57"/>
      <c r="DL1561" s="57"/>
      <c r="DM1561" s="57"/>
      <c r="DN1561" s="57"/>
      <c r="DO1561" s="57"/>
      <c r="DP1561" s="57"/>
      <c r="DQ1561" s="57"/>
      <c r="DR1561" s="57"/>
      <c r="DS1561" s="57"/>
      <c r="DT1561" s="57"/>
      <c r="DU1561" s="57"/>
      <c r="DV1561" s="57"/>
      <c r="DW1561" s="57"/>
      <c r="DX1561" s="57"/>
      <c r="DY1561" s="57"/>
      <c r="DZ1561" s="57"/>
      <c r="EA1561" s="57"/>
      <c r="EB1561" s="57"/>
      <c r="EC1561" s="68" t="str">
        <f t="shared" si="267"/>
        <v>NO</v>
      </c>
      <c r="ED1561" s="68" t="str">
        <f t="shared" si="268"/>
        <v>NO</v>
      </c>
      <c r="EE1561" s="68" t="str">
        <f t="shared" si="269"/>
        <v>CUMPLE</v>
      </c>
      <c r="EF1561" s="68" t="b">
        <f t="shared" si="270"/>
        <v>0</v>
      </c>
      <c r="EG1561" s="68">
        <v>1555</v>
      </c>
      <c r="EH1561" s="68" t="b">
        <f t="shared" si="271"/>
        <v>0</v>
      </c>
      <c r="EI1561" s="68">
        <v>1555</v>
      </c>
      <c r="EJ1561" s="68" t="b">
        <f t="shared" si="272"/>
        <v>0</v>
      </c>
      <c r="EK1561" s="57">
        <v>8193234</v>
      </c>
      <c r="EL1561" s="68" t="b">
        <f t="shared" si="273"/>
        <v>0</v>
      </c>
      <c r="EM1561" s="67"/>
      <c r="EN1561" s="69" t="str">
        <f t="shared" si="274"/>
        <v>CUMPLE</v>
      </c>
    </row>
    <row r="1562" spans="1:144" s="58" customFormat="1" ht="12.75" hidden="1" x14ac:dyDescent="0.2">
      <c r="A1562" s="11"/>
      <c r="B1562" s="6"/>
      <c r="C1562" s="6"/>
      <c r="D1562" s="11"/>
      <c r="E1562" s="12"/>
      <c r="F1562" s="13">
        <f t="shared" si="264"/>
        <v>0</v>
      </c>
      <c r="G1562" s="13">
        <f t="shared" si="265"/>
        <v>0</v>
      </c>
      <c r="H1562" s="27">
        <f t="shared" si="266"/>
        <v>0</v>
      </c>
      <c r="I1562" s="57"/>
      <c r="J1562" s="57"/>
      <c r="K1562" s="57"/>
      <c r="L1562" s="57"/>
      <c r="M1562" s="57"/>
      <c r="N1562" s="57"/>
      <c r="O1562" s="57"/>
      <c r="P1562" s="57"/>
      <c r="Q1562" s="57"/>
      <c r="R1562" s="57"/>
      <c r="S1562" s="57"/>
      <c r="T1562" s="57"/>
      <c r="U1562" s="57"/>
      <c r="V1562" s="57"/>
      <c r="W1562" s="57"/>
      <c r="X1562" s="57"/>
      <c r="Y1562" s="57"/>
      <c r="Z1562" s="57"/>
      <c r="AA1562" s="57"/>
      <c r="AB1562" s="57"/>
      <c r="AC1562" s="57"/>
      <c r="AD1562" s="57"/>
      <c r="AE1562" s="57"/>
      <c r="AF1562" s="57"/>
      <c r="AG1562" s="57"/>
      <c r="AH1562" s="57"/>
      <c r="AI1562" s="57"/>
      <c r="AJ1562" s="57"/>
      <c r="AK1562" s="57"/>
      <c r="AL1562" s="57"/>
      <c r="AM1562" s="57"/>
      <c r="AN1562" s="57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  <c r="BB1562" s="57"/>
      <c r="BC1562" s="57"/>
      <c r="BD1562" s="57"/>
      <c r="BE1562" s="57"/>
      <c r="BF1562" s="57"/>
      <c r="BG1562" s="57"/>
      <c r="BH1562" s="57"/>
      <c r="BI1562" s="57"/>
      <c r="BJ1562" s="57"/>
      <c r="BK1562" s="57"/>
      <c r="BL1562" s="57"/>
      <c r="BM1562" s="57"/>
      <c r="BN1562" s="57"/>
      <c r="BO1562" s="57"/>
      <c r="BP1562" s="57"/>
      <c r="BQ1562" s="57"/>
      <c r="BR1562" s="57"/>
      <c r="BS1562" s="57"/>
      <c r="BT1562" s="57"/>
      <c r="BU1562" s="57"/>
      <c r="BV1562" s="57"/>
      <c r="BW1562" s="57"/>
      <c r="BX1562" s="57"/>
      <c r="BY1562" s="57"/>
      <c r="BZ1562" s="57"/>
      <c r="CA1562" s="57"/>
      <c r="CB1562" s="57"/>
      <c r="CC1562" s="57"/>
      <c r="CD1562" s="57"/>
      <c r="CE1562" s="57"/>
      <c r="CF1562" s="57"/>
      <c r="CG1562" s="57"/>
      <c r="CH1562" s="57"/>
      <c r="CI1562" s="57"/>
      <c r="CJ1562" s="57"/>
      <c r="CK1562" s="57"/>
      <c r="CL1562" s="57"/>
      <c r="CM1562" s="57"/>
      <c r="CN1562" s="57"/>
      <c r="CO1562" s="57"/>
      <c r="CP1562" s="57"/>
      <c r="CQ1562" s="57"/>
      <c r="CR1562" s="57"/>
      <c r="CS1562" s="57"/>
      <c r="CT1562" s="57"/>
      <c r="CU1562" s="57"/>
      <c r="CV1562" s="57"/>
      <c r="CW1562" s="57"/>
      <c r="CX1562" s="57"/>
      <c r="CY1562" s="57"/>
      <c r="CZ1562" s="57"/>
      <c r="DA1562" s="57"/>
      <c r="DB1562" s="57"/>
      <c r="DC1562" s="57"/>
      <c r="DD1562" s="57"/>
      <c r="DE1562" s="57"/>
      <c r="DF1562" s="57"/>
      <c r="DG1562" s="57"/>
      <c r="DH1562" s="57"/>
      <c r="DI1562" s="57"/>
      <c r="DJ1562" s="57"/>
      <c r="DK1562" s="57"/>
      <c r="DL1562" s="57"/>
      <c r="DM1562" s="57"/>
      <c r="DN1562" s="57"/>
      <c r="DO1562" s="57"/>
      <c r="DP1562" s="57"/>
      <c r="DQ1562" s="57"/>
      <c r="DR1562" s="57"/>
      <c r="DS1562" s="57"/>
      <c r="DT1562" s="57"/>
      <c r="DU1562" s="57"/>
      <c r="DV1562" s="57"/>
      <c r="DW1562" s="57"/>
      <c r="DX1562" s="57"/>
      <c r="DY1562" s="57"/>
      <c r="DZ1562" s="57"/>
      <c r="EA1562" s="57"/>
      <c r="EB1562" s="57"/>
      <c r="EC1562" s="68" t="str">
        <f t="shared" si="267"/>
        <v>NO</v>
      </c>
      <c r="ED1562" s="68" t="str">
        <f t="shared" si="268"/>
        <v>NO</v>
      </c>
      <c r="EE1562" s="68" t="str">
        <f t="shared" si="269"/>
        <v>CUMPLE</v>
      </c>
      <c r="EF1562" s="68" t="b">
        <f t="shared" si="270"/>
        <v>0</v>
      </c>
      <c r="EG1562" s="68">
        <v>1556</v>
      </c>
      <c r="EH1562" s="68" t="b">
        <f t="shared" si="271"/>
        <v>0</v>
      </c>
      <c r="EI1562" s="68">
        <v>1556</v>
      </c>
      <c r="EJ1562" s="68" t="b">
        <f t="shared" si="272"/>
        <v>0</v>
      </c>
      <c r="EK1562" s="57">
        <v>8193235</v>
      </c>
      <c r="EL1562" s="68" t="b">
        <f t="shared" si="273"/>
        <v>0</v>
      </c>
      <c r="EM1562" s="67"/>
      <c r="EN1562" s="69" t="str">
        <f t="shared" si="274"/>
        <v>CUMPLE</v>
      </c>
    </row>
    <row r="1563" spans="1:144" s="58" customFormat="1" ht="12.75" hidden="1" x14ac:dyDescent="0.2">
      <c r="A1563" s="11"/>
      <c r="B1563" s="6"/>
      <c r="C1563" s="6"/>
      <c r="D1563" s="11"/>
      <c r="E1563" s="12"/>
      <c r="F1563" s="13">
        <f t="shared" si="264"/>
        <v>0</v>
      </c>
      <c r="G1563" s="13">
        <f t="shared" si="265"/>
        <v>0</v>
      </c>
      <c r="H1563" s="27">
        <f t="shared" si="266"/>
        <v>0</v>
      </c>
      <c r="I1563" s="57"/>
      <c r="J1563" s="57"/>
      <c r="K1563" s="57"/>
      <c r="L1563" s="57"/>
      <c r="M1563" s="57"/>
      <c r="N1563" s="57"/>
      <c r="O1563" s="57"/>
      <c r="P1563" s="57"/>
      <c r="Q1563" s="57"/>
      <c r="R1563" s="57"/>
      <c r="S1563" s="57"/>
      <c r="T1563" s="57"/>
      <c r="U1563" s="57"/>
      <c r="V1563" s="57"/>
      <c r="W1563" s="57"/>
      <c r="X1563" s="57"/>
      <c r="Y1563" s="57"/>
      <c r="Z1563" s="57"/>
      <c r="AA1563" s="57"/>
      <c r="AB1563" s="57"/>
      <c r="AC1563" s="57"/>
      <c r="AD1563" s="57"/>
      <c r="AE1563" s="57"/>
      <c r="AF1563" s="57"/>
      <c r="AG1563" s="57"/>
      <c r="AH1563" s="57"/>
      <c r="AI1563" s="57"/>
      <c r="AJ1563" s="57"/>
      <c r="AK1563" s="57"/>
      <c r="AL1563" s="57"/>
      <c r="AM1563" s="57"/>
      <c r="AN1563" s="57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  <c r="BB1563" s="57"/>
      <c r="BC1563" s="57"/>
      <c r="BD1563" s="57"/>
      <c r="BE1563" s="57"/>
      <c r="BF1563" s="57"/>
      <c r="BG1563" s="57"/>
      <c r="BH1563" s="57"/>
      <c r="BI1563" s="57"/>
      <c r="BJ1563" s="57"/>
      <c r="BK1563" s="57"/>
      <c r="BL1563" s="57"/>
      <c r="BM1563" s="57"/>
      <c r="BN1563" s="57"/>
      <c r="BO1563" s="57"/>
      <c r="BP1563" s="57"/>
      <c r="BQ1563" s="57"/>
      <c r="BR1563" s="57"/>
      <c r="BS1563" s="57"/>
      <c r="BT1563" s="57"/>
      <c r="BU1563" s="57"/>
      <c r="BV1563" s="57"/>
      <c r="BW1563" s="57"/>
      <c r="BX1563" s="57"/>
      <c r="BY1563" s="57"/>
      <c r="BZ1563" s="57"/>
      <c r="CA1563" s="57"/>
      <c r="CB1563" s="57"/>
      <c r="CC1563" s="57"/>
      <c r="CD1563" s="57"/>
      <c r="CE1563" s="57"/>
      <c r="CF1563" s="57"/>
      <c r="CG1563" s="57"/>
      <c r="CH1563" s="57"/>
      <c r="CI1563" s="57"/>
      <c r="CJ1563" s="57"/>
      <c r="CK1563" s="57"/>
      <c r="CL1563" s="57"/>
      <c r="CM1563" s="57"/>
      <c r="CN1563" s="57"/>
      <c r="CO1563" s="57"/>
      <c r="CP1563" s="57"/>
      <c r="CQ1563" s="57"/>
      <c r="CR1563" s="57"/>
      <c r="CS1563" s="57"/>
      <c r="CT1563" s="57"/>
      <c r="CU1563" s="57"/>
      <c r="CV1563" s="57"/>
      <c r="CW1563" s="57"/>
      <c r="CX1563" s="57"/>
      <c r="CY1563" s="57"/>
      <c r="CZ1563" s="57"/>
      <c r="DA1563" s="57"/>
      <c r="DB1563" s="57"/>
      <c r="DC1563" s="57"/>
      <c r="DD1563" s="57"/>
      <c r="DE1563" s="57"/>
      <c r="DF1563" s="57"/>
      <c r="DG1563" s="57"/>
      <c r="DH1563" s="57"/>
      <c r="DI1563" s="57"/>
      <c r="DJ1563" s="57"/>
      <c r="DK1563" s="57"/>
      <c r="DL1563" s="57"/>
      <c r="DM1563" s="57"/>
      <c r="DN1563" s="57"/>
      <c r="DO1563" s="57"/>
      <c r="DP1563" s="57"/>
      <c r="DQ1563" s="57"/>
      <c r="DR1563" s="57"/>
      <c r="DS1563" s="57"/>
      <c r="DT1563" s="57"/>
      <c r="DU1563" s="57"/>
      <c r="DV1563" s="57"/>
      <c r="DW1563" s="57"/>
      <c r="DX1563" s="57"/>
      <c r="DY1563" s="57"/>
      <c r="DZ1563" s="57"/>
      <c r="EA1563" s="57"/>
      <c r="EB1563" s="57"/>
      <c r="EC1563" s="68" t="str">
        <f t="shared" si="267"/>
        <v>NO</v>
      </c>
      <c r="ED1563" s="68" t="str">
        <f t="shared" si="268"/>
        <v>NO</v>
      </c>
      <c r="EE1563" s="68" t="str">
        <f t="shared" si="269"/>
        <v>CUMPLE</v>
      </c>
      <c r="EF1563" s="68" t="b">
        <f t="shared" si="270"/>
        <v>0</v>
      </c>
      <c r="EG1563" s="68">
        <v>1557</v>
      </c>
      <c r="EH1563" s="68" t="b">
        <f t="shared" si="271"/>
        <v>0</v>
      </c>
      <c r="EI1563" s="68">
        <v>1557</v>
      </c>
      <c r="EJ1563" s="68" t="b">
        <f t="shared" si="272"/>
        <v>0</v>
      </c>
      <c r="EK1563" s="57">
        <v>8193236</v>
      </c>
      <c r="EL1563" s="68" t="b">
        <f t="shared" si="273"/>
        <v>0</v>
      </c>
      <c r="EM1563" s="67"/>
      <c r="EN1563" s="69" t="str">
        <f t="shared" si="274"/>
        <v>CUMPLE</v>
      </c>
    </row>
    <row r="1564" spans="1:144" s="58" customFormat="1" ht="12.75" hidden="1" x14ac:dyDescent="0.2">
      <c r="A1564" s="11"/>
      <c r="B1564" s="6"/>
      <c r="C1564" s="6"/>
      <c r="D1564" s="11"/>
      <c r="E1564" s="12"/>
      <c r="F1564" s="13">
        <f t="shared" si="264"/>
        <v>0</v>
      </c>
      <c r="G1564" s="13">
        <f t="shared" si="265"/>
        <v>0</v>
      </c>
      <c r="H1564" s="27">
        <f t="shared" si="266"/>
        <v>0</v>
      </c>
      <c r="I1564" s="57"/>
      <c r="J1564" s="57"/>
      <c r="K1564" s="57"/>
      <c r="L1564" s="57"/>
      <c r="M1564" s="57"/>
      <c r="N1564" s="57"/>
      <c r="O1564" s="57"/>
      <c r="P1564" s="57"/>
      <c r="Q1564" s="57"/>
      <c r="R1564" s="57"/>
      <c r="S1564" s="57"/>
      <c r="T1564" s="57"/>
      <c r="U1564" s="57"/>
      <c r="V1564" s="57"/>
      <c r="W1564" s="57"/>
      <c r="X1564" s="57"/>
      <c r="Y1564" s="57"/>
      <c r="Z1564" s="57"/>
      <c r="AA1564" s="57"/>
      <c r="AB1564" s="57"/>
      <c r="AC1564" s="57"/>
      <c r="AD1564" s="57"/>
      <c r="AE1564" s="57"/>
      <c r="AF1564" s="57"/>
      <c r="AG1564" s="57"/>
      <c r="AH1564" s="57"/>
      <c r="AI1564" s="57"/>
      <c r="AJ1564" s="57"/>
      <c r="AK1564" s="57"/>
      <c r="AL1564" s="57"/>
      <c r="AM1564" s="57"/>
      <c r="AN1564" s="57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  <c r="BB1564" s="57"/>
      <c r="BC1564" s="57"/>
      <c r="BD1564" s="57"/>
      <c r="BE1564" s="57"/>
      <c r="BF1564" s="57"/>
      <c r="BG1564" s="57"/>
      <c r="BH1564" s="57"/>
      <c r="BI1564" s="57"/>
      <c r="BJ1564" s="57"/>
      <c r="BK1564" s="57"/>
      <c r="BL1564" s="57"/>
      <c r="BM1564" s="57"/>
      <c r="BN1564" s="57"/>
      <c r="BO1564" s="57"/>
      <c r="BP1564" s="57"/>
      <c r="BQ1564" s="57"/>
      <c r="BR1564" s="57"/>
      <c r="BS1564" s="57"/>
      <c r="BT1564" s="57"/>
      <c r="BU1564" s="57"/>
      <c r="BV1564" s="57"/>
      <c r="BW1564" s="57"/>
      <c r="BX1564" s="57"/>
      <c r="BY1564" s="57"/>
      <c r="BZ1564" s="57"/>
      <c r="CA1564" s="57"/>
      <c r="CB1564" s="57"/>
      <c r="CC1564" s="57"/>
      <c r="CD1564" s="57"/>
      <c r="CE1564" s="57"/>
      <c r="CF1564" s="57"/>
      <c r="CG1564" s="57"/>
      <c r="CH1564" s="57"/>
      <c r="CI1564" s="57"/>
      <c r="CJ1564" s="57"/>
      <c r="CK1564" s="57"/>
      <c r="CL1564" s="57"/>
      <c r="CM1564" s="57"/>
      <c r="CN1564" s="57"/>
      <c r="CO1564" s="57"/>
      <c r="CP1564" s="57"/>
      <c r="CQ1564" s="57"/>
      <c r="CR1564" s="57"/>
      <c r="CS1564" s="57"/>
      <c r="CT1564" s="57"/>
      <c r="CU1564" s="57"/>
      <c r="CV1564" s="57"/>
      <c r="CW1564" s="57"/>
      <c r="CX1564" s="57"/>
      <c r="CY1564" s="57"/>
      <c r="CZ1564" s="57"/>
      <c r="DA1564" s="57"/>
      <c r="DB1564" s="57"/>
      <c r="DC1564" s="57"/>
      <c r="DD1564" s="57"/>
      <c r="DE1564" s="57"/>
      <c r="DF1564" s="57"/>
      <c r="DG1564" s="57"/>
      <c r="DH1564" s="57"/>
      <c r="DI1564" s="57"/>
      <c r="DJ1564" s="57"/>
      <c r="DK1564" s="57"/>
      <c r="DL1564" s="57"/>
      <c r="DM1564" s="57"/>
      <c r="DN1564" s="57"/>
      <c r="DO1564" s="57"/>
      <c r="DP1564" s="57"/>
      <c r="DQ1564" s="57"/>
      <c r="DR1564" s="57"/>
      <c r="DS1564" s="57"/>
      <c r="DT1564" s="57"/>
      <c r="DU1564" s="57"/>
      <c r="DV1564" s="57"/>
      <c r="DW1564" s="57"/>
      <c r="DX1564" s="57"/>
      <c r="DY1564" s="57"/>
      <c r="DZ1564" s="57"/>
      <c r="EA1564" s="57"/>
      <c r="EB1564" s="57"/>
      <c r="EC1564" s="68" t="str">
        <f t="shared" si="267"/>
        <v>NO</v>
      </c>
      <c r="ED1564" s="68" t="str">
        <f t="shared" si="268"/>
        <v>NO</v>
      </c>
      <c r="EE1564" s="68" t="str">
        <f t="shared" si="269"/>
        <v>CUMPLE</v>
      </c>
      <c r="EF1564" s="68" t="b">
        <f t="shared" si="270"/>
        <v>0</v>
      </c>
      <c r="EG1564" s="68">
        <v>1558</v>
      </c>
      <c r="EH1564" s="68" t="b">
        <f t="shared" si="271"/>
        <v>0</v>
      </c>
      <c r="EI1564" s="68">
        <v>1558</v>
      </c>
      <c r="EJ1564" s="68" t="b">
        <f t="shared" si="272"/>
        <v>0</v>
      </c>
      <c r="EK1564" s="57">
        <v>8193237</v>
      </c>
      <c r="EL1564" s="68" t="b">
        <f t="shared" si="273"/>
        <v>0</v>
      </c>
      <c r="EM1564" s="67"/>
      <c r="EN1564" s="69" t="str">
        <f t="shared" si="274"/>
        <v>CUMPLE</v>
      </c>
    </row>
    <row r="1565" spans="1:144" s="58" customFormat="1" ht="12.75" hidden="1" x14ac:dyDescent="0.2">
      <c r="A1565" s="11"/>
      <c r="B1565" s="6"/>
      <c r="C1565" s="6"/>
      <c r="D1565" s="11"/>
      <c r="E1565" s="12"/>
      <c r="F1565" s="13">
        <f t="shared" si="264"/>
        <v>0</v>
      </c>
      <c r="G1565" s="13">
        <f t="shared" si="265"/>
        <v>0</v>
      </c>
      <c r="H1565" s="27">
        <f t="shared" si="266"/>
        <v>0</v>
      </c>
      <c r="I1565" s="57"/>
      <c r="J1565" s="57"/>
      <c r="K1565" s="57"/>
      <c r="L1565" s="57"/>
      <c r="M1565" s="57"/>
      <c r="N1565" s="57"/>
      <c r="O1565" s="57"/>
      <c r="P1565" s="57"/>
      <c r="Q1565" s="57"/>
      <c r="R1565" s="57"/>
      <c r="S1565" s="57"/>
      <c r="T1565" s="57"/>
      <c r="U1565" s="57"/>
      <c r="V1565" s="57"/>
      <c r="W1565" s="57"/>
      <c r="X1565" s="57"/>
      <c r="Y1565" s="57"/>
      <c r="Z1565" s="57"/>
      <c r="AA1565" s="57"/>
      <c r="AB1565" s="57"/>
      <c r="AC1565" s="57"/>
      <c r="AD1565" s="57"/>
      <c r="AE1565" s="57"/>
      <c r="AF1565" s="57"/>
      <c r="AG1565" s="57"/>
      <c r="AH1565" s="57"/>
      <c r="AI1565" s="57"/>
      <c r="AJ1565" s="57"/>
      <c r="AK1565" s="57"/>
      <c r="AL1565" s="57"/>
      <c r="AM1565" s="57"/>
      <c r="AN1565" s="57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  <c r="BB1565" s="57"/>
      <c r="BC1565" s="57"/>
      <c r="BD1565" s="57"/>
      <c r="BE1565" s="57"/>
      <c r="BF1565" s="57"/>
      <c r="BG1565" s="57"/>
      <c r="BH1565" s="57"/>
      <c r="BI1565" s="57"/>
      <c r="BJ1565" s="57"/>
      <c r="BK1565" s="57"/>
      <c r="BL1565" s="57"/>
      <c r="BM1565" s="57"/>
      <c r="BN1565" s="57"/>
      <c r="BO1565" s="57"/>
      <c r="BP1565" s="57"/>
      <c r="BQ1565" s="57"/>
      <c r="BR1565" s="57"/>
      <c r="BS1565" s="57"/>
      <c r="BT1565" s="57"/>
      <c r="BU1565" s="57"/>
      <c r="BV1565" s="57"/>
      <c r="BW1565" s="57"/>
      <c r="BX1565" s="57"/>
      <c r="BY1565" s="57"/>
      <c r="BZ1565" s="57"/>
      <c r="CA1565" s="57"/>
      <c r="CB1565" s="57"/>
      <c r="CC1565" s="57"/>
      <c r="CD1565" s="57"/>
      <c r="CE1565" s="57"/>
      <c r="CF1565" s="57"/>
      <c r="CG1565" s="57"/>
      <c r="CH1565" s="57"/>
      <c r="CI1565" s="57"/>
      <c r="CJ1565" s="57"/>
      <c r="CK1565" s="57"/>
      <c r="CL1565" s="57"/>
      <c r="CM1565" s="57"/>
      <c r="CN1565" s="57"/>
      <c r="CO1565" s="57"/>
      <c r="CP1565" s="57"/>
      <c r="CQ1565" s="57"/>
      <c r="CR1565" s="57"/>
      <c r="CS1565" s="57"/>
      <c r="CT1565" s="57"/>
      <c r="CU1565" s="57"/>
      <c r="CV1565" s="57"/>
      <c r="CW1565" s="57"/>
      <c r="CX1565" s="57"/>
      <c r="CY1565" s="57"/>
      <c r="CZ1565" s="57"/>
      <c r="DA1565" s="57"/>
      <c r="DB1565" s="57"/>
      <c r="DC1565" s="57"/>
      <c r="DD1565" s="57"/>
      <c r="DE1565" s="57"/>
      <c r="DF1565" s="57"/>
      <c r="DG1565" s="57"/>
      <c r="DH1565" s="57"/>
      <c r="DI1565" s="57"/>
      <c r="DJ1565" s="57"/>
      <c r="DK1565" s="57"/>
      <c r="DL1565" s="57"/>
      <c r="DM1565" s="57"/>
      <c r="DN1565" s="57"/>
      <c r="DO1565" s="57"/>
      <c r="DP1565" s="57"/>
      <c r="DQ1565" s="57"/>
      <c r="DR1565" s="57"/>
      <c r="DS1565" s="57"/>
      <c r="DT1565" s="57"/>
      <c r="DU1565" s="57"/>
      <c r="DV1565" s="57"/>
      <c r="DW1565" s="57"/>
      <c r="DX1565" s="57"/>
      <c r="DY1565" s="57"/>
      <c r="DZ1565" s="57"/>
      <c r="EA1565" s="57"/>
      <c r="EB1565" s="57"/>
      <c r="EC1565" s="68" t="str">
        <f t="shared" si="267"/>
        <v>NO</v>
      </c>
      <c r="ED1565" s="68" t="str">
        <f t="shared" si="268"/>
        <v>NO</v>
      </c>
      <c r="EE1565" s="68" t="str">
        <f t="shared" si="269"/>
        <v>CUMPLE</v>
      </c>
      <c r="EF1565" s="68" t="b">
        <f t="shared" si="270"/>
        <v>0</v>
      </c>
      <c r="EG1565" s="68">
        <v>1559</v>
      </c>
      <c r="EH1565" s="68" t="b">
        <f t="shared" si="271"/>
        <v>0</v>
      </c>
      <c r="EI1565" s="68">
        <v>1559</v>
      </c>
      <c r="EJ1565" s="68" t="b">
        <f t="shared" si="272"/>
        <v>0</v>
      </c>
      <c r="EK1565" s="57">
        <v>8193238</v>
      </c>
      <c r="EL1565" s="68" t="b">
        <f t="shared" si="273"/>
        <v>0</v>
      </c>
      <c r="EM1565" s="67"/>
      <c r="EN1565" s="69" t="str">
        <f t="shared" si="274"/>
        <v>CUMPLE</v>
      </c>
    </row>
    <row r="1566" spans="1:144" s="58" customFormat="1" ht="12.75" hidden="1" x14ac:dyDescent="0.2">
      <c r="A1566" s="11"/>
      <c r="B1566" s="6"/>
      <c r="C1566" s="6"/>
      <c r="D1566" s="11"/>
      <c r="E1566" s="12"/>
      <c r="F1566" s="13">
        <f t="shared" si="264"/>
        <v>0</v>
      </c>
      <c r="G1566" s="13">
        <f t="shared" si="265"/>
        <v>0</v>
      </c>
      <c r="H1566" s="27">
        <f t="shared" si="266"/>
        <v>0</v>
      </c>
      <c r="I1566" s="57"/>
      <c r="J1566" s="57"/>
      <c r="K1566" s="57"/>
      <c r="L1566" s="57"/>
      <c r="M1566" s="57"/>
      <c r="N1566" s="57"/>
      <c r="O1566" s="57"/>
      <c r="P1566" s="57"/>
      <c r="Q1566" s="57"/>
      <c r="R1566" s="57"/>
      <c r="S1566" s="57"/>
      <c r="T1566" s="57"/>
      <c r="U1566" s="57"/>
      <c r="V1566" s="57"/>
      <c r="W1566" s="57"/>
      <c r="X1566" s="57"/>
      <c r="Y1566" s="57"/>
      <c r="Z1566" s="57"/>
      <c r="AA1566" s="57"/>
      <c r="AB1566" s="57"/>
      <c r="AC1566" s="57"/>
      <c r="AD1566" s="57"/>
      <c r="AE1566" s="57"/>
      <c r="AF1566" s="57"/>
      <c r="AG1566" s="57"/>
      <c r="AH1566" s="57"/>
      <c r="AI1566" s="57"/>
      <c r="AJ1566" s="57"/>
      <c r="AK1566" s="57"/>
      <c r="AL1566" s="57"/>
      <c r="AM1566" s="57"/>
      <c r="AN1566" s="57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  <c r="BB1566" s="57"/>
      <c r="BC1566" s="57"/>
      <c r="BD1566" s="57"/>
      <c r="BE1566" s="57"/>
      <c r="BF1566" s="57"/>
      <c r="BG1566" s="57"/>
      <c r="BH1566" s="57"/>
      <c r="BI1566" s="57"/>
      <c r="BJ1566" s="57"/>
      <c r="BK1566" s="57"/>
      <c r="BL1566" s="57"/>
      <c r="BM1566" s="57"/>
      <c r="BN1566" s="57"/>
      <c r="BO1566" s="57"/>
      <c r="BP1566" s="57"/>
      <c r="BQ1566" s="57"/>
      <c r="BR1566" s="57"/>
      <c r="BS1566" s="57"/>
      <c r="BT1566" s="57"/>
      <c r="BU1566" s="57"/>
      <c r="BV1566" s="57"/>
      <c r="BW1566" s="57"/>
      <c r="BX1566" s="57"/>
      <c r="BY1566" s="57"/>
      <c r="BZ1566" s="57"/>
      <c r="CA1566" s="57"/>
      <c r="CB1566" s="57"/>
      <c r="CC1566" s="57"/>
      <c r="CD1566" s="57"/>
      <c r="CE1566" s="57"/>
      <c r="CF1566" s="57"/>
      <c r="CG1566" s="57"/>
      <c r="CH1566" s="57"/>
      <c r="CI1566" s="57"/>
      <c r="CJ1566" s="57"/>
      <c r="CK1566" s="57"/>
      <c r="CL1566" s="57"/>
      <c r="CM1566" s="57"/>
      <c r="CN1566" s="57"/>
      <c r="CO1566" s="57"/>
      <c r="CP1566" s="57"/>
      <c r="CQ1566" s="57"/>
      <c r="CR1566" s="57"/>
      <c r="CS1566" s="57"/>
      <c r="CT1566" s="57"/>
      <c r="CU1566" s="57"/>
      <c r="CV1566" s="57"/>
      <c r="CW1566" s="57"/>
      <c r="CX1566" s="57"/>
      <c r="CY1566" s="57"/>
      <c r="CZ1566" s="57"/>
      <c r="DA1566" s="57"/>
      <c r="DB1566" s="57"/>
      <c r="DC1566" s="57"/>
      <c r="DD1566" s="57"/>
      <c r="DE1566" s="57"/>
      <c r="DF1566" s="57"/>
      <c r="DG1566" s="57"/>
      <c r="DH1566" s="57"/>
      <c r="DI1566" s="57"/>
      <c r="DJ1566" s="57"/>
      <c r="DK1566" s="57"/>
      <c r="DL1566" s="57"/>
      <c r="DM1566" s="57"/>
      <c r="DN1566" s="57"/>
      <c r="DO1566" s="57"/>
      <c r="DP1566" s="57"/>
      <c r="DQ1566" s="57"/>
      <c r="DR1566" s="57"/>
      <c r="DS1566" s="57"/>
      <c r="DT1566" s="57"/>
      <c r="DU1566" s="57"/>
      <c r="DV1566" s="57"/>
      <c r="DW1566" s="57"/>
      <c r="DX1566" s="57"/>
      <c r="DY1566" s="57"/>
      <c r="DZ1566" s="57"/>
      <c r="EA1566" s="57"/>
      <c r="EB1566" s="57"/>
      <c r="EC1566" s="68" t="str">
        <f t="shared" si="267"/>
        <v>NO</v>
      </c>
      <c r="ED1566" s="68" t="str">
        <f t="shared" si="268"/>
        <v>NO</v>
      </c>
      <c r="EE1566" s="68" t="str">
        <f t="shared" si="269"/>
        <v>CUMPLE</v>
      </c>
      <c r="EF1566" s="68" t="b">
        <f t="shared" si="270"/>
        <v>0</v>
      </c>
      <c r="EG1566" s="68">
        <v>1560</v>
      </c>
      <c r="EH1566" s="68" t="b">
        <f t="shared" si="271"/>
        <v>0</v>
      </c>
      <c r="EI1566" s="68">
        <v>1560</v>
      </c>
      <c r="EJ1566" s="68" t="b">
        <f t="shared" si="272"/>
        <v>0</v>
      </c>
      <c r="EK1566" s="57">
        <v>8193239</v>
      </c>
      <c r="EL1566" s="68" t="b">
        <f t="shared" si="273"/>
        <v>0</v>
      </c>
      <c r="EM1566" s="67"/>
      <c r="EN1566" s="69" t="str">
        <f t="shared" si="274"/>
        <v>CUMPLE</v>
      </c>
    </row>
    <row r="1567" spans="1:144" s="58" customFormat="1" ht="12.75" hidden="1" x14ac:dyDescent="0.2">
      <c r="A1567" s="11"/>
      <c r="B1567" s="6"/>
      <c r="C1567" s="6"/>
      <c r="D1567" s="11"/>
      <c r="E1567" s="12"/>
      <c r="F1567" s="13">
        <f t="shared" si="264"/>
        <v>0</v>
      </c>
      <c r="G1567" s="13">
        <f t="shared" si="265"/>
        <v>0</v>
      </c>
      <c r="H1567" s="27">
        <f t="shared" si="266"/>
        <v>0</v>
      </c>
      <c r="I1567" s="57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57"/>
      <c r="V1567" s="57"/>
      <c r="W1567" s="57"/>
      <c r="X1567" s="57"/>
      <c r="Y1567" s="57"/>
      <c r="Z1567" s="57"/>
      <c r="AA1567" s="57"/>
      <c r="AB1567" s="57"/>
      <c r="AC1567" s="57"/>
      <c r="AD1567" s="57"/>
      <c r="AE1567" s="57"/>
      <c r="AF1567" s="57"/>
      <c r="AG1567" s="57"/>
      <c r="AH1567" s="57"/>
      <c r="AI1567" s="57"/>
      <c r="AJ1567" s="57"/>
      <c r="AK1567" s="57"/>
      <c r="AL1567" s="57"/>
      <c r="AM1567" s="57"/>
      <c r="AN1567" s="57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  <c r="BB1567" s="57"/>
      <c r="BC1567" s="57"/>
      <c r="BD1567" s="57"/>
      <c r="BE1567" s="57"/>
      <c r="BF1567" s="57"/>
      <c r="BG1567" s="57"/>
      <c r="BH1567" s="57"/>
      <c r="BI1567" s="57"/>
      <c r="BJ1567" s="57"/>
      <c r="BK1567" s="57"/>
      <c r="BL1567" s="57"/>
      <c r="BM1567" s="57"/>
      <c r="BN1567" s="57"/>
      <c r="BO1567" s="57"/>
      <c r="BP1567" s="57"/>
      <c r="BQ1567" s="57"/>
      <c r="BR1567" s="57"/>
      <c r="BS1567" s="57"/>
      <c r="BT1567" s="57"/>
      <c r="BU1567" s="57"/>
      <c r="BV1567" s="57"/>
      <c r="BW1567" s="57"/>
      <c r="BX1567" s="57"/>
      <c r="BY1567" s="57"/>
      <c r="BZ1567" s="57"/>
      <c r="CA1567" s="57"/>
      <c r="CB1567" s="57"/>
      <c r="CC1567" s="57"/>
      <c r="CD1567" s="57"/>
      <c r="CE1567" s="57"/>
      <c r="CF1567" s="57"/>
      <c r="CG1567" s="57"/>
      <c r="CH1567" s="57"/>
      <c r="CI1567" s="57"/>
      <c r="CJ1567" s="57"/>
      <c r="CK1567" s="57"/>
      <c r="CL1567" s="57"/>
      <c r="CM1567" s="57"/>
      <c r="CN1567" s="57"/>
      <c r="CO1567" s="57"/>
      <c r="CP1567" s="57"/>
      <c r="CQ1567" s="57"/>
      <c r="CR1567" s="57"/>
      <c r="CS1567" s="57"/>
      <c r="CT1567" s="57"/>
      <c r="CU1567" s="57"/>
      <c r="CV1567" s="57"/>
      <c r="CW1567" s="57"/>
      <c r="CX1567" s="57"/>
      <c r="CY1567" s="57"/>
      <c r="CZ1567" s="57"/>
      <c r="DA1567" s="57"/>
      <c r="DB1567" s="57"/>
      <c r="DC1567" s="57"/>
      <c r="DD1567" s="57"/>
      <c r="DE1567" s="57"/>
      <c r="DF1567" s="57"/>
      <c r="DG1567" s="57"/>
      <c r="DH1567" s="57"/>
      <c r="DI1567" s="57"/>
      <c r="DJ1567" s="57"/>
      <c r="DK1567" s="57"/>
      <c r="DL1567" s="57"/>
      <c r="DM1567" s="57"/>
      <c r="DN1567" s="57"/>
      <c r="DO1567" s="57"/>
      <c r="DP1567" s="57"/>
      <c r="DQ1567" s="57"/>
      <c r="DR1567" s="57"/>
      <c r="DS1567" s="57"/>
      <c r="DT1567" s="57"/>
      <c r="DU1567" s="57"/>
      <c r="DV1567" s="57"/>
      <c r="DW1567" s="57"/>
      <c r="DX1567" s="57"/>
      <c r="DY1567" s="57"/>
      <c r="DZ1567" s="57"/>
      <c r="EA1567" s="57"/>
      <c r="EB1567" s="57"/>
      <c r="EC1567" s="68" t="str">
        <f t="shared" si="267"/>
        <v>NO</v>
      </c>
      <c r="ED1567" s="68" t="str">
        <f t="shared" si="268"/>
        <v>NO</v>
      </c>
      <c r="EE1567" s="68" t="str">
        <f t="shared" si="269"/>
        <v>CUMPLE</v>
      </c>
      <c r="EF1567" s="68" t="b">
        <f t="shared" si="270"/>
        <v>0</v>
      </c>
      <c r="EG1567" s="68">
        <v>1561</v>
      </c>
      <c r="EH1567" s="68" t="b">
        <f t="shared" si="271"/>
        <v>0</v>
      </c>
      <c r="EI1567" s="68">
        <v>1561</v>
      </c>
      <c r="EJ1567" s="68" t="b">
        <f t="shared" si="272"/>
        <v>0</v>
      </c>
      <c r="EK1567" s="57">
        <v>8193240</v>
      </c>
      <c r="EL1567" s="68" t="b">
        <f t="shared" si="273"/>
        <v>0</v>
      </c>
      <c r="EM1567" s="67"/>
      <c r="EN1567" s="69" t="str">
        <f t="shared" si="274"/>
        <v>CUMPLE</v>
      </c>
    </row>
    <row r="1568" spans="1:144" s="58" customFormat="1" ht="12.75" hidden="1" x14ac:dyDescent="0.2">
      <c r="A1568" s="11"/>
      <c r="B1568" s="6"/>
      <c r="C1568" s="6"/>
      <c r="D1568" s="11"/>
      <c r="E1568" s="12"/>
      <c r="F1568" s="13">
        <f t="shared" si="264"/>
        <v>0</v>
      </c>
      <c r="G1568" s="13">
        <f t="shared" si="265"/>
        <v>0</v>
      </c>
      <c r="H1568" s="27">
        <f t="shared" si="266"/>
        <v>0</v>
      </c>
      <c r="I1568" s="57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57"/>
      <c r="V1568" s="57"/>
      <c r="W1568" s="57"/>
      <c r="X1568" s="57"/>
      <c r="Y1568" s="57"/>
      <c r="Z1568" s="57"/>
      <c r="AA1568" s="57"/>
      <c r="AB1568" s="57"/>
      <c r="AC1568" s="57"/>
      <c r="AD1568" s="57"/>
      <c r="AE1568" s="57"/>
      <c r="AF1568" s="57"/>
      <c r="AG1568" s="57"/>
      <c r="AH1568" s="57"/>
      <c r="AI1568" s="57"/>
      <c r="AJ1568" s="57"/>
      <c r="AK1568" s="57"/>
      <c r="AL1568" s="57"/>
      <c r="AM1568" s="57"/>
      <c r="AN1568" s="57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  <c r="BB1568" s="57"/>
      <c r="BC1568" s="57"/>
      <c r="BD1568" s="57"/>
      <c r="BE1568" s="57"/>
      <c r="BF1568" s="57"/>
      <c r="BG1568" s="57"/>
      <c r="BH1568" s="57"/>
      <c r="BI1568" s="57"/>
      <c r="BJ1568" s="57"/>
      <c r="BK1568" s="57"/>
      <c r="BL1568" s="57"/>
      <c r="BM1568" s="57"/>
      <c r="BN1568" s="57"/>
      <c r="BO1568" s="57"/>
      <c r="BP1568" s="57"/>
      <c r="BQ1568" s="57"/>
      <c r="BR1568" s="57"/>
      <c r="BS1568" s="57"/>
      <c r="BT1568" s="57"/>
      <c r="BU1568" s="57"/>
      <c r="BV1568" s="57"/>
      <c r="BW1568" s="57"/>
      <c r="BX1568" s="57"/>
      <c r="BY1568" s="57"/>
      <c r="BZ1568" s="57"/>
      <c r="CA1568" s="57"/>
      <c r="CB1568" s="57"/>
      <c r="CC1568" s="57"/>
      <c r="CD1568" s="57"/>
      <c r="CE1568" s="57"/>
      <c r="CF1568" s="57"/>
      <c r="CG1568" s="57"/>
      <c r="CH1568" s="57"/>
      <c r="CI1568" s="57"/>
      <c r="CJ1568" s="57"/>
      <c r="CK1568" s="57"/>
      <c r="CL1568" s="57"/>
      <c r="CM1568" s="57"/>
      <c r="CN1568" s="57"/>
      <c r="CO1568" s="57"/>
      <c r="CP1568" s="57"/>
      <c r="CQ1568" s="57"/>
      <c r="CR1568" s="57"/>
      <c r="CS1568" s="57"/>
      <c r="CT1568" s="57"/>
      <c r="CU1568" s="57"/>
      <c r="CV1568" s="57"/>
      <c r="CW1568" s="57"/>
      <c r="CX1568" s="57"/>
      <c r="CY1568" s="57"/>
      <c r="CZ1568" s="57"/>
      <c r="DA1568" s="57"/>
      <c r="DB1568" s="57"/>
      <c r="DC1568" s="57"/>
      <c r="DD1568" s="57"/>
      <c r="DE1568" s="57"/>
      <c r="DF1568" s="57"/>
      <c r="DG1568" s="57"/>
      <c r="DH1568" s="57"/>
      <c r="DI1568" s="57"/>
      <c r="DJ1568" s="57"/>
      <c r="DK1568" s="57"/>
      <c r="DL1568" s="57"/>
      <c r="DM1568" s="57"/>
      <c r="DN1568" s="57"/>
      <c r="DO1568" s="57"/>
      <c r="DP1568" s="57"/>
      <c r="DQ1568" s="57"/>
      <c r="DR1568" s="57"/>
      <c r="DS1568" s="57"/>
      <c r="DT1568" s="57"/>
      <c r="DU1568" s="57"/>
      <c r="DV1568" s="57"/>
      <c r="DW1568" s="57"/>
      <c r="DX1568" s="57"/>
      <c r="DY1568" s="57"/>
      <c r="DZ1568" s="57"/>
      <c r="EA1568" s="57"/>
      <c r="EB1568" s="57"/>
      <c r="EC1568" s="68" t="str">
        <f t="shared" si="267"/>
        <v>NO</v>
      </c>
      <c r="ED1568" s="68" t="str">
        <f t="shared" si="268"/>
        <v>NO</v>
      </c>
      <c r="EE1568" s="68" t="str">
        <f t="shared" si="269"/>
        <v>CUMPLE</v>
      </c>
      <c r="EF1568" s="68" t="b">
        <f t="shared" si="270"/>
        <v>0</v>
      </c>
      <c r="EG1568" s="68">
        <v>1562</v>
      </c>
      <c r="EH1568" s="68" t="b">
        <f t="shared" si="271"/>
        <v>0</v>
      </c>
      <c r="EI1568" s="68">
        <v>1562</v>
      </c>
      <c r="EJ1568" s="68" t="b">
        <f t="shared" si="272"/>
        <v>0</v>
      </c>
      <c r="EK1568" s="57">
        <v>8193241</v>
      </c>
      <c r="EL1568" s="68" t="b">
        <f t="shared" si="273"/>
        <v>0</v>
      </c>
      <c r="EM1568" s="67"/>
      <c r="EN1568" s="69" t="str">
        <f t="shared" si="274"/>
        <v>CUMPLE</v>
      </c>
    </row>
    <row r="1569" spans="1:144" s="58" customFormat="1" ht="12.75" hidden="1" x14ac:dyDescent="0.2">
      <c r="A1569" s="11"/>
      <c r="B1569" s="6"/>
      <c r="C1569" s="6"/>
      <c r="D1569" s="11"/>
      <c r="E1569" s="12"/>
      <c r="F1569" s="13">
        <f t="shared" si="264"/>
        <v>0</v>
      </c>
      <c r="G1569" s="13">
        <f t="shared" si="265"/>
        <v>0</v>
      </c>
      <c r="H1569" s="27">
        <f t="shared" si="266"/>
        <v>0</v>
      </c>
      <c r="I1569" s="57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57"/>
      <c r="V1569" s="57"/>
      <c r="W1569" s="57"/>
      <c r="X1569" s="57"/>
      <c r="Y1569" s="57"/>
      <c r="Z1569" s="57"/>
      <c r="AA1569" s="57"/>
      <c r="AB1569" s="57"/>
      <c r="AC1569" s="57"/>
      <c r="AD1569" s="57"/>
      <c r="AE1569" s="57"/>
      <c r="AF1569" s="57"/>
      <c r="AG1569" s="57"/>
      <c r="AH1569" s="57"/>
      <c r="AI1569" s="57"/>
      <c r="AJ1569" s="57"/>
      <c r="AK1569" s="57"/>
      <c r="AL1569" s="57"/>
      <c r="AM1569" s="57"/>
      <c r="AN1569" s="57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  <c r="BB1569" s="57"/>
      <c r="BC1569" s="57"/>
      <c r="BD1569" s="57"/>
      <c r="BE1569" s="57"/>
      <c r="BF1569" s="57"/>
      <c r="BG1569" s="57"/>
      <c r="BH1569" s="57"/>
      <c r="BI1569" s="57"/>
      <c r="BJ1569" s="57"/>
      <c r="BK1569" s="57"/>
      <c r="BL1569" s="57"/>
      <c r="BM1569" s="57"/>
      <c r="BN1569" s="57"/>
      <c r="BO1569" s="57"/>
      <c r="BP1569" s="57"/>
      <c r="BQ1569" s="57"/>
      <c r="BR1569" s="57"/>
      <c r="BS1569" s="57"/>
      <c r="BT1569" s="57"/>
      <c r="BU1569" s="57"/>
      <c r="BV1569" s="57"/>
      <c r="BW1569" s="57"/>
      <c r="BX1569" s="57"/>
      <c r="BY1569" s="57"/>
      <c r="BZ1569" s="57"/>
      <c r="CA1569" s="57"/>
      <c r="CB1569" s="57"/>
      <c r="CC1569" s="57"/>
      <c r="CD1569" s="57"/>
      <c r="CE1569" s="57"/>
      <c r="CF1569" s="57"/>
      <c r="CG1569" s="57"/>
      <c r="CH1569" s="57"/>
      <c r="CI1569" s="57"/>
      <c r="CJ1569" s="57"/>
      <c r="CK1569" s="57"/>
      <c r="CL1569" s="57"/>
      <c r="CM1569" s="57"/>
      <c r="CN1569" s="57"/>
      <c r="CO1569" s="57"/>
      <c r="CP1569" s="57"/>
      <c r="CQ1569" s="57"/>
      <c r="CR1569" s="57"/>
      <c r="CS1569" s="57"/>
      <c r="CT1569" s="57"/>
      <c r="CU1569" s="57"/>
      <c r="CV1569" s="57"/>
      <c r="CW1569" s="57"/>
      <c r="CX1569" s="57"/>
      <c r="CY1569" s="57"/>
      <c r="CZ1569" s="57"/>
      <c r="DA1569" s="57"/>
      <c r="DB1569" s="57"/>
      <c r="DC1569" s="57"/>
      <c r="DD1569" s="57"/>
      <c r="DE1569" s="57"/>
      <c r="DF1569" s="57"/>
      <c r="DG1569" s="57"/>
      <c r="DH1569" s="57"/>
      <c r="DI1569" s="57"/>
      <c r="DJ1569" s="57"/>
      <c r="DK1569" s="57"/>
      <c r="DL1569" s="57"/>
      <c r="DM1569" s="57"/>
      <c r="DN1569" s="57"/>
      <c r="DO1569" s="57"/>
      <c r="DP1569" s="57"/>
      <c r="DQ1569" s="57"/>
      <c r="DR1569" s="57"/>
      <c r="DS1569" s="57"/>
      <c r="DT1569" s="57"/>
      <c r="DU1569" s="57"/>
      <c r="DV1569" s="57"/>
      <c r="DW1569" s="57"/>
      <c r="DX1569" s="57"/>
      <c r="DY1569" s="57"/>
      <c r="DZ1569" s="57"/>
      <c r="EA1569" s="57"/>
      <c r="EB1569" s="57"/>
      <c r="EC1569" s="68" t="str">
        <f t="shared" si="267"/>
        <v>NO</v>
      </c>
      <c r="ED1569" s="68" t="str">
        <f t="shared" si="268"/>
        <v>NO</v>
      </c>
      <c r="EE1569" s="68" t="str">
        <f t="shared" si="269"/>
        <v>CUMPLE</v>
      </c>
      <c r="EF1569" s="68" t="b">
        <f t="shared" si="270"/>
        <v>0</v>
      </c>
      <c r="EG1569" s="68">
        <v>1563</v>
      </c>
      <c r="EH1569" s="68" t="b">
        <f t="shared" si="271"/>
        <v>0</v>
      </c>
      <c r="EI1569" s="68">
        <v>1563</v>
      </c>
      <c r="EJ1569" s="68" t="b">
        <f t="shared" si="272"/>
        <v>0</v>
      </c>
      <c r="EK1569" s="57">
        <v>8193242</v>
      </c>
      <c r="EL1569" s="68" t="b">
        <f t="shared" si="273"/>
        <v>0</v>
      </c>
      <c r="EM1569" s="67"/>
      <c r="EN1569" s="69" t="str">
        <f t="shared" si="274"/>
        <v>CUMPLE</v>
      </c>
    </row>
    <row r="1570" spans="1:144" s="58" customFormat="1" ht="12.75" hidden="1" x14ac:dyDescent="0.2">
      <c r="A1570" s="11"/>
      <c r="B1570" s="3"/>
      <c r="C1570" s="3"/>
      <c r="D1570" s="11"/>
      <c r="E1570" s="12"/>
      <c r="F1570" s="13">
        <f t="shared" si="264"/>
        <v>0</v>
      </c>
      <c r="G1570" s="13">
        <f t="shared" si="265"/>
        <v>0</v>
      </c>
      <c r="H1570" s="27">
        <f t="shared" si="266"/>
        <v>0</v>
      </c>
      <c r="I1570" s="57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57"/>
      <c r="V1570" s="57"/>
      <c r="W1570" s="57"/>
      <c r="X1570" s="57"/>
      <c r="Y1570" s="57"/>
      <c r="Z1570" s="57"/>
      <c r="AA1570" s="57"/>
      <c r="AB1570" s="57"/>
      <c r="AC1570" s="57"/>
      <c r="AD1570" s="57"/>
      <c r="AE1570" s="57"/>
      <c r="AF1570" s="57"/>
      <c r="AG1570" s="57"/>
      <c r="AH1570" s="57"/>
      <c r="AI1570" s="57"/>
      <c r="AJ1570" s="57"/>
      <c r="AK1570" s="57"/>
      <c r="AL1570" s="57"/>
      <c r="AM1570" s="57"/>
      <c r="AN1570" s="57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  <c r="BB1570" s="57"/>
      <c r="BC1570" s="57"/>
      <c r="BD1570" s="57"/>
      <c r="BE1570" s="57"/>
      <c r="BF1570" s="57"/>
      <c r="BG1570" s="57"/>
      <c r="BH1570" s="57"/>
      <c r="BI1570" s="57"/>
      <c r="BJ1570" s="57"/>
      <c r="BK1570" s="57"/>
      <c r="BL1570" s="57"/>
      <c r="BM1570" s="57"/>
      <c r="BN1570" s="57"/>
      <c r="BO1570" s="57"/>
      <c r="BP1570" s="57"/>
      <c r="BQ1570" s="57"/>
      <c r="BR1570" s="57"/>
      <c r="BS1570" s="57"/>
      <c r="BT1570" s="57"/>
      <c r="BU1570" s="57"/>
      <c r="BV1570" s="57"/>
      <c r="BW1570" s="57"/>
      <c r="BX1570" s="57"/>
      <c r="BY1570" s="57"/>
      <c r="BZ1570" s="57"/>
      <c r="CA1570" s="57"/>
      <c r="CB1570" s="57"/>
      <c r="CC1570" s="57"/>
      <c r="CD1570" s="57"/>
      <c r="CE1570" s="57"/>
      <c r="CF1570" s="57"/>
      <c r="CG1570" s="57"/>
      <c r="CH1570" s="57"/>
      <c r="CI1570" s="57"/>
      <c r="CJ1570" s="57"/>
      <c r="CK1570" s="57"/>
      <c r="CL1570" s="57"/>
      <c r="CM1570" s="57"/>
      <c r="CN1570" s="57"/>
      <c r="CO1570" s="57"/>
      <c r="CP1570" s="57"/>
      <c r="CQ1570" s="57"/>
      <c r="CR1570" s="57"/>
      <c r="CS1570" s="57"/>
      <c r="CT1570" s="57"/>
      <c r="CU1570" s="57"/>
      <c r="CV1570" s="57"/>
      <c r="CW1570" s="57"/>
      <c r="CX1570" s="57"/>
      <c r="CY1570" s="57"/>
      <c r="CZ1570" s="57"/>
      <c r="DA1570" s="57"/>
      <c r="DB1570" s="57"/>
      <c r="DC1570" s="57"/>
      <c r="DD1570" s="57"/>
      <c r="DE1570" s="57"/>
      <c r="DF1570" s="57"/>
      <c r="DG1570" s="57"/>
      <c r="DH1570" s="57"/>
      <c r="DI1570" s="57"/>
      <c r="DJ1570" s="57"/>
      <c r="DK1570" s="57"/>
      <c r="DL1570" s="57"/>
      <c r="DM1570" s="57"/>
      <c r="DN1570" s="57"/>
      <c r="DO1570" s="57"/>
      <c r="DP1570" s="57"/>
      <c r="DQ1570" s="57"/>
      <c r="DR1570" s="57"/>
      <c r="DS1570" s="57"/>
      <c r="DT1570" s="57"/>
      <c r="DU1570" s="57"/>
      <c r="DV1570" s="57"/>
      <c r="DW1570" s="57"/>
      <c r="DX1570" s="57"/>
      <c r="DY1570" s="57"/>
      <c r="DZ1570" s="57"/>
      <c r="EA1570" s="57"/>
      <c r="EB1570" s="57"/>
      <c r="EC1570" s="68" t="str">
        <f t="shared" si="267"/>
        <v>NO</v>
      </c>
      <c r="ED1570" s="68" t="str">
        <f t="shared" si="268"/>
        <v>NO</v>
      </c>
      <c r="EE1570" s="68" t="str">
        <f t="shared" si="269"/>
        <v>CUMPLE</v>
      </c>
      <c r="EF1570" s="68" t="b">
        <f t="shared" si="270"/>
        <v>0</v>
      </c>
      <c r="EG1570" s="68">
        <v>1564</v>
      </c>
      <c r="EH1570" s="68" t="b">
        <f t="shared" si="271"/>
        <v>0</v>
      </c>
      <c r="EI1570" s="68">
        <v>1564</v>
      </c>
      <c r="EJ1570" s="68" t="b">
        <f t="shared" si="272"/>
        <v>0</v>
      </c>
      <c r="EK1570" s="57">
        <v>8193243</v>
      </c>
      <c r="EL1570" s="68" t="b">
        <f t="shared" si="273"/>
        <v>0</v>
      </c>
      <c r="EM1570" s="67"/>
      <c r="EN1570" s="69" t="str">
        <f t="shared" si="274"/>
        <v>CUMPLE</v>
      </c>
    </row>
    <row r="1571" spans="1:144" s="58" customFormat="1" ht="12.75" hidden="1" x14ac:dyDescent="0.2">
      <c r="A1571" s="11"/>
      <c r="B1571" s="3"/>
      <c r="C1571" s="3"/>
      <c r="D1571" s="11"/>
      <c r="E1571" s="12"/>
      <c r="F1571" s="13">
        <f t="shared" si="264"/>
        <v>0</v>
      </c>
      <c r="G1571" s="13">
        <f t="shared" si="265"/>
        <v>0</v>
      </c>
      <c r="H1571" s="27">
        <f t="shared" si="266"/>
        <v>0</v>
      </c>
      <c r="I1571" s="57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57"/>
      <c r="V1571" s="57"/>
      <c r="W1571" s="57"/>
      <c r="X1571" s="57"/>
      <c r="Y1571" s="57"/>
      <c r="Z1571" s="57"/>
      <c r="AA1571" s="57"/>
      <c r="AB1571" s="57"/>
      <c r="AC1571" s="57"/>
      <c r="AD1571" s="57"/>
      <c r="AE1571" s="57"/>
      <c r="AF1571" s="57"/>
      <c r="AG1571" s="57"/>
      <c r="AH1571" s="57"/>
      <c r="AI1571" s="57"/>
      <c r="AJ1571" s="57"/>
      <c r="AK1571" s="57"/>
      <c r="AL1571" s="57"/>
      <c r="AM1571" s="57"/>
      <c r="AN1571" s="57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57"/>
      <c r="BB1571" s="57"/>
      <c r="BC1571" s="57"/>
      <c r="BD1571" s="57"/>
      <c r="BE1571" s="57"/>
      <c r="BF1571" s="57"/>
      <c r="BG1571" s="57"/>
      <c r="BH1571" s="57"/>
      <c r="BI1571" s="57"/>
      <c r="BJ1571" s="57"/>
      <c r="BK1571" s="57"/>
      <c r="BL1571" s="57"/>
      <c r="BM1571" s="57"/>
      <c r="BN1571" s="57"/>
      <c r="BO1571" s="57"/>
      <c r="BP1571" s="57"/>
      <c r="BQ1571" s="57"/>
      <c r="BR1571" s="57"/>
      <c r="BS1571" s="57"/>
      <c r="BT1571" s="57"/>
      <c r="BU1571" s="57"/>
      <c r="BV1571" s="57"/>
      <c r="BW1571" s="57"/>
      <c r="BX1571" s="57"/>
      <c r="BY1571" s="57"/>
      <c r="BZ1571" s="57"/>
      <c r="CA1571" s="57"/>
      <c r="CB1571" s="57"/>
      <c r="CC1571" s="57"/>
      <c r="CD1571" s="57"/>
      <c r="CE1571" s="57"/>
      <c r="CF1571" s="57"/>
      <c r="CG1571" s="57"/>
      <c r="CH1571" s="57"/>
      <c r="CI1571" s="57"/>
      <c r="CJ1571" s="57"/>
      <c r="CK1571" s="57"/>
      <c r="CL1571" s="57"/>
      <c r="CM1571" s="57"/>
      <c r="CN1571" s="57"/>
      <c r="CO1571" s="57"/>
      <c r="CP1571" s="57"/>
      <c r="CQ1571" s="57"/>
      <c r="CR1571" s="57"/>
      <c r="CS1571" s="57"/>
      <c r="CT1571" s="57"/>
      <c r="CU1571" s="57"/>
      <c r="CV1571" s="57"/>
      <c r="CW1571" s="57"/>
      <c r="CX1571" s="57"/>
      <c r="CY1571" s="57"/>
      <c r="CZ1571" s="57"/>
      <c r="DA1571" s="57"/>
      <c r="DB1571" s="57"/>
      <c r="DC1571" s="57"/>
      <c r="DD1571" s="57"/>
      <c r="DE1571" s="57"/>
      <c r="DF1571" s="57"/>
      <c r="DG1571" s="57"/>
      <c r="DH1571" s="57"/>
      <c r="DI1571" s="57"/>
      <c r="DJ1571" s="57"/>
      <c r="DK1571" s="57"/>
      <c r="DL1571" s="57"/>
      <c r="DM1571" s="57"/>
      <c r="DN1571" s="57"/>
      <c r="DO1571" s="57"/>
      <c r="DP1571" s="57"/>
      <c r="DQ1571" s="57"/>
      <c r="DR1571" s="57"/>
      <c r="DS1571" s="57"/>
      <c r="DT1571" s="57"/>
      <c r="DU1571" s="57"/>
      <c r="DV1571" s="57"/>
      <c r="DW1571" s="57"/>
      <c r="DX1571" s="57"/>
      <c r="DY1571" s="57"/>
      <c r="DZ1571" s="57"/>
      <c r="EA1571" s="57"/>
      <c r="EB1571" s="57"/>
      <c r="EC1571" s="68" t="str">
        <f t="shared" si="267"/>
        <v>NO</v>
      </c>
      <c r="ED1571" s="68" t="str">
        <f t="shared" si="268"/>
        <v>NO</v>
      </c>
      <c r="EE1571" s="68" t="str">
        <f t="shared" si="269"/>
        <v>CUMPLE</v>
      </c>
      <c r="EF1571" s="68" t="b">
        <f t="shared" si="270"/>
        <v>0</v>
      </c>
      <c r="EG1571" s="68">
        <v>1565</v>
      </c>
      <c r="EH1571" s="68" t="b">
        <f t="shared" si="271"/>
        <v>0</v>
      </c>
      <c r="EI1571" s="68">
        <v>1565</v>
      </c>
      <c r="EJ1571" s="68" t="b">
        <f t="shared" si="272"/>
        <v>0</v>
      </c>
      <c r="EK1571" s="57">
        <v>8193244</v>
      </c>
      <c r="EL1571" s="68" t="b">
        <f t="shared" si="273"/>
        <v>0</v>
      </c>
      <c r="EM1571" s="67"/>
      <c r="EN1571" s="69" t="str">
        <f t="shared" si="274"/>
        <v>CUMPLE</v>
      </c>
    </row>
    <row r="1572" spans="1:144" s="58" customFormat="1" ht="12.75" hidden="1" x14ac:dyDescent="0.2">
      <c r="A1572" s="11"/>
      <c r="B1572" s="3"/>
      <c r="C1572" s="3"/>
      <c r="D1572" s="11"/>
      <c r="E1572" s="12"/>
      <c r="F1572" s="13">
        <f t="shared" si="264"/>
        <v>0</v>
      </c>
      <c r="G1572" s="13">
        <f t="shared" si="265"/>
        <v>0</v>
      </c>
      <c r="H1572" s="27">
        <f t="shared" si="266"/>
        <v>0</v>
      </c>
      <c r="I1572" s="57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57"/>
      <c r="V1572" s="57"/>
      <c r="W1572" s="57"/>
      <c r="X1572" s="57"/>
      <c r="Y1572" s="57"/>
      <c r="Z1572" s="57"/>
      <c r="AA1572" s="57"/>
      <c r="AB1572" s="57"/>
      <c r="AC1572" s="57"/>
      <c r="AD1572" s="57"/>
      <c r="AE1572" s="57"/>
      <c r="AF1572" s="57"/>
      <c r="AG1572" s="57"/>
      <c r="AH1572" s="57"/>
      <c r="AI1572" s="57"/>
      <c r="AJ1572" s="57"/>
      <c r="AK1572" s="57"/>
      <c r="AL1572" s="57"/>
      <c r="AM1572" s="57"/>
      <c r="AN1572" s="57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57"/>
      <c r="BB1572" s="57"/>
      <c r="BC1572" s="57"/>
      <c r="BD1572" s="57"/>
      <c r="BE1572" s="57"/>
      <c r="BF1572" s="57"/>
      <c r="BG1572" s="57"/>
      <c r="BH1572" s="57"/>
      <c r="BI1572" s="57"/>
      <c r="BJ1572" s="57"/>
      <c r="BK1572" s="57"/>
      <c r="BL1572" s="57"/>
      <c r="BM1572" s="57"/>
      <c r="BN1572" s="57"/>
      <c r="BO1572" s="57"/>
      <c r="BP1572" s="57"/>
      <c r="BQ1572" s="57"/>
      <c r="BR1572" s="57"/>
      <c r="BS1572" s="57"/>
      <c r="BT1572" s="57"/>
      <c r="BU1572" s="57"/>
      <c r="BV1572" s="57"/>
      <c r="BW1572" s="57"/>
      <c r="BX1572" s="57"/>
      <c r="BY1572" s="57"/>
      <c r="BZ1572" s="57"/>
      <c r="CA1572" s="57"/>
      <c r="CB1572" s="57"/>
      <c r="CC1572" s="57"/>
      <c r="CD1572" s="57"/>
      <c r="CE1572" s="57"/>
      <c r="CF1572" s="57"/>
      <c r="CG1572" s="57"/>
      <c r="CH1572" s="57"/>
      <c r="CI1572" s="57"/>
      <c r="CJ1572" s="57"/>
      <c r="CK1572" s="57"/>
      <c r="CL1572" s="57"/>
      <c r="CM1572" s="57"/>
      <c r="CN1572" s="57"/>
      <c r="CO1572" s="57"/>
      <c r="CP1572" s="57"/>
      <c r="CQ1572" s="57"/>
      <c r="CR1572" s="57"/>
      <c r="CS1572" s="57"/>
      <c r="CT1572" s="57"/>
      <c r="CU1572" s="57"/>
      <c r="CV1572" s="57"/>
      <c r="CW1572" s="57"/>
      <c r="CX1572" s="57"/>
      <c r="CY1572" s="57"/>
      <c r="CZ1572" s="57"/>
      <c r="DA1572" s="57"/>
      <c r="DB1572" s="57"/>
      <c r="DC1572" s="57"/>
      <c r="DD1572" s="57"/>
      <c r="DE1572" s="57"/>
      <c r="DF1572" s="57"/>
      <c r="DG1572" s="57"/>
      <c r="DH1572" s="57"/>
      <c r="DI1572" s="57"/>
      <c r="DJ1572" s="57"/>
      <c r="DK1572" s="57"/>
      <c r="DL1572" s="57"/>
      <c r="DM1572" s="57"/>
      <c r="DN1572" s="57"/>
      <c r="DO1572" s="57"/>
      <c r="DP1572" s="57"/>
      <c r="DQ1572" s="57"/>
      <c r="DR1572" s="57"/>
      <c r="DS1572" s="57"/>
      <c r="DT1572" s="57"/>
      <c r="DU1572" s="57"/>
      <c r="DV1572" s="57"/>
      <c r="DW1572" s="57"/>
      <c r="DX1572" s="57"/>
      <c r="DY1572" s="57"/>
      <c r="DZ1572" s="57"/>
      <c r="EA1572" s="57"/>
      <c r="EB1572" s="57"/>
      <c r="EC1572" s="68" t="str">
        <f t="shared" si="267"/>
        <v>NO</v>
      </c>
      <c r="ED1572" s="68" t="str">
        <f t="shared" si="268"/>
        <v>NO</v>
      </c>
      <c r="EE1572" s="68" t="str">
        <f t="shared" si="269"/>
        <v>CUMPLE</v>
      </c>
      <c r="EF1572" s="68" t="b">
        <f t="shared" si="270"/>
        <v>0</v>
      </c>
      <c r="EG1572" s="68">
        <v>1566</v>
      </c>
      <c r="EH1572" s="68" t="b">
        <f t="shared" si="271"/>
        <v>0</v>
      </c>
      <c r="EI1572" s="68">
        <v>1566</v>
      </c>
      <c r="EJ1572" s="68" t="b">
        <f t="shared" si="272"/>
        <v>0</v>
      </c>
      <c r="EK1572" s="57">
        <v>8193245</v>
      </c>
      <c r="EL1572" s="68" t="b">
        <f t="shared" si="273"/>
        <v>0</v>
      </c>
      <c r="EM1572" s="67"/>
      <c r="EN1572" s="69" t="str">
        <f t="shared" si="274"/>
        <v>CUMPLE</v>
      </c>
    </row>
    <row r="1573" spans="1:144" s="58" customFormat="1" ht="12.75" hidden="1" x14ac:dyDescent="0.2">
      <c r="A1573" s="11"/>
      <c r="B1573" s="3"/>
      <c r="C1573" s="3"/>
      <c r="D1573" s="11"/>
      <c r="E1573" s="12"/>
      <c r="F1573" s="13">
        <f t="shared" si="264"/>
        <v>0</v>
      </c>
      <c r="G1573" s="13">
        <f t="shared" si="265"/>
        <v>0</v>
      </c>
      <c r="H1573" s="27">
        <f t="shared" si="266"/>
        <v>0</v>
      </c>
      <c r="I1573" s="57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7"/>
      <c r="U1573" s="57"/>
      <c r="V1573" s="57"/>
      <c r="W1573" s="57"/>
      <c r="X1573" s="57"/>
      <c r="Y1573" s="57"/>
      <c r="Z1573" s="57"/>
      <c r="AA1573" s="57"/>
      <c r="AB1573" s="57"/>
      <c r="AC1573" s="57"/>
      <c r="AD1573" s="57"/>
      <c r="AE1573" s="57"/>
      <c r="AF1573" s="57"/>
      <c r="AG1573" s="57"/>
      <c r="AH1573" s="57"/>
      <c r="AI1573" s="57"/>
      <c r="AJ1573" s="57"/>
      <c r="AK1573" s="57"/>
      <c r="AL1573" s="57"/>
      <c r="AM1573" s="57"/>
      <c r="AN1573" s="57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57"/>
      <c r="BB1573" s="57"/>
      <c r="BC1573" s="57"/>
      <c r="BD1573" s="57"/>
      <c r="BE1573" s="57"/>
      <c r="BF1573" s="57"/>
      <c r="BG1573" s="57"/>
      <c r="BH1573" s="57"/>
      <c r="BI1573" s="57"/>
      <c r="BJ1573" s="57"/>
      <c r="BK1573" s="57"/>
      <c r="BL1573" s="57"/>
      <c r="BM1573" s="57"/>
      <c r="BN1573" s="57"/>
      <c r="BO1573" s="57"/>
      <c r="BP1573" s="57"/>
      <c r="BQ1573" s="57"/>
      <c r="BR1573" s="57"/>
      <c r="BS1573" s="57"/>
      <c r="BT1573" s="57"/>
      <c r="BU1573" s="57"/>
      <c r="BV1573" s="57"/>
      <c r="BW1573" s="57"/>
      <c r="BX1573" s="57"/>
      <c r="BY1573" s="57"/>
      <c r="BZ1573" s="57"/>
      <c r="CA1573" s="57"/>
      <c r="CB1573" s="57"/>
      <c r="CC1573" s="57"/>
      <c r="CD1573" s="57"/>
      <c r="CE1573" s="57"/>
      <c r="CF1573" s="57"/>
      <c r="CG1573" s="57"/>
      <c r="CH1573" s="57"/>
      <c r="CI1573" s="57"/>
      <c r="CJ1573" s="57"/>
      <c r="CK1573" s="57"/>
      <c r="CL1573" s="57"/>
      <c r="CM1573" s="57"/>
      <c r="CN1573" s="57"/>
      <c r="CO1573" s="57"/>
      <c r="CP1573" s="57"/>
      <c r="CQ1573" s="57"/>
      <c r="CR1573" s="57"/>
      <c r="CS1573" s="57"/>
      <c r="CT1573" s="57"/>
      <c r="CU1573" s="57"/>
      <c r="CV1573" s="57"/>
      <c r="CW1573" s="57"/>
      <c r="CX1573" s="57"/>
      <c r="CY1573" s="57"/>
      <c r="CZ1573" s="57"/>
      <c r="DA1573" s="57"/>
      <c r="DB1573" s="57"/>
      <c r="DC1573" s="57"/>
      <c r="DD1573" s="57"/>
      <c r="DE1573" s="57"/>
      <c r="DF1573" s="57"/>
      <c r="DG1573" s="57"/>
      <c r="DH1573" s="57"/>
      <c r="DI1573" s="57"/>
      <c r="DJ1573" s="57"/>
      <c r="DK1573" s="57"/>
      <c r="DL1573" s="57"/>
      <c r="DM1573" s="57"/>
      <c r="DN1573" s="57"/>
      <c r="DO1573" s="57"/>
      <c r="DP1573" s="57"/>
      <c r="DQ1573" s="57"/>
      <c r="DR1573" s="57"/>
      <c r="DS1573" s="57"/>
      <c r="DT1573" s="57"/>
      <c r="DU1573" s="57"/>
      <c r="DV1573" s="57"/>
      <c r="DW1573" s="57"/>
      <c r="DX1573" s="57"/>
      <c r="DY1573" s="57"/>
      <c r="DZ1573" s="57"/>
      <c r="EA1573" s="57"/>
      <c r="EB1573" s="57"/>
      <c r="EC1573" s="68" t="str">
        <f t="shared" si="267"/>
        <v>NO</v>
      </c>
      <c r="ED1573" s="68" t="str">
        <f t="shared" si="268"/>
        <v>NO</v>
      </c>
      <c r="EE1573" s="68" t="str">
        <f t="shared" si="269"/>
        <v>CUMPLE</v>
      </c>
      <c r="EF1573" s="68" t="b">
        <f t="shared" si="270"/>
        <v>0</v>
      </c>
      <c r="EG1573" s="68">
        <v>1567</v>
      </c>
      <c r="EH1573" s="68" t="b">
        <f t="shared" si="271"/>
        <v>0</v>
      </c>
      <c r="EI1573" s="68">
        <v>1567</v>
      </c>
      <c r="EJ1573" s="68" t="b">
        <f t="shared" si="272"/>
        <v>0</v>
      </c>
      <c r="EK1573" s="57">
        <v>8193246</v>
      </c>
      <c r="EL1573" s="68" t="b">
        <f t="shared" si="273"/>
        <v>0</v>
      </c>
      <c r="EM1573" s="67"/>
      <c r="EN1573" s="69" t="str">
        <f t="shared" si="274"/>
        <v>CUMPLE</v>
      </c>
    </row>
    <row r="1574" spans="1:144" s="58" customFormat="1" ht="12.75" hidden="1" x14ac:dyDescent="0.2">
      <c r="A1574" s="11"/>
      <c r="B1574" s="3"/>
      <c r="C1574" s="3"/>
      <c r="D1574" s="11"/>
      <c r="E1574" s="12"/>
      <c r="F1574" s="13">
        <f t="shared" si="264"/>
        <v>0</v>
      </c>
      <c r="G1574" s="13">
        <f t="shared" si="265"/>
        <v>0</v>
      </c>
      <c r="H1574" s="27">
        <f t="shared" si="266"/>
        <v>0</v>
      </c>
      <c r="I1574" s="57"/>
      <c r="J1574" s="57"/>
      <c r="K1574" s="57"/>
      <c r="L1574" s="57"/>
      <c r="M1574" s="57"/>
      <c r="N1574" s="57"/>
      <c r="O1574" s="57"/>
      <c r="P1574" s="57"/>
      <c r="Q1574" s="57"/>
      <c r="R1574" s="57"/>
      <c r="S1574" s="57"/>
      <c r="T1574" s="57"/>
      <c r="U1574" s="57"/>
      <c r="V1574" s="57"/>
      <c r="W1574" s="57"/>
      <c r="X1574" s="57"/>
      <c r="Y1574" s="57"/>
      <c r="Z1574" s="57"/>
      <c r="AA1574" s="57"/>
      <c r="AB1574" s="57"/>
      <c r="AC1574" s="57"/>
      <c r="AD1574" s="57"/>
      <c r="AE1574" s="57"/>
      <c r="AF1574" s="57"/>
      <c r="AG1574" s="57"/>
      <c r="AH1574" s="57"/>
      <c r="AI1574" s="57"/>
      <c r="AJ1574" s="57"/>
      <c r="AK1574" s="57"/>
      <c r="AL1574" s="57"/>
      <c r="AM1574" s="57"/>
      <c r="AN1574" s="57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57"/>
      <c r="BB1574" s="57"/>
      <c r="BC1574" s="57"/>
      <c r="BD1574" s="57"/>
      <c r="BE1574" s="57"/>
      <c r="BF1574" s="57"/>
      <c r="BG1574" s="57"/>
      <c r="BH1574" s="57"/>
      <c r="BI1574" s="57"/>
      <c r="BJ1574" s="57"/>
      <c r="BK1574" s="57"/>
      <c r="BL1574" s="57"/>
      <c r="BM1574" s="57"/>
      <c r="BN1574" s="57"/>
      <c r="BO1574" s="57"/>
      <c r="BP1574" s="57"/>
      <c r="BQ1574" s="57"/>
      <c r="BR1574" s="57"/>
      <c r="BS1574" s="57"/>
      <c r="BT1574" s="57"/>
      <c r="BU1574" s="57"/>
      <c r="BV1574" s="57"/>
      <c r="BW1574" s="57"/>
      <c r="BX1574" s="57"/>
      <c r="BY1574" s="57"/>
      <c r="BZ1574" s="57"/>
      <c r="CA1574" s="57"/>
      <c r="CB1574" s="57"/>
      <c r="CC1574" s="57"/>
      <c r="CD1574" s="57"/>
      <c r="CE1574" s="57"/>
      <c r="CF1574" s="57"/>
      <c r="CG1574" s="57"/>
      <c r="CH1574" s="57"/>
      <c r="CI1574" s="57"/>
      <c r="CJ1574" s="57"/>
      <c r="CK1574" s="57"/>
      <c r="CL1574" s="57"/>
      <c r="CM1574" s="57"/>
      <c r="CN1574" s="57"/>
      <c r="CO1574" s="57"/>
      <c r="CP1574" s="57"/>
      <c r="CQ1574" s="57"/>
      <c r="CR1574" s="57"/>
      <c r="CS1574" s="57"/>
      <c r="CT1574" s="57"/>
      <c r="CU1574" s="57"/>
      <c r="CV1574" s="57"/>
      <c r="CW1574" s="57"/>
      <c r="CX1574" s="57"/>
      <c r="CY1574" s="57"/>
      <c r="CZ1574" s="57"/>
      <c r="DA1574" s="57"/>
      <c r="DB1574" s="57"/>
      <c r="DC1574" s="57"/>
      <c r="DD1574" s="57"/>
      <c r="DE1574" s="57"/>
      <c r="DF1574" s="57"/>
      <c r="DG1574" s="57"/>
      <c r="DH1574" s="57"/>
      <c r="DI1574" s="57"/>
      <c r="DJ1574" s="57"/>
      <c r="DK1574" s="57"/>
      <c r="DL1574" s="57"/>
      <c r="DM1574" s="57"/>
      <c r="DN1574" s="57"/>
      <c r="DO1574" s="57"/>
      <c r="DP1574" s="57"/>
      <c r="DQ1574" s="57"/>
      <c r="DR1574" s="57"/>
      <c r="DS1574" s="57"/>
      <c r="DT1574" s="57"/>
      <c r="DU1574" s="57"/>
      <c r="DV1574" s="57"/>
      <c r="DW1574" s="57"/>
      <c r="DX1574" s="57"/>
      <c r="DY1574" s="57"/>
      <c r="DZ1574" s="57"/>
      <c r="EA1574" s="57"/>
      <c r="EB1574" s="57"/>
      <c r="EC1574" s="68" t="str">
        <f t="shared" si="267"/>
        <v>NO</v>
      </c>
      <c r="ED1574" s="68" t="str">
        <f t="shared" si="268"/>
        <v>NO</v>
      </c>
      <c r="EE1574" s="68" t="str">
        <f t="shared" si="269"/>
        <v>CUMPLE</v>
      </c>
      <c r="EF1574" s="68" t="b">
        <f t="shared" si="270"/>
        <v>0</v>
      </c>
      <c r="EG1574" s="68">
        <v>1568</v>
      </c>
      <c r="EH1574" s="68" t="b">
        <f t="shared" si="271"/>
        <v>0</v>
      </c>
      <c r="EI1574" s="68">
        <v>1568</v>
      </c>
      <c r="EJ1574" s="68" t="b">
        <f t="shared" si="272"/>
        <v>0</v>
      </c>
      <c r="EK1574" s="57">
        <v>8193247</v>
      </c>
      <c r="EL1574" s="68" t="b">
        <f t="shared" si="273"/>
        <v>0</v>
      </c>
      <c r="EM1574" s="67"/>
      <c r="EN1574" s="69" t="str">
        <f t="shared" si="274"/>
        <v>CUMPLE</v>
      </c>
    </row>
    <row r="1575" spans="1:144" s="58" customFormat="1" ht="12.75" hidden="1" x14ac:dyDescent="0.2">
      <c r="A1575" s="11"/>
      <c r="B1575" s="3"/>
      <c r="C1575" s="3"/>
      <c r="D1575" s="11"/>
      <c r="E1575" s="12"/>
      <c r="F1575" s="13">
        <f t="shared" si="264"/>
        <v>0</v>
      </c>
      <c r="G1575" s="13">
        <f t="shared" si="265"/>
        <v>0</v>
      </c>
      <c r="H1575" s="27">
        <f t="shared" si="266"/>
        <v>0</v>
      </c>
      <c r="I1575" s="57"/>
      <c r="J1575" s="57"/>
      <c r="K1575" s="57"/>
      <c r="L1575" s="57"/>
      <c r="M1575" s="57"/>
      <c r="N1575" s="57"/>
      <c r="O1575" s="57"/>
      <c r="P1575" s="57"/>
      <c r="Q1575" s="57"/>
      <c r="R1575" s="57"/>
      <c r="S1575" s="57"/>
      <c r="T1575" s="57"/>
      <c r="U1575" s="57"/>
      <c r="V1575" s="57"/>
      <c r="W1575" s="57"/>
      <c r="X1575" s="57"/>
      <c r="Y1575" s="57"/>
      <c r="Z1575" s="57"/>
      <c r="AA1575" s="57"/>
      <c r="AB1575" s="57"/>
      <c r="AC1575" s="57"/>
      <c r="AD1575" s="57"/>
      <c r="AE1575" s="57"/>
      <c r="AF1575" s="57"/>
      <c r="AG1575" s="57"/>
      <c r="AH1575" s="57"/>
      <c r="AI1575" s="57"/>
      <c r="AJ1575" s="57"/>
      <c r="AK1575" s="57"/>
      <c r="AL1575" s="57"/>
      <c r="AM1575" s="57"/>
      <c r="AN1575" s="57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57"/>
      <c r="BB1575" s="57"/>
      <c r="BC1575" s="57"/>
      <c r="BD1575" s="57"/>
      <c r="BE1575" s="57"/>
      <c r="BF1575" s="57"/>
      <c r="BG1575" s="57"/>
      <c r="BH1575" s="57"/>
      <c r="BI1575" s="57"/>
      <c r="BJ1575" s="57"/>
      <c r="BK1575" s="57"/>
      <c r="BL1575" s="57"/>
      <c r="BM1575" s="57"/>
      <c r="BN1575" s="57"/>
      <c r="BO1575" s="57"/>
      <c r="BP1575" s="57"/>
      <c r="BQ1575" s="57"/>
      <c r="BR1575" s="57"/>
      <c r="BS1575" s="57"/>
      <c r="BT1575" s="57"/>
      <c r="BU1575" s="57"/>
      <c r="BV1575" s="57"/>
      <c r="BW1575" s="57"/>
      <c r="BX1575" s="57"/>
      <c r="BY1575" s="57"/>
      <c r="BZ1575" s="57"/>
      <c r="CA1575" s="57"/>
      <c r="CB1575" s="57"/>
      <c r="CC1575" s="57"/>
      <c r="CD1575" s="57"/>
      <c r="CE1575" s="57"/>
      <c r="CF1575" s="57"/>
      <c r="CG1575" s="57"/>
      <c r="CH1575" s="57"/>
      <c r="CI1575" s="57"/>
      <c r="CJ1575" s="57"/>
      <c r="CK1575" s="57"/>
      <c r="CL1575" s="57"/>
      <c r="CM1575" s="57"/>
      <c r="CN1575" s="57"/>
      <c r="CO1575" s="57"/>
      <c r="CP1575" s="57"/>
      <c r="CQ1575" s="57"/>
      <c r="CR1575" s="57"/>
      <c r="CS1575" s="57"/>
      <c r="CT1575" s="57"/>
      <c r="CU1575" s="57"/>
      <c r="CV1575" s="57"/>
      <c r="CW1575" s="57"/>
      <c r="CX1575" s="57"/>
      <c r="CY1575" s="57"/>
      <c r="CZ1575" s="57"/>
      <c r="DA1575" s="57"/>
      <c r="DB1575" s="57"/>
      <c r="DC1575" s="57"/>
      <c r="DD1575" s="57"/>
      <c r="DE1575" s="57"/>
      <c r="DF1575" s="57"/>
      <c r="DG1575" s="57"/>
      <c r="DH1575" s="57"/>
      <c r="DI1575" s="57"/>
      <c r="DJ1575" s="57"/>
      <c r="DK1575" s="57"/>
      <c r="DL1575" s="57"/>
      <c r="DM1575" s="57"/>
      <c r="DN1575" s="57"/>
      <c r="DO1575" s="57"/>
      <c r="DP1575" s="57"/>
      <c r="DQ1575" s="57"/>
      <c r="DR1575" s="57"/>
      <c r="DS1575" s="57"/>
      <c r="DT1575" s="57"/>
      <c r="DU1575" s="57"/>
      <c r="DV1575" s="57"/>
      <c r="DW1575" s="57"/>
      <c r="DX1575" s="57"/>
      <c r="DY1575" s="57"/>
      <c r="DZ1575" s="57"/>
      <c r="EA1575" s="57"/>
      <c r="EB1575" s="57"/>
      <c r="EC1575" s="68" t="str">
        <f t="shared" si="267"/>
        <v>NO</v>
      </c>
      <c r="ED1575" s="68" t="str">
        <f t="shared" si="268"/>
        <v>NO</v>
      </c>
      <c r="EE1575" s="68" t="str">
        <f t="shared" si="269"/>
        <v>CUMPLE</v>
      </c>
      <c r="EF1575" s="68" t="b">
        <f t="shared" si="270"/>
        <v>0</v>
      </c>
      <c r="EG1575" s="68">
        <v>1569</v>
      </c>
      <c r="EH1575" s="68" t="b">
        <f t="shared" si="271"/>
        <v>0</v>
      </c>
      <c r="EI1575" s="68">
        <v>1569</v>
      </c>
      <c r="EJ1575" s="68" t="b">
        <f t="shared" si="272"/>
        <v>0</v>
      </c>
      <c r="EK1575" s="57">
        <v>8193248</v>
      </c>
      <c r="EL1575" s="68" t="b">
        <f t="shared" si="273"/>
        <v>0</v>
      </c>
      <c r="EM1575" s="67"/>
      <c r="EN1575" s="69" t="str">
        <f t="shared" si="274"/>
        <v>CUMPLE</v>
      </c>
    </row>
    <row r="1576" spans="1:144" s="58" customFormat="1" ht="12.75" hidden="1" x14ac:dyDescent="0.2">
      <c r="A1576" s="11"/>
      <c r="B1576" s="3"/>
      <c r="C1576" s="3"/>
      <c r="D1576" s="11"/>
      <c r="E1576" s="12"/>
      <c r="F1576" s="13">
        <f t="shared" si="264"/>
        <v>0</v>
      </c>
      <c r="G1576" s="13">
        <f t="shared" si="265"/>
        <v>0</v>
      </c>
      <c r="H1576" s="27">
        <f t="shared" si="266"/>
        <v>0</v>
      </c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  <c r="AH1576" s="57"/>
      <c r="AI1576" s="57"/>
      <c r="AJ1576" s="57"/>
      <c r="AK1576" s="57"/>
      <c r="AL1576" s="57"/>
      <c r="AM1576" s="57"/>
      <c r="AN1576" s="57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  <c r="BB1576" s="57"/>
      <c r="BC1576" s="57"/>
      <c r="BD1576" s="57"/>
      <c r="BE1576" s="57"/>
      <c r="BF1576" s="57"/>
      <c r="BG1576" s="57"/>
      <c r="BH1576" s="57"/>
      <c r="BI1576" s="57"/>
      <c r="BJ1576" s="57"/>
      <c r="BK1576" s="57"/>
      <c r="BL1576" s="57"/>
      <c r="BM1576" s="57"/>
      <c r="BN1576" s="57"/>
      <c r="BO1576" s="57"/>
      <c r="BP1576" s="57"/>
      <c r="BQ1576" s="57"/>
      <c r="BR1576" s="57"/>
      <c r="BS1576" s="57"/>
      <c r="BT1576" s="57"/>
      <c r="BU1576" s="57"/>
      <c r="BV1576" s="57"/>
      <c r="BW1576" s="57"/>
      <c r="BX1576" s="57"/>
      <c r="BY1576" s="57"/>
      <c r="BZ1576" s="57"/>
      <c r="CA1576" s="57"/>
      <c r="CB1576" s="57"/>
      <c r="CC1576" s="57"/>
      <c r="CD1576" s="57"/>
      <c r="CE1576" s="57"/>
      <c r="CF1576" s="57"/>
      <c r="CG1576" s="57"/>
      <c r="CH1576" s="57"/>
      <c r="CI1576" s="57"/>
      <c r="CJ1576" s="57"/>
      <c r="CK1576" s="57"/>
      <c r="CL1576" s="57"/>
      <c r="CM1576" s="57"/>
      <c r="CN1576" s="57"/>
      <c r="CO1576" s="57"/>
      <c r="CP1576" s="57"/>
      <c r="CQ1576" s="57"/>
      <c r="CR1576" s="57"/>
      <c r="CS1576" s="57"/>
      <c r="CT1576" s="57"/>
      <c r="CU1576" s="57"/>
      <c r="CV1576" s="57"/>
      <c r="CW1576" s="57"/>
      <c r="CX1576" s="57"/>
      <c r="CY1576" s="57"/>
      <c r="CZ1576" s="57"/>
      <c r="DA1576" s="57"/>
      <c r="DB1576" s="57"/>
      <c r="DC1576" s="57"/>
      <c r="DD1576" s="57"/>
      <c r="DE1576" s="57"/>
      <c r="DF1576" s="57"/>
      <c r="DG1576" s="57"/>
      <c r="DH1576" s="57"/>
      <c r="DI1576" s="57"/>
      <c r="DJ1576" s="57"/>
      <c r="DK1576" s="57"/>
      <c r="DL1576" s="57"/>
      <c r="DM1576" s="57"/>
      <c r="DN1576" s="57"/>
      <c r="DO1576" s="57"/>
      <c r="DP1576" s="57"/>
      <c r="DQ1576" s="57"/>
      <c r="DR1576" s="57"/>
      <c r="DS1576" s="57"/>
      <c r="DT1576" s="57"/>
      <c r="DU1576" s="57"/>
      <c r="DV1576" s="57"/>
      <c r="DW1576" s="57"/>
      <c r="DX1576" s="57"/>
      <c r="DY1576" s="57"/>
      <c r="DZ1576" s="57"/>
      <c r="EA1576" s="57"/>
      <c r="EB1576" s="57"/>
      <c r="EC1576" s="68" t="str">
        <f t="shared" si="267"/>
        <v>NO</v>
      </c>
      <c r="ED1576" s="68" t="str">
        <f t="shared" si="268"/>
        <v>NO</v>
      </c>
      <c r="EE1576" s="68" t="str">
        <f t="shared" si="269"/>
        <v>CUMPLE</v>
      </c>
      <c r="EF1576" s="68" t="b">
        <f t="shared" si="270"/>
        <v>0</v>
      </c>
      <c r="EG1576" s="68">
        <v>1570</v>
      </c>
      <c r="EH1576" s="68" t="b">
        <f t="shared" si="271"/>
        <v>0</v>
      </c>
      <c r="EI1576" s="68">
        <v>1570</v>
      </c>
      <c r="EJ1576" s="68" t="b">
        <f t="shared" si="272"/>
        <v>0</v>
      </c>
      <c r="EK1576" s="57">
        <v>8193249</v>
      </c>
      <c r="EL1576" s="68" t="b">
        <f t="shared" si="273"/>
        <v>0</v>
      </c>
      <c r="EM1576" s="67"/>
      <c r="EN1576" s="69" t="str">
        <f t="shared" si="274"/>
        <v>CUMPLE</v>
      </c>
    </row>
    <row r="1577" spans="1:144" s="58" customFormat="1" ht="12.75" hidden="1" x14ac:dyDescent="0.2">
      <c r="A1577" s="11"/>
      <c r="B1577" s="3"/>
      <c r="C1577" s="3"/>
      <c r="D1577" s="11"/>
      <c r="E1577" s="12"/>
      <c r="F1577" s="13">
        <f t="shared" si="264"/>
        <v>0</v>
      </c>
      <c r="G1577" s="13">
        <f t="shared" si="265"/>
        <v>0</v>
      </c>
      <c r="H1577" s="27">
        <f t="shared" si="266"/>
        <v>0</v>
      </c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  <c r="AH1577" s="57"/>
      <c r="AI1577" s="57"/>
      <c r="AJ1577" s="57"/>
      <c r="AK1577" s="57"/>
      <c r="AL1577" s="57"/>
      <c r="AM1577" s="57"/>
      <c r="AN1577" s="57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57"/>
      <c r="BB1577" s="57"/>
      <c r="BC1577" s="57"/>
      <c r="BD1577" s="57"/>
      <c r="BE1577" s="57"/>
      <c r="BF1577" s="57"/>
      <c r="BG1577" s="57"/>
      <c r="BH1577" s="57"/>
      <c r="BI1577" s="57"/>
      <c r="BJ1577" s="57"/>
      <c r="BK1577" s="57"/>
      <c r="BL1577" s="57"/>
      <c r="BM1577" s="57"/>
      <c r="BN1577" s="57"/>
      <c r="BO1577" s="57"/>
      <c r="BP1577" s="57"/>
      <c r="BQ1577" s="57"/>
      <c r="BR1577" s="57"/>
      <c r="BS1577" s="57"/>
      <c r="BT1577" s="57"/>
      <c r="BU1577" s="57"/>
      <c r="BV1577" s="57"/>
      <c r="BW1577" s="57"/>
      <c r="BX1577" s="57"/>
      <c r="BY1577" s="57"/>
      <c r="BZ1577" s="57"/>
      <c r="CA1577" s="57"/>
      <c r="CB1577" s="57"/>
      <c r="CC1577" s="57"/>
      <c r="CD1577" s="57"/>
      <c r="CE1577" s="57"/>
      <c r="CF1577" s="57"/>
      <c r="CG1577" s="57"/>
      <c r="CH1577" s="57"/>
      <c r="CI1577" s="57"/>
      <c r="CJ1577" s="57"/>
      <c r="CK1577" s="57"/>
      <c r="CL1577" s="57"/>
      <c r="CM1577" s="57"/>
      <c r="CN1577" s="57"/>
      <c r="CO1577" s="57"/>
      <c r="CP1577" s="57"/>
      <c r="CQ1577" s="57"/>
      <c r="CR1577" s="57"/>
      <c r="CS1577" s="57"/>
      <c r="CT1577" s="57"/>
      <c r="CU1577" s="57"/>
      <c r="CV1577" s="57"/>
      <c r="CW1577" s="57"/>
      <c r="CX1577" s="57"/>
      <c r="CY1577" s="57"/>
      <c r="CZ1577" s="57"/>
      <c r="DA1577" s="57"/>
      <c r="DB1577" s="57"/>
      <c r="DC1577" s="57"/>
      <c r="DD1577" s="57"/>
      <c r="DE1577" s="57"/>
      <c r="DF1577" s="57"/>
      <c r="DG1577" s="57"/>
      <c r="DH1577" s="57"/>
      <c r="DI1577" s="57"/>
      <c r="DJ1577" s="57"/>
      <c r="DK1577" s="57"/>
      <c r="DL1577" s="57"/>
      <c r="DM1577" s="57"/>
      <c r="DN1577" s="57"/>
      <c r="DO1577" s="57"/>
      <c r="DP1577" s="57"/>
      <c r="DQ1577" s="57"/>
      <c r="DR1577" s="57"/>
      <c r="DS1577" s="57"/>
      <c r="DT1577" s="57"/>
      <c r="DU1577" s="57"/>
      <c r="DV1577" s="57"/>
      <c r="DW1577" s="57"/>
      <c r="DX1577" s="57"/>
      <c r="DY1577" s="57"/>
      <c r="DZ1577" s="57"/>
      <c r="EA1577" s="57"/>
      <c r="EB1577" s="57"/>
      <c r="EC1577" s="68" t="str">
        <f t="shared" si="267"/>
        <v>NO</v>
      </c>
      <c r="ED1577" s="68" t="str">
        <f t="shared" si="268"/>
        <v>NO</v>
      </c>
      <c r="EE1577" s="68" t="str">
        <f t="shared" si="269"/>
        <v>CUMPLE</v>
      </c>
      <c r="EF1577" s="68" t="b">
        <f t="shared" si="270"/>
        <v>0</v>
      </c>
      <c r="EG1577" s="68">
        <v>1571</v>
      </c>
      <c r="EH1577" s="68" t="b">
        <f t="shared" si="271"/>
        <v>0</v>
      </c>
      <c r="EI1577" s="68">
        <v>1571</v>
      </c>
      <c r="EJ1577" s="68" t="b">
        <f t="shared" si="272"/>
        <v>0</v>
      </c>
      <c r="EK1577" s="57">
        <v>8193250</v>
      </c>
      <c r="EL1577" s="68" t="b">
        <f t="shared" si="273"/>
        <v>0</v>
      </c>
      <c r="EM1577" s="67"/>
      <c r="EN1577" s="69" t="str">
        <f t="shared" si="274"/>
        <v>CUMPLE</v>
      </c>
    </row>
    <row r="1578" spans="1:144" s="58" customFormat="1" ht="12.75" hidden="1" x14ac:dyDescent="0.2">
      <c r="A1578" s="11"/>
      <c r="B1578" s="3"/>
      <c r="C1578" s="3"/>
      <c r="D1578" s="11"/>
      <c r="E1578" s="12"/>
      <c r="F1578" s="13">
        <f t="shared" si="264"/>
        <v>0</v>
      </c>
      <c r="G1578" s="13">
        <f t="shared" si="265"/>
        <v>0</v>
      </c>
      <c r="H1578" s="27">
        <f t="shared" si="266"/>
        <v>0</v>
      </c>
      <c r="I1578" s="57"/>
      <c r="J1578" s="57"/>
      <c r="K1578" s="57"/>
      <c r="L1578" s="57"/>
      <c r="M1578" s="57"/>
      <c r="N1578" s="57"/>
      <c r="O1578" s="57"/>
      <c r="P1578" s="57"/>
      <c r="Q1578" s="57"/>
      <c r="R1578" s="57"/>
      <c r="S1578" s="57"/>
      <c r="T1578" s="57"/>
      <c r="U1578" s="57"/>
      <c r="V1578" s="57"/>
      <c r="W1578" s="57"/>
      <c r="X1578" s="57"/>
      <c r="Y1578" s="57"/>
      <c r="Z1578" s="57"/>
      <c r="AA1578" s="57"/>
      <c r="AB1578" s="57"/>
      <c r="AC1578" s="57"/>
      <c r="AD1578" s="57"/>
      <c r="AE1578" s="57"/>
      <c r="AF1578" s="57"/>
      <c r="AG1578" s="57"/>
      <c r="AH1578" s="57"/>
      <c r="AI1578" s="57"/>
      <c r="AJ1578" s="57"/>
      <c r="AK1578" s="57"/>
      <c r="AL1578" s="57"/>
      <c r="AM1578" s="57"/>
      <c r="AN1578" s="57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57"/>
      <c r="BB1578" s="57"/>
      <c r="BC1578" s="57"/>
      <c r="BD1578" s="57"/>
      <c r="BE1578" s="57"/>
      <c r="BF1578" s="57"/>
      <c r="BG1578" s="57"/>
      <c r="BH1578" s="57"/>
      <c r="BI1578" s="57"/>
      <c r="BJ1578" s="57"/>
      <c r="BK1578" s="57"/>
      <c r="BL1578" s="57"/>
      <c r="BM1578" s="57"/>
      <c r="BN1578" s="57"/>
      <c r="BO1578" s="57"/>
      <c r="BP1578" s="57"/>
      <c r="BQ1578" s="57"/>
      <c r="BR1578" s="57"/>
      <c r="BS1578" s="57"/>
      <c r="BT1578" s="57"/>
      <c r="BU1578" s="57"/>
      <c r="BV1578" s="57"/>
      <c r="BW1578" s="57"/>
      <c r="BX1578" s="57"/>
      <c r="BY1578" s="57"/>
      <c r="BZ1578" s="57"/>
      <c r="CA1578" s="57"/>
      <c r="CB1578" s="57"/>
      <c r="CC1578" s="57"/>
      <c r="CD1578" s="57"/>
      <c r="CE1578" s="57"/>
      <c r="CF1578" s="57"/>
      <c r="CG1578" s="57"/>
      <c r="CH1578" s="57"/>
      <c r="CI1578" s="57"/>
      <c r="CJ1578" s="57"/>
      <c r="CK1578" s="57"/>
      <c r="CL1578" s="57"/>
      <c r="CM1578" s="57"/>
      <c r="CN1578" s="57"/>
      <c r="CO1578" s="57"/>
      <c r="CP1578" s="57"/>
      <c r="CQ1578" s="57"/>
      <c r="CR1578" s="57"/>
      <c r="CS1578" s="57"/>
      <c r="CT1578" s="57"/>
      <c r="CU1578" s="57"/>
      <c r="CV1578" s="57"/>
      <c r="CW1578" s="57"/>
      <c r="CX1578" s="57"/>
      <c r="CY1578" s="57"/>
      <c r="CZ1578" s="57"/>
      <c r="DA1578" s="57"/>
      <c r="DB1578" s="57"/>
      <c r="DC1578" s="57"/>
      <c r="DD1578" s="57"/>
      <c r="DE1578" s="57"/>
      <c r="DF1578" s="57"/>
      <c r="DG1578" s="57"/>
      <c r="DH1578" s="57"/>
      <c r="DI1578" s="57"/>
      <c r="DJ1578" s="57"/>
      <c r="DK1578" s="57"/>
      <c r="DL1578" s="57"/>
      <c r="DM1578" s="57"/>
      <c r="DN1578" s="57"/>
      <c r="DO1578" s="57"/>
      <c r="DP1578" s="57"/>
      <c r="DQ1578" s="57"/>
      <c r="DR1578" s="57"/>
      <c r="DS1578" s="57"/>
      <c r="DT1578" s="57"/>
      <c r="DU1578" s="57"/>
      <c r="DV1578" s="57"/>
      <c r="DW1578" s="57"/>
      <c r="DX1578" s="57"/>
      <c r="DY1578" s="57"/>
      <c r="DZ1578" s="57"/>
      <c r="EA1578" s="57"/>
      <c r="EB1578" s="57"/>
      <c r="EC1578" s="68" t="str">
        <f t="shared" si="267"/>
        <v>NO</v>
      </c>
      <c r="ED1578" s="68" t="str">
        <f t="shared" si="268"/>
        <v>NO</v>
      </c>
      <c r="EE1578" s="68" t="str">
        <f t="shared" si="269"/>
        <v>CUMPLE</v>
      </c>
      <c r="EF1578" s="68" t="b">
        <f t="shared" si="270"/>
        <v>0</v>
      </c>
      <c r="EG1578" s="68">
        <v>1572</v>
      </c>
      <c r="EH1578" s="68" t="b">
        <f t="shared" si="271"/>
        <v>0</v>
      </c>
      <c r="EI1578" s="68">
        <v>1572</v>
      </c>
      <c r="EJ1578" s="68" t="b">
        <f t="shared" si="272"/>
        <v>0</v>
      </c>
      <c r="EK1578" s="57">
        <v>8193251</v>
      </c>
      <c r="EL1578" s="68" t="b">
        <f t="shared" si="273"/>
        <v>0</v>
      </c>
      <c r="EM1578" s="67"/>
      <c r="EN1578" s="69" t="str">
        <f t="shared" si="274"/>
        <v>CUMPLE</v>
      </c>
    </row>
    <row r="1579" spans="1:144" s="58" customFormat="1" ht="12.75" hidden="1" x14ac:dyDescent="0.2">
      <c r="A1579" s="11"/>
      <c r="B1579" s="3"/>
      <c r="C1579" s="3"/>
      <c r="D1579" s="11"/>
      <c r="E1579" s="12"/>
      <c r="F1579" s="13">
        <f t="shared" si="264"/>
        <v>0</v>
      </c>
      <c r="G1579" s="13">
        <f t="shared" si="265"/>
        <v>0</v>
      </c>
      <c r="H1579" s="27">
        <f t="shared" si="266"/>
        <v>0</v>
      </c>
      <c r="I1579" s="57"/>
      <c r="J1579" s="57"/>
      <c r="K1579" s="57"/>
      <c r="L1579" s="57"/>
      <c r="M1579" s="57"/>
      <c r="N1579" s="57"/>
      <c r="O1579" s="57"/>
      <c r="P1579" s="57"/>
      <c r="Q1579" s="57"/>
      <c r="R1579" s="57"/>
      <c r="S1579" s="57"/>
      <c r="T1579" s="57"/>
      <c r="U1579" s="57"/>
      <c r="V1579" s="57"/>
      <c r="W1579" s="57"/>
      <c r="X1579" s="57"/>
      <c r="Y1579" s="57"/>
      <c r="Z1579" s="57"/>
      <c r="AA1579" s="57"/>
      <c r="AB1579" s="57"/>
      <c r="AC1579" s="57"/>
      <c r="AD1579" s="57"/>
      <c r="AE1579" s="57"/>
      <c r="AF1579" s="57"/>
      <c r="AG1579" s="57"/>
      <c r="AH1579" s="57"/>
      <c r="AI1579" s="57"/>
      <c r="AJ1579" s="57"/>
      <c r="AK1579" s="57"/>
      <c r="AL1579" s="57"/>
      <c r="AM1579" s="57"/>
      <c r="AN1579" s="57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57"/>
      <c r="BB1579" s="57"/>
      <c r="BC1579" s="57"/>
      <c r="BD1579" s="57"/>
      <c r="BE1579" s="57"/>
      <c r="BF1579" s="57"/>
      <c r="BG1579" s="57"/>
      <c r="BH1579" s="57"/>
      <c r="BI1579" s="57"/>
      <c r="BJ1579" s="57"/>
      <c r="BK1579" s="57"/>
      <c r="BL1579" s="57"/>
      <c r="BM1579" s="57"/>
      <c r="BN1579" s="57"/>
      <c r="BO1579" s="57"/>
      <c r="BP1579" s="57"/>
      <c r="BQ1579" s="57"/>
      <c r="BR1579" s="57"/>
      <c r="BS1579" s="57"/>
      <c r="BT1579" s="57"/>
      <c r="BU1579" s="57"/>
      <c r="BV1579" s="57"/>
      <c r="BW1579" s="57"/>
      <c r="BX1579" s="57"/>
      <c r="BY1579" s="57"/>
      <c r="BZ1579" s="57"/>
      <c r="CA1579" s="57"/>
      <c r="CB1579" s="57"/>
      <c r="CC1579" s="57"/>
      <c r="CD1579" s="57"/>
      <c r="CE1579" s="57"/>
      <c r="CF1579" s="57"/>
      <c r="CG1579" s="57"/>
      <c r="CH1579" s="57"/>
      <c r="CI1579" s="57"/>
      <c r="CJ1579" s="57"/>
      <c r="CK1579" s="57"/>
      <c r="CL1579" s="57"/>
      <c r="CM1579" s="57"/>
      <c r="CN1579" s="57"/>
      <c r="CO1579" s="57"/>
      <c r="CP1579" s="57"/>
      <c r="CQ1579" s="57"/>
      <c r="CR1579" s="57"/>
      <c r="CS1579" s="57"/>
      <c r="CT1579" s="57"/>
      <c r="CU1579" s="57"/>
      <c r="CV1579" s="57"/>
      <c r="CW1579" s="57"/>
      <c r="CX1579" s="57"/>
      <c r="CY1579" s="57"/>
      <c r="CZ1579" s="57"/>
      <c r="DA1579" s="57"/>
      <c r="DB1579" s="57"/>
      <c r="DC1579" s="57"/>
      <c r="DD1579" s="57"/>
      <c r="DE1579" s="57"/>
      <c r="DF1579" s="57"/>
      <c r="DG1579" s="57"/>
      <c r="DH1579" s="57"/>
      <c r="DI1579" s="57"/>
      <c r="DJ1579" s="57"/>
      <c r="DK1579" s="57"/>
      <c r="DL1579" s="57"/>
      <c r="DM1579" s="57"/>
      <c r="DN1579" s="57"/>
      <c r="DO1579" s="57"/>
      <c r="DP1579" s="57"/>
      <c r="DQ1579" s="57"/>
      <c r="DR1579" s="57"/>
      <c r="DS1579" s="57"/>
      <c r="DT1579" s="57"/>
      <c r="DU1579" s="57"/>
      <c r="DV1579" s="57"/>
      <c r="DW1579" s="57"/>
      <c r="DX1579" s="57"/>
      <c r="DY1579" s="57"/>
      <c r="DZ1579" s="57"/>
      <c r="EA1579" s="57"/>
      <c r="EB1579" s="57"/>
      <c r="EC1579" s="68" t="str">
        <f t="shared" si="267"/>
        <v>NO</v>
      </c>
      <c r="ED1579" s="68" t="str">
        <f t="shared" si="268"/>
        <v>NO</v>
      </c>
      <c r="EE1579" s="68" t="str">
        <f t="shared" si="269"/>
        <v>CUMPLE</v>
      </c>
      <c r="EF1579" s="68" t="b">
        <f t="shared" si="270"/>
        <v>0</v>
      </c>
      <c r="EG1579" s="68">
        <v>1573</v>
      </c>
      <c r="EH1579" s="68" t="b">
        <f t="shared" si="271"/>
        <v>0</v>
      </c>
      <c r="EI1579" s="68">
        <v>1573</v>
      </c>
      <c r="EJ1579" s="68" t="b">
        <f t="shared" si="272"/>
        <v>0</v>
      </c>
      <c r="EK1579" s="57">
        <v>8193252</v>
      </c>
      <c r="EL1579" s="68" t="b">
        <f t="shared" si="273"/>
        <v>0</v>
      </c>
      <c r="EM1579" s="67"/>
      <c r="EN1579" s="69" t="str">
        <f t="shared" si="274"/>
        <v>CUMPLE</v>
      </c>
    </row>
    <row r="1580" spans="1:144" s="58" customFormat="1" ht="12.75" hidden="1" x14ac:dyDescent="0.2">
      <c r="A1580" s="11"/>
      <c r="B1580" s="3"/>
      <c r="C1580" s="3"/>
      <c r="D1580" s="11"/>
      <c r="E1580" s="12"/>
      <c r="F1580" s="13">
        <f t="shared" si="264"/>
        <v>0</v>
      </c>
      <c r="G1580" s="13">
        <f t="shared" si="265"/>
        <v>0</v>
      </c>
      <c r="H1580" s="27">
        <f t="shared" si="266"/>
        <v>0</v>
      </c>
      <c r="I1580" s="57"/>
      <c r="J1580" s="57"/>
      <c r="K1580" s="57"/>
      <c r="L1580" s="57"/>
      <c r="M1580" s="57"/>
      <c r="N1580" s="57"/>
      <c r="O1580" s="57"/>
      <c r="P1580" s="57"/>
      <c r="Q1580" s="57"/>
      <c r="R1580" s="57"/>
      <c r="S1580" s="57"/>
      <c r="T1580" s="57"/>
      <c r="U1580" s="57"/>
      <c r="V1580" s="57"/>
      <c r="W1580" s="57"/>
      <c r="X1580" s="57"/>
      <c r="Y1580" s="57"/>
      <c r="Z1580" s="57"/>
      <c r="AA1580" s="57"/>
      <c r="AB1580" s="57"/>
      <c r="AC1580" s="57"/>
      <c r="AD1580" s="57"/>
      <c r="AE1580" s="57"/>
      <c r="AF1580" s="57"/>
      <c r="AG1580" s="57"/>
      <c r="AH1580" s="57"/>
      <c r="AI1580" s="57"/>
      <c r="AJ1580" s="57"/>
      <c r="AK1580" s="57"/>
      <c r="AL1580" s="57"/>
      <c r="AM1580" s="57"/>
      <c r="AN1580" s="57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57"/>
      <c r="BB1580" s="57"/>
      <c r="BC1580" s="57"/>
      <c r="BD1580" s="57"/>
      <c r="BE1580" s="57"/>
      <c r="BF1580" s="57"/>
      <c r="BG1580" s="57"/>
      <c r="BH1580" s="57"/>
      <c r="BI1580" s="57"/>
      <c r="BJ1580" s="57"/>
      <c r="BK1580" s="57"/>
      <c r="BL1580" s="57"/>
      <c r="BM1580" s="57"/>
      <c r="BN1580" s="57"/>
      <c r="BO1580" s="57"/>
      <c r="BP1580" s="57"/>
      <c r="BQ1580" s="57"/>
      <c r="BR1580" s="57"/>
      <c r="BS1580" s="57"/>
      <c r="BT1580" s="57"/>
      <c r="BU1580" s="57"/>
      <c r="BV1580" s="57"/>
      <c r="BW1580" s="57"/>
      <c r="BX1580" s="57"/>
      <c r="BY1580" s="57"/>
      <c r="BZ1580" s="57"/>
      <c r="CA1580" s="57"/>
      <c r="CB1580" s="57"/>
      <c r="CC1580" s="57"/>
      <c r="CD1580" s="57"/>
      <c r="CE1580" s="57"/>
      <c r="CF1580" s="57"/>
      <c r="CG1580" s="57"/>
      <c r="CH1580" s="57"/>
      <c r="CI1580" s="57"/>
      <c r="CJ1580" s="57"/>
      <c r="CK1580" s="57"/>
      <c r="CL1580" s="57"/>
      <c r="CM1580" s="57"/>
      <c r="CN1580" s="57"/>
      <c r="CO1580" s="57"/>
      <c r="CP1580" s="57"/>
      <c r="CQ1580" s="57"/>
      <c r="CR1580" s="57"/>
      <c r="CS1580" s="57"/>
      <c r="CT1580" s="57"/>
      <c r="CU1580" s="57"/>
      <c r="CV1580" s="57"/>
      <c r="CW1580" s="57"/>
      <c r="CX1580" s="57"/>
      <c r="CY1580" s="57"/>
      <c r="CZ1580" s="57"/>
      <c r="DA1580" s="57"/>
      <c r="DB1580" s="57"/>
      <c r="DC1580" s="57"/>
      <c r="DD1580" s="57"/>
      <c r="DE1580" s="57"/>
      <c r="DF1580" s="57"/>
      <c r="DG1580" s="57"/>
      <c r="DH1580" s="57"/>
      <c r="DI1580" s="57"/>
      <c r="DJ1580" s="57"/>
      <c r="DK1580" s="57"/>
      <c r="DL1580" s="57"/>
      <c r="DM1580" s="57"/>
      <c r="DN1580" s="57"/>
      <c r="DO1580" s="57"/>
      <c r="DP1580" s="57"/>
      <c r="DQ1580" s="57"/>
      <c r="DR1580" s="57"/>
      <c r="DS1580" s="57"/>
      <c r="DT1580" s="57"/>
      <c r="DU1580" s="57"/>
      <c r="DV1580" s="57"/>
      <c r="DW1580" s="57"/>
      <c r="DX1580" s="57"/>
      <c r="DY1580" s="57"/>
      <c r="DZ1580" s="57"/>
      <c r="EA1580" s="57"/>
      <c r="EB1580" s="57"/>
      <c r="EC1580" s="68" t="str">
        <f t="shared" si="267"/>
        <v>NO</v>
      </c>
      <c r="ED1580" s="68" t="str">
        <f t="shared" si="268"/>
        <v>NO</v>
      </c>
      <c r="EE1580" s="68" t="str">
        <f t="shared" si="269"/>
        <v>CUMPLE</v>
      </c>
      <c r="EF1580" s="68" t="b">
        <f t="shared" si="270"/>
        <v>0</v>
      </c>
      <c r="EG1580" s="68">
        <v>1574</v>
      </c>
      <c r="EH1580" s="68" t="b">
        <f t="shared" si="271"/>
        <v>0</v>
      </c>
      <c r="EI1580" s="68">
        <v>1574</v>
      </c>
      <c r="EJ1580" s="68" t="b">
        <f t="shared" si="272"/>
        <v>0</v>
      </c>
      <c r="EK1580" s="57">
        <v>8193253</v>
      </c>
      <c r="EL1580" s="68" t="b">
        <f t="shared" si="273"/>
        <v>0</v>
      </c>
      <c r="EM1580" s="67"/>
      <c r="EN1580" s="69" t="str">
        <f t="shared" si="274"/>
        <v>CUMPLE</v>
      </c>
    </row>
    <row r="1581" spans="1:144" s="58" customFormat="1" ht="12.75" hidden="1" x14ac:dyDescent="0.2">
      <c r="A1581" s="11"/>
      <c r="B1581" s="3"/>
      <c r="C1581" s="3"/>
      <c r="D1581" s="11"/>
      <c r="E1581" s="12"/>
      <c r="F1581" s="13">
        <f t="shared" si="264"/>
        <v>0</v>
      </c>
      <c r="G1581" s="13">
        <f t="shared" si="265"/>
        <v>0</v>
      </c>
      <c r="H1581" s="27">
        <f t="shared" si="266"/>
        <v>0</v>
      </c>
      <c r="I1581" s="57"/>
      <c r="J1581" s="57"/>
      <c r="K1581" s="57"/>
      <c r="L1581" s="57"/>
      <c r="M1581" s="57"/>
      <c r="N1581" s="57"/>
      <c r="O1581" s="57"/>
      <c r="P1581" s="57"/>
      <c r="Q1581" s="57"/>
      <c r="R1581" s="57"/>
      <c r="S1581" s="57"/>
      <c r="T1581" s="57"/>
      <c r="U1581" s="57"/>
      <c r="V1581" s="57"/>
      <c r="W1581" s="57"/>
      <c r="X1581" s="57"/>
      <c r="Y1581" s="57"/>
      <c r="Z1581" s="57"/>
      <c r="AA1581" s="57"/>
      <c r="AB1581" s="57"/>
      <c r="AC1581" s="57"/>
      <c r="AD1581" s="57"/>
      <c r="AE1581" s="57"/>
      <c r="AF1581" s="57"/>
      <c r="AG1581" s="57"/>
      <c r="AH1581" s="57"/>
      <c r="AI1581" s="57"/>
      <c r="AJ1581" s="57"/>
      <c r="AK1581" s="57"/>
      <c r="AL1581" s="57"/>
      <c r="AM1581" s="57"/>
      <c r="AN1581" s="57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  <c r="BB1581" s="57"/>
      <c r="BC1581" s="57"/>
      <c r="BD1581" s="57"/>
      <c r="BE1581" s="57"/>
      <c r="BF1581" s="57"/>
      <c r="BG1581" s="57"/>
      <c r="BH1581" s="57"/>
      <c r="BI1581" s="57"/>
      <c r="BJ1581" s="57"/>
      <c r="BK1581" s="57"/>
      <c r="BL1581" s="57"/>
      <c r="BM1581" s="57"/>
      <c r="BN1581" s="57"/>
      <c r="BO1581" s="57"/>
      <c r="BP1581" s="57"/>
      <c r="BQ1581" s="57"/>
      <c r="BR1581" s="57"/>
      <c r="BS1581" s="57"/>
      <c r="BT1581" s="57"/>
      <c r="BU1581" s="57"/>
      <c r="BV1581" s="57"/>
      <c r="BW1581" s="57"/>
      <c r="BX1581" s="57"/>
      <c r="BY1581" s="57"/>
      <c r="BZ1581" s="57"/>
      <c r="CA1581" s="57"/>
      <c r="CB1581" s="57"/>
      <c r="CC1581" s="57"/>
      <c r="CD1581" s="57"/>
      <c r="CE1581" s="57"/>
      <c r="CF1581" s="57"/>
      <c r="CG1581" s="57"/>
      <c r="CH1581" s="57"/>
      <c r="CI1581" s="57"/>
      <c r="CJ1581" s="57"/>
      <c r="CK1581" s="57"/>
      <c r="CL1581" s="57"/>
      <c r="CM1581" s="57"/>
      <c r="CN1581" s="57"/>
      <c r="CO1581" s="57"/>
      <c r="CP1581" s="57"/>
      <c r="CQ1581" s="57"/>
      <c r="CR1581" s="57"/>
      <c r="CS1581" s="57"/>
      <c r="CT1581" s="57"/>
      <c r="CU1581" s="57"/>
      <c r="CV1581" s="57"/>
      <c r="CW1581" s="57"/>
      <c r="CX1581" s="57"/>
      <c r="CY1581" s="57"/>
      <c r="CZ1581" s="57"/>
      <c r="DA1581" s="57"/>
      <c r="DB1581" s="57"/>
      <c r="DC1581" s="57"/>
      <c r="DD1581" s="57"/>
      <c r="DE1581" s="57"/>
      <c r="DF1581" s="57"/>
      <c r="DG1581" s="57"/>
      <c r="DH1581" s="57"/>
      <c r="DI1581" s="57"/>
      <c r="DJ1581" s="57"/>
      <c r="DK1581" s="57"/>
      <c r="DL1581" s="57"/>
      <c r="DM1581" s="57"/>
      <c r="DN1581" s="57"/>
      <c r="DO1581" s="57"/>
      <c r="DP1581" s="57"/>
      <c r="DQ1581" s="57"/>
      <c r="DR1581" s="57"/>
      <c r="DS1581" s="57"/>
      <c r="DT1581" s="57"/>
      <c r="DU1581" s="57"/>
      <c r="DV1581" s="57"/>
      <c r="DW1581" s="57"/>
      <c r="DX1581" s="57"/>
      <c r="DY1581" s="57"/>
      <c r="DZ1581" s="57"/>
      <c r="EA1581" s="57"/>
      <c r="EB1581" s="57"/>
      <c r="EC1581" s="68" t="str">
        <f t="shared" si="267"/>
        <v>NO</v>
      </c>
      <c r="ED1581" s="68" t="str">
        <f t="shared" si="268"/>
        <v>NO</v>
      </c>
      <c r="EE1581" s="68" t="str">
        <f t="shared" si="269"/>
        <v>CUMPLE</v>
      </c>
      <c r="EF1581" s="68" t="b">
        <f t="shared" si="270"/>
        <v>0</v>
      </c>
      <c r="EG1581" s="68">
        <v>1575</v>
      </c>
      <c r="EH1581" s="68" t="b">
        <f t="shared" si="271"/>
        <v>0</v>
      </c>
      <c r="EI1581" s="68">
        <v>1575</v>
      </c>
      <c r="EJ1581" s="68" t="b">
        <f t="shared" si="272"/>
        <v>0</v>
      </c>
      <c r="EK1581" s="57">
        <v>8193254</v>
      </c>
      <c r="EL1581" s="68" t="b">
        <f t="shared" si="273"/>
        <v>0</v>
      </c>
      <c r="EM1581" s="67"/>
      <c r="EN1581" s="69" t="str">
        <f t="shared" si="274"/>
        <v>CUMPLE</v>
      </c>
    </row>
    <row r="1582" spans="1:144" s="58" customFormat="1" ht="12.75" hidden="1" x14ac:dyDescent="0.2">
      <c r="A1582" s="11"/>
      <c r="B1582" s="3"/>
      <c r="C1582" s="3"/>
      <c r="D1582" s="11"/>
      <c r="E1582" s="12"/>
      <c r="F1582" s="13">
        <f t="shared" si="264"/>
        <v>0</v>
      </c>
      <c r="G1582" s="13">
        <f t="shared" si="265"/>
        <v>0</v>
      </c>
      <c r="H1582" s="27">
        <f t="shared" si="266"/>
        <v>0</v>
      </c>
      <c r="I1582" s="57"/>
      <c r="J1582" s="57"/>
      <c r="K1582" s="57"/>
      <c r="L1582" s="57"/>
      <c r="M1582" s="57"/>
      <c r="N1582" s="57"/>
      <c r="O1582" s="57"/>
      <c r="P1582" s="57"/>
      <c r="Q1582" s="57"/>
      <c r="R1582" s="57"/>
      <c r="S1582" s="57"/>
      <c r="T1582" s="57"/>
      <c r="U1582" s="57"/>
      <c r="V1582" s="57"/>
      <c r="W1582" s="57"/>
      <c r="X1582" s="57"/>
      <c r="Y1582" s="57"/>
      <c r="Z1582" s="57"/>
      <c r="AA1582" s="57"/>
      <c r="AB1582" s="57"/>
      <c r="AC1582" s="57"/>
      <c r="AD1582" s="57"/>
      <c r="AE1582" s="57"/>
      <c r="AF1582" s="57"/>
      <c r="AG1582" s="57"/>
      <c r="AH1582" s="57"/>
      <c r="AI1582" s="57"/>
      <c r="AJ1582" s="57"/>
      <c r="AK1582" s="57"/>
      <c r="AL1582" s="57"/>
      <c r="AM1582" s="57"/>
      <c r="AN1582" s="57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57"/>
      <c r="BB1582" s="57"/>
      <c r="BC1582" s="57"/>
      <c r="BD1582" s="57"/>
      <c r="BE1582" s="57"/>
      <c r="BF1582" s="57"/>
      <c r="BG1582" s="57"/>
      <c r="BH1582" s="57"/>
      <c r="BI1582" s="57"/>
      <c r="BJ1582" s="57"/>
      <c r="BK1582" s="57"/>
      <c r="BL1582" s="57"/>
      <c r="BM1582" s="57"/>
      <c r="BN1582" s="57"/>
      <c r="BO1582" s="57"/>
      <c r="BP1582" s="57"/>
      <c r="BQ1582" s="57"/>
      <c r="BR1582" s="57"/>
      <c r="BS1582" s="57"/>
      <c r="BT1582" s="57"/>
      <c r="BU1582" s="57"/>
      <c r="BV1582" s="57"/>
      <c r="BW1582" s="57"/>
      <c r="BX1582" s="57"/>
      <c r="BY1582" s="57"/>
      <c r="BZ1582" s="57"/>
      <c r="CA1582" s="57"/>
      <c r="CB1582" s="57"/>
      <c r="CC1582" s="57"/>
      <c r="CD1582" s="57"/>
      <c r="CE1582" s="57"/>
      <c r="CF1582" s="57"/>
      <c r="CG1582" s="57"/>
      <c r="CH1582" s="57"/>
      <c r="CI1582" s="57"/>
      <c r="CJ1582" s="57"/>
      <c r="CK1582" s="57"/>
      <c r="CL1582" s="57"/>
      <c r="CM1582" s="57"/>
      <c r="CN1582" s="57"/>
      <c r="CO1582" s="57"/>
      <c r="CP1582" s="57"/>
      <c r="CQ1582" s="57"/>
      <c r="CR1582" s="57"/>
      <c r="CS1582" s="57"/>
      <c r="CT1582" s="57"/>
      <c r="CU1582" s="57"/>
      <c r="CV1582" s="57"/>
      <c r="CW1582" s="57"/>
      <c r="CX1582" s="57"/>
      <c r="CY1582" s="57"/>
      <c r="CZ1582" s="57"/>
      <c r="DA1582" s="57"/>
      <c r="DB1582" s="57"/>
      <c r="DC1582" s="57"/>
      <c r="DD1582" s="57"/>
      <c r="DE1582" s="57"/>
      <c r="DF1582" s="57"/>
      <c r="DG1582" s="57"/>
      <c r="DH1582" s="57"/>
      <c r="DI1582" s="57"/>
      <c r="DJ1582" s="57"/>
      <c r="DK1582" s="57"/>
      <c r="DL1582" s="57"/>
      <c r="DM1582" s="57"/>
      <c r="DN1582" s="57"/>
      <c r="DO1582" s="57"/>
      <c r="DP1582" s="57"/>
      <c r="DQ1582" s="57"/>
      <c r="DR1582" s="57"/>
      <c r="DS1582" s="57"/>
      <c r="DT1582" s="57"/>
      <c r="DU1582" s="57"/>
      <c r="DV1582" s="57"/>
      <c r="DW1582" s="57"/>
      <c r="DX1582" s="57"/>
      <c r="DY1582" s="57"/>
      <c r="DZ1582" s="57"/>
      <c r="EA1582" s="57"/>
      <c r="EB1582" s="57"/>
      <c r="EC1582" s="68" t="str">
        <f t="shared" si="267"/>
        <v>NO</v>
      </c>
      <c r="ED1582" s="68" t="str">
        <f t="shared" si="268"/>
        <v>NO</v>
      </c>
      <c r="EE1582" s="68" t="str">
        <f t="shared" si="269"/>
        <v>CUMPLE</v>
      </c>
      <c r="EF1582" s="68" t="b">
        <f t="shared" si="270"/>
        <v>0</v>
      </c>
      <c r="EG1582" s="68">
        <v>1576</v>
      </c>
      <c r="EH1582" s="68" t="b">
        <f t="shared" si="271"/>
        <v>0</v>
      </c>
      <c r="EI1582" s="68">
        <v>1576</v>
      </c>
      <c r="EJ1582" s="68" t="b">
        <f t="shared" si="272"/>
        <v>0</v>
      </c>
      <c r="EK1582" s="57">
        <v>8193255</v>
      </c>
      <c r="EL1582" s="68" t="b">
        <f t="shared" si="273"/>
        <v>0</v>
      </c>
      <c r="EM1582" s="67"/>
      <c r="EN1582" s="69" t="str">
        <f t="shared" si="274"/>
        <v>CUMPLE</v>
      </c>
    </row>
    <row r="1583" spans="1:144" s="58" customFormat="1" ht="12.75" hidden="1" x14ac:dyDescent="0.2">
      <c r="A1583" s="11"/>
      <c r="B1583" s="3"/>
      <c r="C1583" s="3"/>
      <c r="D1583" s="11"/>
      <c r="E1583" s="12"/>
      <c r="F1583" s="13">
        <f t="shared" si="264"/>
        <v>0</v>
      </c>
      <c r="G1583" s="13">
        <f t="shared" si="265"/>
        <v>0</v>
      </c>
      <c r="H1583" s="27">
        <f t="shared" si="266"/>
        <v>0</v>
      </c>
      <c r="I1583" s="57"/>
      <c r="J1583" s="57"/>
      <c r="K1583" s="57"/>
      <c r="L1583" s="57"/>
      <c r="M1583" s="57"/>
      <c r="N1583" s="57"/>
      <c r="O1583" s="57"/>
      <c r="P1583" s="57"/>
      <c r="Q1583" s="57"/>
      <c r="R1583" s="57"/>
      <c r="S1583" s="57"/>
      <c r="T1583" s="57"/>
      <c r="U1583" s="57"/>
      <c r="V1583" s="57"/>
      <c r="W1583" s="57"/>
      <c r="X1583" s="57"/>
      <c r="Y1583" s="57"/>
      <c r="Z1583" s="57"/>
      <c r="AA1583" s="57"/>
      <c r="AB1583" s="57"/>
      <c r="AC1583" s="57"/>
      <c r="AD1583" s="57"/>
      <c r="AE1583" s="57"/>
      <c r="AF1583" s="57"/>
      <c r="AG1583" s="57"/>
      <c r="AH1583" s="57"/>
      <c r="AI1583" s="57"/>
      <c r="AJ1583" s="57"/>
      <c r="AK1583" s="57"/>
      <c r="AL1583" s="57"/>
      <c r="AM1583" s="57"/>
      <c r="AN1583" s="57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57"/>
      <c r="BB1583" s="57"/>
      <c r="BC1583" s="57"/>
      <c r="BD1583" s="57"/>
      <c r="BE1583" s="57"/>
      <c r="BF1583" s="57"/>
      <c r="BG1583" s="57"/>
      <c r="BH1583" s="57"/>
      <c r="BI1583" s="57"/>
      <c r="BJ1583" s="57"/>
      <c r="BK1583" s="57"/>
      <c r="BL1583" s="57"/>
      <c r="BM1583" s="57"/>
      <c r="BN1583" s="57"/>
      <c r="BO1583" s="57"/>
      <c r="BP1583" s="57"/>
      <c r="BQ1583" s="57"/>
      <c r="BR1583" s="57"/>
      <c r="BS1583" s="57"/>
      <c r="BT1583" s="57"/>
      <c r="BU1583" s="57"/>
      <c r="BV1583" s="57"/>
      <c r="BW1583" s="57"/>
      <c r="BX1583" s="57"/>
      <c r="BY1583" s="57"/>
      <c r="BZ1583" s="57"/>
      <c r="CA1583" s="57"/>
      <c r="CB1583" s="57"/>
      <c r="CC1583" s="57"/>
      <c r="CD1583" s="57"/>
      <c r="CE1583" s="57"/>
      <c r="CF1583" s="57"/>
      <c r="CG1583" s="57"/>
      <c r="CH1583" s="57"/>
      <c r="CI1583" s="57"/>
      <c r="CJ1583" s="57"/>
      <c r="CK1583" s="57"/>
      <c r="CL1583" s="57"/>
      <c r="CM1583" s="57"/>
      <c r="CN1583" s="57"/>
      <c r="CO1583" s="57"/>
      <c r="CP1583" s="57"/>
      <c r="CQ1583" s="57"/>
      <c r="CR1583" s="57"/>
      <c r="CS1583" s="57"/>
      <c r="CT1583" s="57"/>
      <c r="CU1583" s="57"/>
      <c r="CV1583" s="57"/>
      <c r="CW1583" s="57"/>
      <c r="CX1583" s="57"/>
      <c r="CY1583" s="57"/>
      <c r="CZ1583" s="57"/>
      <c r="DA1583" s="57"/>
      <c r="DB1583" s="57"/>
      <c r="DC1583" s="57"/>
      <c r="DD1583" s="57"/>
      <c r="DE1583" s="57"/>
      <c r="DF1583" s="57"/>
      <c r="DG1583" s="57"/>
      <c r="DH1583" s="57"/>
      <c r="DI1583" s="57"/>
      <c r="DJ1583" s="57"/>
      <c r="DK1583" s="57"/>
      <c r="DL1583" s="57"/>
      <c r="DM1583" s="57"/>
      <c r="DN1583" s="57"/>
      <c r="DO1583" s="57"/>
      <c r="DP1583" s="57"/>
      <c r="DQ1583" s="57"/>
      <c r="DR1583" s="57"/>
      <c r="DS1583" s="57"/>
      <c r="DT1583" s="57"/>
      <c r="DU1583" s="57"/>
      <c r="DV1583" s="57"/>
      <c r="DW1583" s="57"/>
      <c r="DX1583" s="57"/>
      <c r="DY1583" s="57"/>
      <c r="DZ1583" s="57"/>
      <c r="EA1583" s="57"/>
      <c r="EB1583" s="57"/>
      <c r="EC1583" s="68" t="str">
        <f t="shared" si="267"/>
        <v>NO</v>
      </c>
      <c r="ED1583" s="68" t="str">
        <f t="shared" si="268"/>
        <v>NO</v>
      </c>
      <c r="EE1583" s="68" t="str">
        <f t="shared" si="269"/>
        <v>CUMPLE</v>
      </c>
      <c r="EF1583" s="68" t="b">
        <f t="shared" si="270"/>
        <v>0</v>
      </c>
      <c r="EG1583" s="68">
        <v>1577</v>
      </c>
      <c r="EH1583" s="68" t="b">
        <f t="shared" si="271"/>
        <v>0</v>
      </c>
      <c r="EI1583" s="68">
        <v>1577</v>
      </c>
      <c r="EJ1583" s="68" t="b">
        <f t="shared" si="272"/>
        <v>0</v>
      </c>
      <c r="EK1583" s="57">
        <v>8193256</v>
      </c>
      <c r="EL1583" s="68" t="b">
        <f t="shared" si="273"/>
        <v>0</v>
      </c>
      <c r="EM1583" s="67"/>
      <c r="EN1583" s="69" t="str">
        <f t="shared" si="274"/>
        <v>CUMPLE</v>
      </c>
    </row>
    <row r="1584" spans="1:144" s="58" customFormat="1" ht="12.75" hidden="1" x14ac:dyDescent="0.2">
      <c r="A1584" s="54"/>
      <c r="B1584" s="54"/>
      <c r="C1584" s="54"/>
      <c r="D1584" s="54"/>
      <c r="E1584" s="54"/>
      <c r="F1584" s="13">
        <f t="shared" si="264"/>
        <v>0</v>
      </c>
      <c r="G1584" s="13">
        <f t="shared" si="265"/>
        <v>0</v>
      </c>
      <c r="H1584" s="27">
        <f t="shared" si="266"/>
        <v>0</v>
      </c>
      <c r="I1584" s="57"/>
      <c r="J1584" s="57"/>
      <c r="K1584" s="57"/>
      <c r="L1584" s="57"/>
      <c r="M1584" s="57"/>
      <c r="N1584" s="57"/>
      <c r="O1584" s="57"/>
      <c r="P1584" s="57"/>
      <c r="Q1584" s="57"/>
      <c r="R1584" s="57"/>
      <c r="S1584" s="57"/>
      <c r="T1584" s="57"/>
      <c r="U1584" s="57"/>
      <c r="V1584" s="57"/>
      <c r="W1584" s="57"/>
      <c r="X1584" s="57"/>
      <c r="Y1584" s="57"/>
      <c r="Z1584" s="57"/>
      <c r="AA1584" s="57"/>
      <c r="AB1584" s="57"/>
      <c r="AC1584" s="57"/>
      <c r="AD1584" s="57"/>
      <c r="AE1584" s="57"/>
      <c r="AF1584" s="57"/>
      <c r="AG1584" s="57"/>
      <c r="AH1584" s="57"/>
      <c r="AI1584" s="57"/>
      <c r="AJ1584" s="57"/>
      <c r="AK1584" s="57"/>
      <c r="AL1584" s="57"/>
      <c r="AM1584" s="57"/>
      <c r="AN1584" s="57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  <c r="BB1584" s="57"/>
      <c r="BC1584" s="57"/>
      <c r="BD1584" s="57"/>
      <c r="BE1584" s="57"/>
      <c r="BF1584" s="57"/>
      <c r="BG1584" s="57"/>
      <c r="BH1584" s="57"/>
      <c r="BI1584" s="57"/>
      <c r="BJ1584" s="57"/>
      <c r="BK1584" s="57"/>
      <c r="BL1584" s="57"/>
      <c r="BM1584" s="57"/>
      <c r="BN1584" s="57"/>
      <c r="BO1584" s="57"/>
      <c r="BP1584" s="57"/>
      <c r="BQ1584" s="57"/>
      <c r="BR1584" s="57"/>
      <c r="BS1584" s="57"/>
      <c r="BT1584" s="57"/>
      <c r="BU1584" s="57"/>
      <c r="BV1584" s="57"/>
      <c r="BW1584" s="57"/>
      <c r="BX1584" s="57"/>
      <c r="BY1584" s="57"/>
      <c r="BZ1584" s="57"/>
      <c r="CA1584" s="57"/>
      <c r="CB1584" s="57"/>
      <c r="CC1584" s="57"/>
      <c r="CD1584" s="57"/>
      <c r="CE1584" s="57"/>
      <c r="CF1584" s="57"/>
      <c r="CG1584" s="57"/>
      <c r="CH1584" s="57"/>
      <c r="CI1584" s="57"/>
      <c r="CJ1584" s="57"/>
      <c r="CK1584" s="57"/>
      <c r="CL1584" s="57"/>
      <c r="CM1584" s="57"/>
      <c r="CN1584" s="57"/>
      <c r="CO1584" s="57"/>
      <c r="CP1584" s="57"/>
      <c r="CQ1584" s="57"/>
      <c r="CR1584" s="57"/>
      <c r="CS1584" s="57"/>
      <c r="CT1584" s="57"/>
      <c r="CU1584" s="57"/>
      <c r="CV1584" s="57"/>
      <c r="CW1584" s="57"/>
      <c r="CX1584" s="57"/>
      <c r="CY1584" s="57"/>
      <c r="CZ1584" s="57"/>
      <c r="DA1584" s="57"/>
      <c r="DB1584" s="57"/>
      <c r="DC1584" s="57"/>
      <c r="DD1584" s="57"/>
      <c r="DE1584" s="57"/>
      <c r="DF1584" s="57"/>
      <c r="DG1584" s="57"/>
      <c r="DH1584" s="57"/>
      <c r="DI1584" s="57"/>
      <c r="DJ1584" s="57"/>
      <c r="DK1584" s="57"/>
      <c r="DL1584" s="57"/>
      <c r="DM1584" s="57"/>
      <c r="DN1584" s="57"/>
      <c r="DO1584" s="57"/>
      <c r="DP1584" s="57"/>
      <c r="DQ1584" s="57"/>
      <c r="DR1584" s="57"/>
      <c r="DS1584" s="57"/>
      <c r="DT1584" s="57"/>
      <c r="DU1584" s="57"/>
      <c r="DV1584" s="57"/>
      <c r="DW1584" s="57"/>
      <c r="DX1584" s="57"/>
      <c r="DY1584" s="57"/>
      <c r="DZ1584" s="57"/>
      <c r="EA1584" s="57"/>
      <c r="EB1584" s="57"/>
      <c r="EC1584" s="68" t="str">
        <f t="shared" si="267"/>
        <v>NO</v>
      </c>
      <c r="ED1584" s="68" t="str">
        <f t="shared" si="268"/>
        <v>NO</v>
      </c>
      <c r="EE1584" s="68" t="str">
        <f t="shared" si="269"/>
        <v>CUMPLE</v>
      </c>
      <c r="EF1584" s="68" t="b">
        <f t="shared" si="270"/>
        <v>0</v>
      </c>
      <c r="EG1584" s="68">
        <v>1578</v>
      </c>
      <c r="EH1584" s="68" t="b">
        <f t="shared" si="271"/>
        <v>0</v>
      </c>
      <c r="EI1584" s="68">
        <v>1578</v>
      </c>
      <c r="EJ1584" s="68" t="b">
        <f t="shared" si="272"/>
        <v>0</v>
      </c>
      <c r="EK1584" s="57">
        <v>8193257</v>
      </c>
      <c r="EL1584" s="68" t="b">
        <f t="shared" si="273"/>
        <v>0</v>
      </c>
      <c r="EM1584" s="67"/>
      <c r="EN1584" s="69" t="str">
        <f t="shared" si="274"/>
        <v>CUMPLE</v>
      </c>
    </row>
    <row r="1585" spans="1:144" s="58" customFormat="1" ht="12.75" hidden="1" x14ac:dyDescent="0.2">
      <c r="A1585" s="38"/>
      <c r="B1585" s="3"/>
      <c r="C1585" s="3"/>
      <c r="D1585" s="38"/>
      <c r="E1585" s="39"/>
      <c r="F1585" s="13">
        <f t="shared" si="264"/>
        <v>0</v>
      </c>
      <c r="G1585" s="13">
        <f t="shared" si="265"/>
        <v>0</v>
      </c>
      <c r="H1585" s="27">
        <f t="shared" si="266"/>
        <v>0</v>
      </c>
      <c r="I1585" s="57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57"/>
      <c r="V1585" s="57"/>
      <c r="W1585" s="57"/>
      <c r="X1585" s="57"/>
      <c r="Y1585" s="57"/>
      <c r="Z1585" s="57"/>
      <c r="AA1585" s="57"/>
      <c r="AB1585" s="57"/>
      <c r="AC1585" s="57"/>
      <c r="AD1585" s="57"/>
      <c r="AE1585" s="57"/>
      <c r="AF1585" s="57"/>
      <c r="AG1585" s="57"/>
      <c r="AH1585" s="57"/>
      <c r="AI1585" s="57"/>
      <c r="AJ1585" s="57"/>
      <c r="AK1585" s="57"/>
      <c r="AL1585" s="57"/>
      <c r="AM1585" s="57"/>
      <c r="AN1585" s="57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57"/>
      <c r="BB1585" s="57"/>
      <c r="BC1585" s="57"/>
      <c r="BD1585" s="57"/>
      <c r="BE1585" s="57"/>
      <c r="BF1585" s="57"/>
      <c r="BG1585" s="57"/>
      <c r="BH1585" s="57"/>
      <c r="BI1585" s="57"/>
      <c r="BJ1585" s="57"/>
      <c r="BK1585" s="57"/>
      <c r="BL1585" s="57"/>
      <c r="BM1585" s="57"/>
      <c r="BN1585" s="57"/>
      <c r="BO1585" s="57"/>
      <c r="BP1585" s="57"/>
      <c r="BQ1585" s="57"/>
      <c r="BR1585" s="57"/>
      <c r="BS1585" s="57"/>
      <c r="BT1585" s="57"/>
      <c r="BU1585" s="57"/>
      <c r="BV1585" s="57"/>
      <c r="BW1585" s="57"/>
      <c r="BX1585" s="57"/>
      <c r="BY1585" s="57"/>
      <c r="BZ1585" s="57"/>
      <c r="CA1585" s="57"/>
      <c r="CB1585" s="57"/>
      <c r="CC1585" s="57"/>
      <c r="CD1585" s="57"/>
      <c r="CE1585" s="57"/>
      <c r="CF1585" s="57"/>
      <c r="CG1585" s="57"/>
      <c r="CH1585" s="57"/>
      <c r="CI1585" s="57"/>
      <c r="CJ1585" s="57"/>
      <c r="CK1585" s="57"/>
      <c r="CL1585" s="57"/>
      <c r="CM1585" s="57"/>
      <c r="CN1585" s="57"/>
      <c r="CO1585" s="57"/>
      <c r="CP1585" s="57"/>
      <c r="CQ1585" s="57"/>
      <c r="CR1585" s="57"/>
      <c r="CS1585" s="57"/>
      <c r="CT1585" s="57"/>
      <c r="CU1585" s="57"/>
      <c r="CV1585" s="57"/>
      <c r="CW1585" s="57"/>
      <c r="CX1585" s="57"/>
      <c r="CY1585" s="57"/>
      <c r="CZ1585" s="57"/>
      <c r="DA1585" s="57"/>
      <c r="DB1585" s="57"/>
      <c r="DC1585" s="57"/>
      <c r="DD1585" s="57"/>
      <c r="DE1585" s="57"/>
      <c r="DF1585" s="57"/>
      <c r="DG1585" s="57"/>
      <c r="DH1585" s="57"/>
      <c r="DI1585" s="57"/>
      <c r="DJ1585" s="57"/>
      <c r="DK1585" s="57"/>
      <c r="DL1585" s="57"/>
      <c r="DM1585" s="57"/>
      <c r="DN1585" s="57"/>
      <c r="DO1585" s="57"/>
      <c r="DP1585" s="57"/>
      <c r="DQ1585" s="57"/>
      <c r="DR1585" s="57"/>
      <c r="DS1585" s="57"/>
      <c r="DT1585" s="57"/>
      <c r="DU1585" s="57"/>
      <c r="DV1585" s="57"/>
      <c r="DW1585" s="57"/>
      <c r="DX1585" s="57"/>
      <c r="DY1585" s="57"/>
      <c r="DZ1585" s="57"/>
      <c r="EA1585" s="57"/>
      <c r="EB1585" s="57"/>
      <c r="EC1585" s="68" t="str">
        <f t="shared" si="267"/>
        <v>NO</v>
      </c>
      <c r="ED1585" s="68" t="str">
        <f t="shared" si="268"/>
        <v>NO</v>
      </c>
      <c r="EE1585" s="68" t="str">
        <f t="shared" si="269"/>
        <v>CUMPLE</v>
      </c>
      <c r="EF1585" s="68" t="b">
        <f t="shared" si="270"/>
        <v>0</v>
      </c>
      <c r="EG1585" s="68">
        <v>1579</v>
      </c>
      <c r="EH1585" s="68" t="b">
        <f t="shared" si="271"/>
        <v>0</v>
      </c>
      <c r="EI1585" s="68">
        <v>1579</v>
      </c>
      <c r="EJ1585" s="68" t="b">
        <f t="shared" si="272"/>
        <v>0</v>
      </c>
      <c r="EK1585" s="57">
        <v>8193258</v>
      </c>
      <c r="EL1585" s="68" t="b">
        <f t="shared" si="273"/>
        <v>0</v>
      </c>
      <c r="EM1585" s="67"/>
      <c r="EN1585" s="69" t="str">
        <f t="shared" si="274"/>
        <v>CUMPLE</v>
      </c>
    </row>
    <row r="1586" spans="1:144" s="58" customFormat="1" ht="12.75" hidden="1" x14ac:dyDescent="0.2">
      <c r="A1586" s="38"/>
      <c r="B1586" s="3"/>
      <c r="C1586" s="3"/>
      <c r="D1586" s="38"/>
      <c r="E1586" s="39"/>
      <c r="F1586" s="13">
        <f t="shared" si="264"/>
        <v>0</v>
      </c>
      <c r="G1586" s="13">
        <f t="shared" si="265"/>
        <v>0</v>
      </c>
      <c r="H1586" s="27">
        <f t="shared" si="266"/>
        <v>0</v>
      </c>
      <c r="I1586" s="57"/>
      <c r="J1586" s="57"/>
      <c r="K1586" s="57"/>
      <c r="L1586" s="57"/>
      <c r="M1586" s="57"/>
      <c r="N1586" s="57"/>
      <c r="O1586" s="57"/>
      <c r="P1586" s="57"/>
      <c r="Q1586" s="57"/>
      <c r="R1586" s="57"/>
      <c r="S1586" s="57"/>
      <c r="T1586" s="57"/>
      <c r="U1586" s="57"/>
      <c r="V1586" s="57"/>
      <c r="W1586" s="57"/>
      <c r="X1586" s="57"/>
      <c r="Y1586" s="57"/>
      <c r="Z1586" s="57"/>
      <c r="AA1586" s="57"/>
      <c r="AB1586" s="57"/>
      <c r="AC1586" s="57"/>
      <c r="AD1586" s="57"/>
      <c r="AE1586" s="57"/>
      <c r="AF1586" s="57"/>
      <c r="AG1586" s="57"/>
      <c r="AH1586" s="57"/>
      <c r="AI1586" s="57"/>
      <c r="AJ1586" s="57"/>
      <c r="AK1586" s="57"/>
      <c r="AL1586" s="57"/>
      <c r="AM1586" s="57"/>
      <c r="AN1586" s="57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57"/>
      <c r="BB1586" s="57"/>
      <c r="BC1586" s="57"/>
      <c r="BD1586" s="57"/>
      <c r="BE1586" s="57"/>
      <c r="BF1586" s="57"/>
      <c r="BG1586" s="57"/>
      <c r="BH1586" s="57"/>
      <c r="BI1586" s="57"/>
      <c r="BJ1586" s="57"/>
      <c r="BK1586" s="57"/>
      <c r="BL1586" s="57"/>
      <c r="BM1586" s="57"/>
      <c r="BN1586" s="57"/>
      <c r="BO1586" s="57"/>
      <c r="BP1586" s="57"/>
      <c r="BQ1586" s="57"/>
      <c r="BR1586" s="57"/>
      <c r="BS1586" s="57"/>
      <c r="BT1586" s="57"/>
      <c r="BU1586" s="57"/>
      <c r="BV1586" s="57"/>
      <c r="BW1586" s="57"/>
      <c r="BX1586" s="57"/>
      <c r="BY1586" s="57"/>
      <c r="BZ1586" s="57"/>
      <c r="CA1586" s="57"/>
      <c r="CB1586" s="57"/>
      <c r="CC1586" s="57"/>
      <c r="CD1586" s="57"/>
      <c r="CE1586" s="57"/>
      <c r="CF1586" s="57"/>
      <c r="CG1586" s="57"/>
      <c r="CH1586" s="57"/>
      <c r="CI1586" s="57"/>
      <c r="CJ1586" s="57"/>
      <c r="CK1586" s="57"/>
      <c r="CL1586" s="57"/>
      <c r="CM1586" s="57"/>
      <c r="CN1586" s="57"/>
      <c r="CO1586" s="57"/>
      <c r="CP1586" s="57"/>
      <c r="CQ1586" s="57"/>
      <c r="CR1586" s="57"/>
      <c r="CS1586" s="57"/>
      <c r="CT1586" s="57"/>
      <c r="CU1586" s="57"/>
      <c r="CV1586" s="57"/>
      <c r="CW1586" s="57"/>
      <c r="CX1586" s="57"/>
      <c r="CY1586" s="57"/>
      <c r="CZ1586" s="57"/>
      <c r="DA1586" s="57"/>
      <c r="DB1586" s="57"/>
      <c r="DC1586" s="57"/>
      <c r="DD1586" s="57"/>
      <c r="DE1586" s="57"/>
      <c r="DF1586" s="57"/>
      <c r="DG1586" s="57"/>
      <c r="DH1586" s="57"/>
      <c r="DI1586" s="57"/>
      <c r="DJ1586" s="57"/>
      <c r="DK1586" s="57"/>
      <c r="DL1586" s="57"/>
      <c r="DM1586" s="57"/>
      <c r="DN1586" s="57"/>
      <c r="DO1586" s="57"/>
      <c r="DP1586" s="57"/>
      <c r="DQ1586" s="57"/>
      <c r="DR1586" s="57"/>
      <c r="DS1586" s="57"/>
      <c r="DT1586" s="57"/>
      <c r="DU1586" s="57"/>
      <c r="DV1586" s="57"/>
      <c r="DW1586" s="57"/>
      <c r="DX1586" s="57"/>
      <c r="DY1586" s="57"/>
      <c r="DZ1586" s="57"/>
      <c r="EA1586" s="57"/>
      <c r="EB1586" s="57"/>
      <c r="EC1586" s="68" t="str">
        <f t="shared" si="267"/>
        <v>NO</v>
      </c>
      <c r="ED1586" s="68" t="str">
        <f t="shared" si="268"/>
        <v>NO</v>
      </c>
      <c r="EE1586" s="68" t="str">
        <f t="shared" si="269"/>
        <v>CUMPLE</v>
      </c>
      <c r="EF1586" s="68" t="b">
        <f t="shared" si="270"/>
        <v>0</v>
      </c>
      <c r="EG1586" s="68">
        <v>1580</v>
      </c>
      <c r="EH1586" s="68" t="b">
        <f t="shared" si="271"/>
        <v>0</v>
      </c>
      <c r="EI1586" s="68">
        <v>1580</v>
      </c>
      <c r="EJ1586" s="68" t="b">
        <f t="shared" si="272"/>
        <v>0</v>
      </c>
      <c r="EK1586" s="57">
        <v>8193259</v>
      </c>
      <c r="EL1586" s="68" t="b">
        <f t="shared" si="273"/>
        <v>0</v>
      </c>
      <c r="EM1586" s="67"/>
      <c r="EN1586" s="69" t="str">
        <f t="shared" si="274"/>
        <v>CUMPLE</v>
      </c>
    </row>
    <row r="1587" spans="1:144" s="58" customFormat="1" ht="12.75" hidden="1" x14ac:dyDescent="0.2">
      <c r="A1587" s="38"/>
      <c r="B1587" s="3"/>
      <c r="C1587" s="3"/>
      <c r="D1587" s="38"/>
      <c r="E1587" s="39"/>
      <c r="F1587" s="13">
        <f t="shared" si="264"/>
        <v>0</v>
      </c>
      <c r="G1587" s="13">
        <f t="shared" si="265"/>
        <v>0</v>
      </c>
      <c r="H1587" s="27">
        <f t="shared" si="266"/>
        <v>0</v>
      </c>
      <c r="I1587" s="57"/>
      <c r="J1587" s="57"/>
      <c r="K1587" s="57"/>
      <c r="L1587" s="57"/>
      <c r="M1587" s="57"/>
      <c r="N1587" s="57"/>
      <c r="O1587" s="57"/>
      <c r="P1587" s="57"/>
      <c r="Q1587" s="57"/>
      <c r="R1587" s="57"/>
      <c r="S1587" s="57"/>
      <c r="T1587" s="57"/>
      <c r="U1587" s="57"/>
      <c r="V1587" s="57"/>
      <c r="W1587" s="57"/>
      <c r="X1587" s="57"/>
      <c r="Y1587" s="57"/>
      <c r="Z1587" s="57"/>
      <c r="AA1587" s="57"/>
      <c r="AB1587" s="57"/>
      <c r="AC1587" s="57"/>
      <c r="AD1587" s="57"/>
      <c r="AE1587" s="57"/>
      <c r="AF1587" s="57"/>
      <c r="AG1587" s="57"/>
      <c r="AH1587" s="57"/>
      <c r="AI1587" s="57"/>
      <c r="AJ1587" s="57"/>
      <c r="AK1587" s="57"/>
      <c r="AL1587" s="57"/>
      <c r="AM1587" s="57"/>
      <c r="AN1587" s="57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57"/>
      <c r="BB1587" s="57"/>
      <c r="BC1587" s="57"/>
      <c r="BD1587" s="57"/>
      <c r="BE1587" s="57"/>
      <c r="BF1587" s="57"/>
      <c r="BG1587" s="57"/>
      <c r="BH1587" s="57"/>
      <c r="BI1587" s="57"/>
      <c r="BJ1587" s="57"/>
      <c r="BK1587" s="57"/>
      <c r="BL1587" s="57"/>
      <c r="BM1587" s="57"/>
      <c r="BN1587" s="57"/>
      <c r="BO1587" s="57"/>
      <c r="BP1587" s="57"/>
      <c r="BQ1587" s="57"/>
      <c r="BR1587" s="57"/>
      <c r="BS1587" s="57"/>
      <c r="BT1587" s="57"/>
      <c r="BU1587" s="57"/>
      <c r="BV1587" s="57"/>
      <c r="BW1587" s="57"/>
      <c r="BX1587" s="57"/>
      <c r="BY1587" s="57"/>
      <c r="BZ1587" s="57"/>
      <c r="CA1587" s="57"/>
      <c r="CB1587" s="57"/>
      <c r="CC1587" s="57"/>
      <c r="CD1587" s="57"/>
      <c r="CE1587" s="57"/>
      <c r="CF1587" s="57"/>
      <c r="CG1587" s="57"/>
      <c r="CH1587" s="57"/>
      <c r="CI1587" s="57"/>
      <c r="CJ1587" s="57"/>
      <c r="CK1587" s="57"/>
      <c r="CL1587" s="57"/>
      <c r="CM1587" s="57"/>
      <c r="CN1587" s="57"/>
      <c r="CO1587" s="57"/>
      <c r="CP1587" s="57"/>
      <c r="CQ1587" s="57"/>
      <c r="CR1587" s="57"/>
      <c r="CS1587" s="57"/>
      <c r="CT1587" s="57"/>
      <c r="CU1587" s="57"/>
      <c r="CV1587" s="57"/>
      <c r="CW1587" s="57"/>
      <c r="CX1587" s="57"/>
      <c r="CY1587" s="57"/>
      <c r="CZ1587" s="57"/>
      <c r="DA1587" s="57"/>
      <c r="DB1587" s="57"/>
      <c r="DC1587" s="57"/>
      <c r="DD1587" s="57"/>
      <c r="DE1587" s="57"/>
      <c r="DF1587" s="57"/>
      <c r="DG1587" s="57"/>
      <c r="DH1587" s="57"/>
      <c r="DI1587" s="57"/>
      <c r="DJ1587" s="57"/>
      <c r="DK1587" s="57"/>
      <c r="DL1587" s="57"/>
      <c r="DM1587" s="57"/>
      <c r="DN1587" s="57"/>
      <c r="DO1587" s="57"/>
      <c r="DP1587" s="57"/>
      <c r="DQ1587" s="57"/>
      <c r="DR1587" s="57"/>
      <c r="DS1587" s="57"/>
      <c r="DT1587" s="57"/>
      <c r="DU1587" s="57"/>
      <c r="DV1587" s="57"/>
      <c r="DW1587" s="57"/>
      <c r="DX1587" s="57"/>
      <c r="DY1587" s="57"/>
      <c r="DZ1587" s="57"/>
      <c r="EA1587" s="57"/>
      <c r="EB1587" s="57"/>
      <c r="EC1587" s="68" t="str">
        <f t="shared" si="267"/>
        <v>NO</v>
      </c>
      <c r="ED1587" s="68" t="str">
        <f t="shared" si="268"/>
        <v>NO</v>
      </c>
      <c r="EE1587" s="68" t="str">
        <f t="shared" si="269"/>
        <v>CUMPLE</v>
      </c>
      <c r="EF1587" s="68" t="b">
        <f t="shared" si="270"/>
        <v>0</v>
      </c>
      <c r="EG1587" s="68">
        <v>1581</v>
      </c>
      <c r="EH1587" s="68" t="b">
        <f t="shared" si="271"/>
        <v>0</v>
      </c>
      <c r="EI1587" s="68">
        <v>1581</v>
      </c>
      <c r="EJ1587" s="68" t="b">
        <f t="shared" si="272"/>
        <v>0</v>
      </c>
      <c r="EK1587" s="57">
        <v>8193260</v>
      </c>
      <c r="EL1587" s="68" t="b">
        <f t="shared" si="273"/>
        <v>0</v>
      </c>
      <c r="EM1587" s="67"/>
      <c r="EN1587" s="69" t="str">
        <f t="shared" si="274"/>
        <v>CUMPLE</v>
      </c>
    </row>
    <row r="1588" spans="1:144" s="58" customFormat="1" ht="12.75" hidden="1" x14ac:dyDescent="0.2">
      <c r="A1588" s="38"/>
      <c r="B1588" s="3"/>
      <c r="C1588" s="3"/>
      <c r="D1588" s="38"/>
      <c r="E1588" s="39"/>
      <c r="F1588" s="13">
        <f t="shared" si="264"/>
        <v>0</v>
      </c>
      <c r="G1588" s="13">
        <f t="shared" si="265"/>
        <v>0</v>
      </c>
      <c r="H1588" s="27">
        <f t="shared" si="266"/>
        <v>0</v>
      </c>
      <c r="I1588" s="57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7"/>
      <c r="U1588" s="57"/>
      <c r="V1588" s="57"/>
      <c r="W1588" s="57"/>
      <c r="X1588" s="57"/>
      <c r="Y1588" s="57"/>
      <c r="Z1588" s="57"/>
      <c r="AA1588" s="57"/>
      <c r="AB1588" s="57"/>
      <c r="AC1588" s="57"/>
      <c r="AD1588" s="57"/>
      <c r="AE1588" s="57"/>
      <c r="AF1588" s="57"/>
      <c r="AG1588" s="57"/>
      <c r="AH1588" s="57"/>
      <c r="AI1588" s="57"/>
      <c r="AJ1588" s="57"/>
      <c r="AK1588" s="57"/>
      <c r="AL1588" s="57"/>
      <c r="AM1588" s="57"/>
      <c r="AN1588" s="57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57"/>
      <c r="BB1588" s="57"/>
      <c r="BC1588" s="57"/>
      <c r="BD1588" s="57"/>
      <c r="BE1588" s="57"/>
      <c r="BF1588" s="57"/>
      <c r="BG1588" s="57"/>
      <c r="BH1588" s="57"/>
      <c r="BI1588" s="57"/>
      <c r="BJ1588" s="57"/>
      <c r="BK1588" s="57"/>
      <c r="BL1588" s="57"/>
      <c r="BM1588" s="57"/>
      <c r="BN1588" s="57"/>
      <c r="BO1588" s="57"/>
      <c r="BP1588" s="57"/>
      <c r="BQ1588" s="57"/>
      <c r="BR1588" s="57"/>
      <c r="BS1588" s="57"/>
      <c r="BT1588" s="57"/>
      <c r="BU1588" s="57"/>
      <c r="BV1588" s="57"/>
      <c r="BW1588" s="57"/>
      <c r="BX1588" s="57"/>
      <c r="BY1588" s="57"/>
      <c r="BZ1588" s="57"/>
      <c r="CA1588" s="57"/>
      <c r="CB1588" s="57"/>
      <c r="CC1588" s="57"/>
      <c r="CD1588" s="57"/>
      <c r="CE1588" s="57"/>
      <c r="CF1588" s="57"/>
      <c r="CG1588" s="57"/>
      <c r="CH1588" s="57"/>
      <c r="CI1588" s="57"/>
      <c r="CJ1588" s="57"/>
      <c r="CK1588" s="57"/>
      <c r="CL1588" s="57"/>
      <c r="CM1588" s="57"/>
      <c r="CN1588" s="57"/>
      <c r="CO1588" s="57"/>
      <c r="CP1588" s="57"/>
      <c r="CQ1588" s="57"/>
      <c r="CR1588" s="57"/>
      <c r="CS1588" s="57"/>
      <c r="CT1588" s="57"/>
      <c r="CU1588" s="57"/>
      <c r="CV1588" s="57"/>
      <c r="CW1588" s="57"/>
      <c r="CX1588" s="57"/>
      <c r="CY1588" s="57"/>
      <c r="CZ1588" s="57"/>
      <c r="DA1588" s="57"/>
      <c r="DB1588" s="57"/>
      <c r="DC1588" s="57"/>
      <c r="DD1588" s="57"/>
      <c r="DE1588" s="57"/>
      <c r="DF1588" s="57"/>
      <c r="DG1588" s="57"/>
      <c r="DH1588" s="57"/>
      <c r="DI1588" s="57"/>
      <c r="DJ1588" s="57"/>
      <c r="DK1588" s="57"/>
      <c r="DL1588" s="57"/>
      <c r="DM1588" s="57"/>
      <c r="DN1588" s="57"/>
      <c r="DO1588" s="57"/>
      <c r="DP1588" s="57"/>
      <c r="DQ1588" s="57"/>
      <c r="DR1588" s="57"/>
      <c r="DS1588" s="57"/>
      <c r="DT1588" s="57"/>
      <c r="DU1588" s="57"/>
      <c r="DV1588" s="57"/>
      <c r="DW1588" s="57"/>
      <c r="DX1588" s="57"/>
      <c r="DY1588" s="57"/>
      <c r="DZ1588" s="57"/>
      <c r="EA1588" s="57"/>
      <c r="EB1588" s="57"/>
      <c r="EC1588" s="68" t="str">
        <f t="shared" si="267"/>
        <v>NO</v>
      </c>
      <c r="ED1588" s="68" t="str">
        <f t="shared" si="268"/>
        <v>NO</v>
      </c>
      <c r="EE1588" s="68" t="str">
        <f t="shared" si="269"/>
        <v>CUMPLE</v>
      </c>
      <c r="EF1588" s="68" t="b">
        <f t="shared" si="270"/>
        <v>0</v>
      </c>
      <c r="EG1588" s="68">
        <v>1582</v>
      </c>
      <c r="EH1588" s="68" t="b">
        <f t="shared" si="271"/>
        <v>0</v>
      </c>
      <c r="EI1588" s="68">
        <v>1582</v>
      </c>
      <c r="EJ1588" s="68" t="b">
        <f t="shared" si="272"/>
        <v>0</v>
      </c>
      <c r="EK1588" s="57">
        <v>8193261</v>
      </c>
      <c r="EL1588" s="68" t="b">
        <f t="shared" si="273"/>
        <v>0</v>
      </c>
      <c r="EM1588" s="67"/>
      <c r="EN1588" s="69" t="str">
        <f t="shared" si="274"/>
        <v>CUMPLE</v>
      </c>
    </row>
    <row r="1589" spans="1:144" s="58" customFormat="1" ht="12.75" hidden="1" x14ac:dyDescent="0.2">
      <c r="A1589" s="38"/>
      <c r="B1589" s="3"/>
      <c r="C1589" s="3"/>
      <c r="D1589" s="38"/>
      <c r="E1589" s="39"/>
      <c r="F1589" s="13">
        <f t="shared" si="264"/>
        <v>0</v>
      </c>
      <c r="G1589" s="13">
        <f t="shared" si="265"/>
        <v>0</v>
      </c>
      <c r="H1589" s="27">
        <f t="shared" si="266"/>
        <v>0</v>
      </c>
      <c r="I1589" s="57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7"/>
      <c r="U1589" s="57"/>
      <c r="V1589" s="57"/>
      <c r="W1589" s="57"/>
      <c r="X1589" s="57"/>
      <c r="Y1589" s="57"/>
      <c r="Z1589" s="57"/>
      <c r="AA1589" s="57"/>
      <c r="AB1589" s="57"/>
      <c r="AC1589" s="57"/>
      <c r="AD1589" s="57"/>
      <c r="AE1589" s="57"/>
      <c r="AF1589" s="57"/>
      <c r="AG1589" s="57"/>
      <c r="AH1589" s="57"/>
      <c r="AI1589" s="57"/>
      <c r="AJ1589" s="57"/>
      <c r="AK1589" s="57"/>
      <c r="AL1589" s="57"/>
      <c r="AM1589" s="57"/>
      <c r="AN1589" s="57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57"/>
      <c r="BB1589" s="57"/>
      <c r="BC1589" s="57"/>
      <c r="BD1589" s="57"/>
      <c r="BE1589" s="57"/>
      <c r="BF1589" s="57"/>
      <c r="BG1589" s="57"/>
      <c r="BH1589" s="57"/>
      <c r="BI1589" s="57"/>
      <c r="BJ1589" s="57"/>
      <c r="BK1589" s="57"/>
      <c r="BL1589" s="57"/>
      <c r="BM1589" s="57"/>
      <c r="BN1589" s="57"/>
      <c r="BO1589" s="57"/>
      <c r="BP1589" s="57"/>
      <c r="BQ1589" s="57"/>
      <c r="BR1589" s="57"/>
      <c r="BS1589" s="57"/>
      <c r="BT1589" s="57"/>
      <c r="BU1589" s="57"/>
      <c r="BV1589" s="57"/>
      <c r="BW1589" s="57"/>
      <c r="BX1589" s="57"/>
      <c r="BY1589" s="57"/>
      <c r="BZ1589" s="57"/>
      <c r="CA1589" s="57"/>
      <c r="CB1589" s="57"/>
      <c r="CC1589" s="57"/>
      <c r="CD1589" s="57"/>
      <c r="CE1589" s="57"/>
      <c r="CF1589" s="57"/>
      <c r="CG1589" s="57"/>
      <c r="CH1589" s="57"/>
      <c r="CI1589" s="57"/>
      <c r="CJ1589" s="57"/>
      <c r="CK1589" s="57"/>
      <c r="CL1589" s="57"/>
      <c r="CM1589" s="57"/>
      <c r="CN1589" s="57"/>
      <c r="CO1589" s="57"/>
      <c r="CP1589" s="57"/>
      <c r="CQ1589" s="57"/>
      <c r="CR1589" s="57"/>
      <c r="CS1589" s="57"/>
      <c r="CT1589" s="57"/>
      <c r="CU1589" s="57"/>
      <c r="CV1589" s="57"/>
      <c r="CW1589" s="57"/>
      <c r="CX1589" s="57"/>
      <c r="CY1589" s="57"/>
      <c r="CZ1589" s="57"/>
      <c r="DA1589" s="57"/>
      <c r="DB1589" s="57"/>
      <c r="DC1589" s="57"/>
      <c r="DD1589" s="57"/>
      <c r="DE1589" s="57"/>
      <c r="DF1589" s="57"/>
      <c r="DG1589" s="57"/>
      <c r="DH1589" s="57"/>
      <c r="DI1589" s="57"/>
      <c r="DJ1589" s="57"/>
      <c r="DK1589" s="57"/>
      <c r="DL1589" s="57"/>
      <c r="DM1589" s="57"/>
      <c r="DN1589" s="57"/>
      <c r="DO1589" s="57"/>
      <c r="DP1589" s="57"/>
      <c r="DQ1589" s="57"/>
      <c r="DR1589" s="57"/>
      <c r="DS1589" s="57"/>
      <c r="DT1589" s="57"/>
      <c r="DU1589" s="57"/>
      <c r="DV1589" s="57"/>
      <c r="DW1589" s="57"/>
      <c r="DX1589" s="57"/>
      <c r="DY1589" s="57"/>
      <c r="DZ1589" s="57"/>
      <c r="EA1589" s="57"/>
      <c r="EB1589" s="57"/>
      <c r="EC1589" s="68" t="str">
        <f t="shared" si="267"/>
        <v>NO</v>
      </c>
      <c r="ED1589" s="68" t="str">
        <f t="shared" si="268"/>
        <v>NO</v>
      </c>
      <c r="EE1589" s="68" t="str">
        <f t="shared" si="269"/>
        <v>CUMPLE</v>
      </c>
      <c r="EF1589" s="68" t="b">
        <f t="shared" si="270"/>
        <v>0</v>
      </c>
      <c r="EG1589" s="68">
        <v>1583</v>
      </c>
      <c r="EH1589" s="68" t="b">
        <f t="shared" si="271"/>
        <v>0</v>
      </c>
      <c r="EI1589" s="68">
        <v>1583</v>
      </c>
      <c r="EJ1589" s="68" t="b">
        <f t="shared" si="272"/>
        <v>0</v>
      </c>
      <c r="EK1589" s="57">
        <v>8193262</v>
      </c>
      <c r="EL1589" s="68" t="b">
        <f t="shared" si="273"/>
        <v>0</v>
      </c>
      <c r="EM1589" s="67"/>
      <c r="EN1589" s="69" t="str">
        <f t="shared" si="274"/>
        <v>CUMPLE</v>
      </c>
    </row>
    <row r="1590" spans="1:144" s="58" customFormat="1" ht="12.75" hidden="1" x14ac:dyDescent="0.2">
      <c r="A1590" s="38"/>
      <c r="B1590" s="3"/>
      <c r="C1590" s="3"/>
      <c r="D1590" s="38"/>
      <c r="E1590" s="39"/>
      <c r="F1590" s="13">
        <f t="shared" si="264"/>
        <v>0</v>
      </c>
      <c r="G1590" s="13">
        <f t="shared" si="265"/>
        <v>0</v>
      </c>
      <c r="H1590" s="27">
        <f t="shared" si="266"/>
        <v>0</v>
      </c>
      <c r="I1590" s="57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7"/>
      <c r="U1590" s="57"/>
      <c r="V1590" s="57"/>
      <c r="W1590" s="57"/>
      <c r="X1590" s="57"/>
      <c r="Y1590" s="57"/>
      <c r="Z1590" s="57"/>
      <c r="AA1590" s="57"/>
      <c r="AB1590" s="57"/>
      <c r="AC1590" s="57"/>
      <c r="AD1590" s="57"/>
      <c r="AE1590" s="57"/>
      <c r="AF1590" s="57"/>
      <c r="AG1590" s="57"/>
      <c r="AH1590" s="57"/>
      <c r="AI1590" s="57"/>
      <c r="AJ1590" s="57"/>
      <c r="AK1590" s="57"/>
      <c r="AL1590" s="57"/>
      <c r="AM1590" s="57"/>
      <c r="AN1590" s="57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57"/>
      <c r="BB1590" s="57"/>
      <c r="BC1590" s="57"/>
      <c r="BD1590" s="57"/>
      <c r="BE1590" s="57"/>
      <c r="BF1590" s="57"/>
      <c r="BG1590" s="57"/>
      <c r="BH1590" s="57"/>
      <c r="BI1590" s="57"/>
      <c r="BJ1590" s="57"/>
      <c r="BK1590" s="57"/>
      <c r="BL1590" s="57"/>
      <c r="BM1590" s="57"/>
      <c r="BN1590" s="57"/>
      <c r="BO1590" s="57"/>
      <c r="BP1590" s="57"/>
      <c r="BQ1590" s="57"/>
      <c r="BR1590" s="57"/>
      <c r="BS1590" s="57"/>
      <c r="BT1590" s="57"/>
      <c r="BU1590" s="57"/>
      <c r="BV1590" s="57"/>
      <c r="BW1590" s="57"/>
      <c r="BX1590" s="57"/>
      <c r="BY1590" s="57"/>
      <c r="BZ1590" s="57"/>
      <c r="CA1590" s="57"/>
      <c r="CB1590" s="57"/>
      <c r="CC1590" s="57"/>
      <c r="CD1590" s="57"/>
      <c r="CE1590" s="57"/>
      <c r="CF1590" s="57"/>
      <c r="CG1590" s="57"/>
      <c r="CH1590" s="57"/>
      <c r="CI1590" s="57"/>
      <c r="CJ1590" s="57"/>
      <c r="CK1590" s="57"/>
      <c r="CL1590" s="57"/>
      <c r="CM1590" s="57"/>
      <c r="CN1590" s="57"/>
      <c r="CO1590" s="57"/>
      <c r="CP1590" s="57"/>
      <c r="CQ1590" s="57"/>
      <c r="CR1590" s="57"/>
      <c r="CS1590" s="57"/>
      <c r="CT1590" s="57"/>
      <c r="CU1590" s="57"/>
      <c r="CV1590" s="57"/>
      <c r="CW1590" s="57"/>
      <c r="CX1590" s="57"/>
      <c r="CY1590" s="57"/>
      <c r="CZ1590" s="57"/>
      <c r="DA1590" s="57"/>
      <c r="DB1590" s="57"/>
      <c r="DC1590" s="57"/>
      <c r="DD1590" s="57"/>
      <c r="DE1590" s="57"/>
      <c r="DF1590" s="57"/>
      <c r="DG1590" s="57"/>
      <c r="DH1590" s="57"/>
      <c r="DI1590" s="57"/>
      <c r="DJ1590" s="57"/>
      <c r="DK1590" s="57"/>
      <c r="DL1590" s="57"/>
      <c r="DM1590" s="57"/>
      <c r="DN1590" s="57"/>
      <c r="DO1590" s="57"/>
      <c r="DP1590" s="57"/>
      <c r="DQ1590" s="57"/>
      <c r="DR1590" s="57"/>
      <c r="DS1590" s="57"/>
      <c r="DT1590" s="57"/>
      <c r="DU1590" s="57"/>
      <c r="DV1590" s="57"/>
      <c r="DW1590" s="57"/>
      <c r="DX1590" s="57"/>
      <c r="DY1590" s="57"/>
      <c r="DZ1590" s="57"/>
      <c r="EA1590" s="57"/>
      <c r="EB1590" s="57"/>
      <c r="EC1590" s="68" t="str">
        <f t="shared" si="267"/>
        <v>NO</v>
      </c>
      <c r="ED1590" s="68" t="str">
        <f t="shared" si="268"/>
        <v>NO</v>
      </c>
      <c r="EE1590" s="68" t="str">
        <f t="shared" si="269"/>
        <v>CUMPLE</v>
      </c>
      <c r="EF1590" s="68" t="b">
        <f t="shared" si="270"/>
        <v>0</v>
      </c>
      <c r="EG1590" s="68">
        <v>1584</v>
      </c>
      <c r="EH1590" s="68" t="b">
        <f t="shared" si="271"/>
        <v>0</v>
      </c>
      <c r="EI1590" s="68">
        <v>1584</v>
      </c>
      <c r="EJ1590" s="68" t="b">
        <f t="shared" si="272"/>
        <v>0</v>
      </c>
      <c r="EK1590" s="57">
        <v>8193263</v>
      </c>
      <c r="EL1590" s="68" t="b">
        <f t="shared" si="273"/>
        <v>0</v>
      </c>
      <c r="EM1590" s="67"/>
      <c r="EN1590" s="69" t="str">
        <f t="shared" si="274"/>
        <v>CUMPLE</v>
      </c>
    </row>
    <row r="1591" spans="1:144" s="58" customFormat="1" ht="12.75" hidden="1" x14ac:dyDescent="0.2">
      <c r="A1591" s="38"/>
      <c r="B1591" s="3"/>
      <c r="C1591" s="3"/>
      <c r="D1591" s="38"/>
      <c r="E1591" s="39"/>
      <c r="F1591" s="13">
        <f t="shared" si="264"/>
        <v>0</v>
      </c>
      <c r="G1591" s="13">
        <f t="shared" si="265"/>
        <v>0</v>
      </c>
      <c r="H1591" s="27">
        <f t="shared" si="266"/>
        <v>0</v>
      </c>
      <c r="I1591" s="57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7"/>
      <c r="U1591" s="57"/>
      <c r="V1591" s="57"/>
      <c r="W1591" s="57"/>
      <c r="X1591" s="57"/>
      <c r="Y1591" s="57"/>
      <c r="Z1591" s="57"/>
      <c r="AA1591" s="57"/>
      <c r="AB1591" s="57"/>
      <c r="AC1591" s="57"/>
      <c r="AD1591" s="57"/>
      <c r="AE1591" s="57"/>
      <c r="AF1591" s="57"/>
      <c r="AG1591" s="57"/>
      <c r="AH1591" s="57"/>
      <c r="AI1591" s="57"/>
      <c r="AJ1591" s="57"/>
      <c r="AK1591" s="57"/>
      <c r="AL1591" s="57"/>
      <c r="AM1591" s="57"/>
      <c r="AN1591" s="57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57"/>
      <c r="BB1591" s="57"/>
      <c r="BC1591" s="57"/>
      <c r="BD1591" s="57"/>
      <c r="BE1591" s="57"/>
      <c r="BF1591" s="57"/>
      <c r="BG1591" s="57"/>
      <c r="BH1591" s="57"/>
      <c r="BI1591" s="57"/>
      <c r="BJ1591" s="57"/>
      <c r="BK1591" s="57"/>
      <c r="BL1591" s="57"/>
      <c r="BM1591" s="57"/>
      <c r="BN1591" s="57"/>
      <c r="BO1591" s="57"/>
      <c r="BP1591" s="57"/>
      <c r="BQ1591" s="57"/>
      <c r="BR1591" s="57"/>
      <c r="BS1591" s="57"/>
      <c r="BT1591" s="57"/>
      <c r="BU1591" s="57"/>
      <c r="BV1591" s="57"/>
      <c r="BW1591" s="57"/>
      <c r="BX1591" s="57"/>
      <c r="BY1591" s="57"/>
      <c r="BZ1591" s="57"/>
      <c r="CA1591" s="57"/>
      <c r="CB1591" s="57"/>
      <c r="CC1591" s="57"/>
      <c r="CD1591" s="57"/>
      <c r="CE1591" s="57"/>
      <c r="CF1591" s="57"/>
      <c r="CG1591" s="57"/>
      <c r="CH1591" s="57"/>
      <c r="CI1591" s="57"/>
      <c r="CJ1591" s="57"/>
      <c r="CK1591" s="57"/>
      <c r="CL1591" s="57"/>
      <c r="CM1591" s="57"/>
      <c r="CN1591" s="57"/>
      <c r="CO1591" s="57"/>
      <c r="CP1591" s="57"/>
      <c r="CQ1591" s="57"/>
      <c r="CR1591" s="57"/>
      <c r="CS1591" s="57"/>
      <c r="CT1591" s="57"/>
      <c r="CU1591" s="57"/>
      <c r="CV1591" s="57"/>
      <c r="CW1591" s="57"/>
      <c r="CX1591" s="57"/>
      <c r="CY1591" s="57"/>
      <c r="CZ1591" s="57"/>
      <c r="DA1591" s="57"/>
      <c r="DB1591" s="57"/>
      <c r="DC1591" s="57"/>
      <c r="DD1591" s="57"/>
      <c r="DE1591" s="57"/>
      <c r="DF1591" s="57"/>
      <c r="DG1591" s="57"/>
      <c r="DH1591" s="57"/>
      <c r="DI1591" s="57"/>
      <c r="DJ1591" s="57"/>
      <c r="DK1591" s="57"/>
      <c r="DL1591" s="57"/>
      <c r="DM1591" s="57"/>
      <c r="DN1591" s="57"/>
      <c r="DO1591" s="57"/>
      <c r="DP1591" s="57"/>
      <c r="DQ1591" s="57"/>
      <c r="DR1591" s="57"/>
      <c r="DS1591" s="57"/>
      <c r="DT1591" s="57"/>
      <c r="DU1591" s="57"/>
      <c r="DV1591" s="57"/>
      <c r="DW1591" s="57"/>
      <c r="DX1591" s="57"/>
      <c r="DY1591" s="57"/>
      <c r="DZ1591" s="57"/>
      <c r="EA1591" s="57"/>
      <c r="EB1591" s="57"/>
      <c r="EC1591" s="68" t="str">
        <f t="shared" si="267"/>
        <v>NO</v>
      </c>
      <c r="ED1591" s="68" t="str">
        <f t="shared" si="268"/>
        <v>NO</v>
      </c>
      <c r="EE1591" s="68" t="str">
        <f t="shared" si="269"/>
        <v>CUMPLE</v>
      </c>
      <c r="EF1591" s="68" t="b">
        <f t="shared" si="270"/>
        <v>0</v>
      </c>
      <c r="EG1591" s="68">
        <v>1585</v>
      </c>
      <c r="EH1591" s="68" t="b">
        <f t="shared" si="271"/>
        <v>0</v>
      </c>
      <c r="EI1591" s="68">
        <v>1585</v>
      </c>
      <c r="EJ1591" s="68" t="b">
        <f t="shared" si="272"/>
        <v>0</v>
      </c>
      <c r="EK1591" s="57">
        <v>8193264</v>
      </c>
      <c r="EL1591" s="68" t="b">
        <f t="shared" si="273"/>
        <v>0</v>
      </c>
      <c r="EM1591" s="67"/>
      <c r="EN1591" s="69" t="str">
        <f t="shared" si="274"/>
        <v>CUMPLE</v>
      </c>
    </row>
    <row r="1592" spans="1:144" s="58" customFormat="1" ht="12.75" hidden="1" x14ac:dyDescent="0.2">
      <c r="A1592" s="38"/>
      <c r="B1592" s="3"/>
      <c r="C1592" s="3"/>
      <c r="D1592" s="38"/>
      <c r="E1592" s="39"/>
      <c r="F1592" s="13">
        <f t="shared" si="264"/>
        <v>0</v>
      </c>
      <c r="G1592" s="13">
        <f t="shared" si="265"/>
        <v>0</v>
      </c>
      <c r="H1592" s="27">
        <f t="shared" si="266"/>
        <v>0</v>
      </c>
      <c r="I1592" s="57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7"/>
      <c r="U1592" s="57"/>
      <c r="V1592" s="57"/>
      <c r="W1592" s="57"/>
      <c r="X1592" s="57"/>
      <c r="Y1592" s="57"/>
      <c r="Z1592" s="57"/>
      <c r="AA1592" s="57"/>
      <c r="AB1592" s="57"/>
      <c r="AC1592" s="57"/>
      <c r="AD1592" s="57"/>
      <c r="AE1592" s="57"/>
      <c r="AF1592" s="57"/>
      <c r="AG1592" s="57"/>
      <c r="AH1592" s="57"/>
      <c r="AI1592" s="57"/>
      <c r="AJ1592" s="57"/>
      <c r="AK1592" s="57"/>
      <c r="AL1592" s="57"/>
      <c r="AM1592" s="57"/>
      <c r="AN1592" s="57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57"/>
      <c r="BB1592" s="57"/>
      <c r="BC1592" s="57"/>
      <c r="BD1592" s="57"/>
      <c r="BE1592" s="57"/>
      <c r="BF1592" s="57"/>
      <c r="BG1592" s="57"/>
      <c r="BH1592" s="57"/>
      <c r="BI1592" s="57"/>
      <c r="BJ1592" s="57"/>
      <c r="BK1592" s="57"/>
      <c r="BL1592" s="57"/>
      <c r="BM1592" s="57"/>
      <c r="BN1592" s="57"/>
      <c r="BO1592" s="57"/>
      <c r="BP1592" s="57"/>
      <c r="BQ1592" s="57"/>
      <c r="BR1592" s="57"/>
      <c r="BS1592" s="57"/>
      <c r="BT1592" s="57"/>
      <c r="BU1592" s="57"/>
      <c r="BV1592" s="57"/>
      <c r="BW1592" s="57"/>
      <c r="BX1592" s="57"/>
      <c r="BY1592" s="57"/>
      <c r="BZ1592" s="57"/>
      <c r="CA1592" s="57"/>
      <c r="CB1592" s="57"/>
      <c r="CC1592" s="57"/>
      <c r="CD1592" s="57"/>
      <c r="CE1592" s="57"/>
      <c r="CF1592" s="57"/>
      <c r="CG1592" s="57"/>
      <c r="CH1592" s="57"/>
      <c r="CI1592" s="57"/>
      <c r="CJ1592" s="57"/>
      <c r="CK1592" s="57"/>
      <c r="CL1592" s="57"/>
      <c r="CM1592" s="57"/>
      <c r="CN1592" s="57"/>
      <c r="CO1592" s="57"/>
      <c r="CP1592" s="57"/>
      <c r="CQ1592" s="57"/>
      <c r="CR1592" s="57"/>
      <c r="CS1592" s="57"/>
      <c r="CT1592" s="57"/>
      <c r="CU1592" s="57"/>
      <c r="CV1592" s="57"/>
      <c r="CW1592" s="57"/>
      <c r="CX1592" s="57"/>
      <c r="CY1592" s="57"/>
      <c r="CZ1592" s="57"/>
      <c r="DA1592" s="57"/>
      <c r="DB1592" s="57"/>
      <c r="DC1592" s="57"/>
      <c r="DD1592" s="57"/>
      <c r="DE1592" s="57"/>
      <c r="DF1592" s="57"/>
      <c r="DG1592" s="57"/>
      <c r="DH1592" s="57"/>
      <c r="DI1592" s="57"/>
      <c r="DJ1592" s="57"/>
      <c r="DK1592" s="57"/>
      <c r="DL1592" s="57"/>
      <c r="DM1592" s="57"/>
      <c r="DN1592" s="57"/>
      <c r="DO1592" s="57"/>
      <c r="DP1592" s="57"/>
      <c r="DQ1592" s="57"/>
      <c r="DR1592" s="57"/>
      <c r="DS1592" s="57"/>
      <c r="DT1592" s="57"/>
      <c r="DU1592" s="57"/>
      <c r="DV1592" s="57"/>
      <c r="DW1592" s="57"/>
      <c r="DX1592" s="57"/>
      <c r="DY1592" s="57"/>
      <c r="DZ1592" s="57"/>
      <c r="EA1592" s="57"/>
      <c r="EB1592" s="57"/>
      <c r="EC1592" s="68" t="str">
        <f t="shared" si="267"/>
        <v>NO</v>
      </c>
      <c r="ED1592" s="68" t="str">
        <f t="shared" si="268"/>
        <v>NO</v>
      </c>
      <c r="EE1592" s="68" t="str">
        <f t="shared" si="269"/>
        <v>CUMPLE</v>
      </c>
      <c r="EF1592" s="68" t="b">
        <f t="shared" si="270"/>
        <v>0</v>
      </c>
      <c r="EG1592" s="68">
        <v>1586</v>
      </c>
      <c r="EH1592" s="68" t="b">
        <f t="shared" si="271"/>
        <v>0</v>
      </c>
      <c r="EI1592" s="68">
        <v>1586</v>
      </c>
      <c r="EJ1592" s="68" t="b">
        <f t="shared" si="272"/>
        <v>0</v>
      </c>
      <c r="EK1592" s="57">
        <v>8193265</v>
      </c>
      <c r="EL1592" s="68" t="b">
        <f t="shared" si="273"/>
        <v>0</v>
      </c>
      <c r="EM1592" s="67"/>
      <c r="EN1592" s="69" t="str">
        <f t="shared" si="274"/>
        <v>CUMPLE</v>
      </c>
    </row>
    <row r="1593" spans="1:144" s="58" customFormat="1" ht="12.75" hidden="1" x14ac:dyDescent="0.2">
      <c r="A1593" s="38"/>
      <c r="B1593" s="3"/>
      <c r="C1593" s="3"/>
      <c r="D1593" s="38"/>
      <c r="E1593" s="39"/>
      <c r="F1593" s="13">
        <f t="shared" si="264"/>
        <v>0</v>
      </c>
      <c r="G1593" s="13">
        <f t="shared" si="265"/>
        <v>0</v>
      </c>
      <c r="H1593" s="27">
        <f t="shared" si="266"/>
        <v>0</v>
      </c>
      <c r="I1593" s="57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7"/>
      <c r="U1593" s="57"/>
      <c r="V1593" s="57"/>
      <c r="W1593" s="57"/>
      <c r="X1593" s="57"/>
      <c r="Y1593" s="57"/>
      <c r="Z1593" s="57"/>
      <c r="AA1593" s="57"/>
      <c r="AB1593" s="57"/>
      <c r="AC1593" s="57"/>
      <c r="AD1593" s="57"/>
      <c r="AE1593" s="57"/>
      <c r="AF1593" s="57"/>
      <c r="AG1593" s="57"/>
      <c r="AH1593" s="57"/>
      <c r="AI1593" s="57"/>
      <c r="AJ1593" s="57"/>
      <c r="AK1593" s="57"/>
      <c r="AL1593" s="57"/>
      <c r="AM1593" s="57"/>
      <c r="AN1593" s="57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57"/>
      <c r="BB1593" s="57"/>
      <c r="BC1593" s="57"/>
      <c r="BD1593" s="57"/>
      <c r="BE1593" s="57"/>
      <c r="BF1593" s="57"/>
      <c r="BG1593" s="57"/>
      <c r="BH1593" s="57"/>
      <c r="BI1593" s="57"/>
      <c r="BJ1593" s="57"/>
      <c r="BK1593" s="57"/>
      <c r="BL1593" s="57"/>
      <c r="BM1593" s="57"/>
      <c r="BN1593" s="57"/>
      <c r="BO1593" s="57"/>
      <c r="BP1593" s="57"/>
      <c r="BQ1593" s="57"/>
      <c r="BR1593" s="57"/>
      <c r="BS1593" s="57"/>
      <c r="BT1593" s="57"/>
      <c r="BU1593" s="57"/>
      <c r="BV1593" s="57"/>
      <c r="BW1593" s="57"/>
      <c r="BX1593" s="57"/>
      <c r="BY1593" s="57"/>
      <c r="BZ1593" s="57"/>
      <c r="CA1593" s="57"/>
      <c r="CB1593" s="57"/>
      <c r="CC1593" s="57"/>
      <c r="CD1593" s="57"/>
      <c r="CE1593" s="57"/>
      <c r="CF1593" s="57"/>
      <c r="CG1593" s="57"/>
      <c r="CH1593" s="57"/>
      <c r="CI1593" s="57"/>
      <c r="CJ1593" s="57"/>
      <c r="CK1593" s="57"/>
      <c r="CL1593" s="57"/>
      <c r="CM1593" s="57"/>
      <c r="CN1593" s="57"/>
      <c r="CO1593" s="57"/>
      <c r="CP1593" s="57"/>
      <c r="CQ1593" s="57"/>
      <c r="CR1593" s="57"/>
      <c r="CS1593" s="57"/>
      <c r="CT1593" s="57"/>
      <c r="CU1593" s="57"/>
      <c r="CV1593" s="57"/>
      <c r="CW1593" s="57"/>
      <c r="CX1593" s="57"/>
      <c r="CY1593" s="57"/>
      <c r="CZ1593" s="57"/>
      <c r="DA1593" s="57"/>
      <c r="DB1593" s="57"/>
      <c r="DC1593" s="57"/>
      <c r="DD1593" s="57"/>
      <c r="DE1593" s="57"/>
      <c r="DF1593" s="57"/>
      <c r="DG1593" s="57"/>
      <c r="DH1593" s="57"/>
      <c r="DI1593" s="57"/>
      <c r="DJ1593" s="57"/>
      <c r="DK1593" s="57"/>
      <c r="DL1593" s="57"/>
      <c r="DM1593" s="57"/>
      <c r="DN1593" s="57"/>
      <c r="DO1593" s="57"/>
      <c r="DP1593" s="57"/>
      <c r="DQ1593" s="57"/>
      <c r="DR1593" s="57"/>
      <c r="DS1593" s="57"/>
      <c r="DT1593" s="57"/>
      <c r="DU1593" s="57"/>
      <c r="DV1593" s="57"/>
      <c r="DW1593" s="57"/>
      <c r="DX1593" s="57"/>
      <c r="DY1593" s="57"/>
      <c r="DZ1593" s="57"/>
      <c r="EA1593" s="57"/>
      <c r="EB1593" s="57"/>
      <c r="EC1593" s="68" t="str">
        <f t="shared" si="267"/>
        <v>NO</v>
      </c>
      <c r="ED1593" s="68" t="str">
        <f t="shared" si="268"/>
        <v>NO</v>
      </c>
      <c r="EE1593" s="68" t="str">
        <f t="shared" si="269"/>
        <v>CUMPLE</v>
      </c>
      <c r="EF1593" s="68" t="b">
        <f t="shared" si="270"/>
        <v>0</v>
      </c>
      <c r="EG1593" s="68">
        <v>1587</v>
      </c>
      <c r="EH1593" s="68" t="b">
        <f t="shared" si="271"/>
        <v>0</v>
      </c>
      <c r="EI1593" s="68">
        <v>1587</v>
      </c>
      <c r="EJ1593" s="68" t="b">
        <f t="shared" si="272"/>
        <v>0</v>
      </c>
      <c r="EK1593" s="57">
        <v>8193266</v>
      </c>
      <c r="EL1593" s="68" t="b">
        <f t="shared" si="273"/>
        <v>0</v>
      </c>
      <c r="EM1593" s="67"/>
      <c r="EN1593" s="69" t="str">
        <f t="shared" si="274"/>
        <v>CUMPLE</v>
      </c>
    </row>
    <row r="1594" spans="1:144" s="58" customFormat="1" ht="12.75" hidden="1" x14ac:dyDescent="0.2">
      <c r="A1594" s="38"/>
      <c r="B1594" s="3"/>
      <c r="C1594" s="3"/>
      <c r="D1594" s="38"/>
      <c r="E1594" s="39"/>
      <c r="F1594" s="13">
        <f t="shared" si="264"/>
        <v>0</v>
      </c>
      <c r="G1594" s="13">
        <f t="shared" si="265"/>
        <v>0</v>
      </c>
      <c r="H1594" s="27">
        <f t="shared" si="266"/>
        <v>0</v>
      </c>
      <c r="I1594" s="57"/>
      <c r="J1594" s="57"/>
      <c r="K1594" s="57"/>
      <c r="L1594" s="57"/>
      <c r="M1594" s="57"/>
      <c r="N1594" s="57"/>
      <c r="O1594" s="57"/>
      <c r="P1594" s="57"/>
      <c r="Q1594" s="57"/>
      <c r="R1594" s="57"/>
      <c r="S1594" s="57"/>
      <c r="T1594" s="57"/>
      <c r="U1594" s="57"/>
      <c r="V1594" s="57"/>
      <c r="W1594" s="57"/>
      <c r="X1594" s="57"/>
      <c r="Y1594" s="57"/>
      <c r="Z1594" s="57"/>
      <c r="AA1594" s="57"/>
      <c r="AB1594" s="57"/>
      <c r="AC1594" s="57"/>
      <c r="AD1594" s="57"/>
      <c r="AE1594" s="57"/>
      <c r="AF1594" s="57"/>
      <c r="AG1594" s="57"/>
      <c r="AH1594" s="57"/>
      <c r="AI1594" s="57"/>
      <c r="AJ1594" s="57"/>
      <c r="AK1594" s="57"/>
      <c r="AL1594" s="57"/>
      <c r="AM1594" s="57"/>
      <c r="AN1594" s="57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57"/>
      <c r="BB1594" s="57"/>
      <c r="BC1594" s="57"/>
      <c r="BD1594" s="57"/>
      <c r="BE1594" s="57"/>
      <c r="BF1594" s="57"/>
      <c r="BG1594" s="57"/>
      <c r="BH1594" s="57"/>
      <c r="BI1594" s="57"/>
      <c r="BJ1594" s="57"/>
      <c r="BK1594" s="57"/>
      <c r="BL1594" s="57"/>
      <c r="BM1594" s="57"/>
      <c r="BN1594" s="57"/>
      <c r="BO1594" s="57"/>
      <c r="BP1594" s="57"/>
      <c r="BQ1594" s="57"/>
      <c r="BR1594" s="57"/>
      <c r="BS1594" s="57"/>
      <c r="BT1594" s="57"/>
      <c r="BU1594" s="57"/>
      <c r="BV1594" s="57"/>
      <c r="BW1594" s="57"/>
      <c r="BX1594" s="57"/>
      <c r="BY1594" s="57"/>
      <c r="BZ1594" s="57"/>
      <c r="CA1594" s="57"/>
      <c r="CB1594" s="57"/>
      <c r="CC1594" s="57"/>
      <c r="CD1594" s="57"/>
      <c r="CE1594" s="57"/>
      <c r="CF1594" s="57"/>
      <c r="CG1594" s="57"/>
      <c r="CH1594" s="57"/>
      <c r="CI1594" s="57"/>
      <c r="CJ1594" s="57"/>
      <c r="CK1594" s="57"/>
      <c r="CL1594" s="57"/>
      <c r="CM1594" s="57"/>
      <c r="CN1594" s="57"/>
      <c r="CO1594" s="57"/>
      <c r="CP1594" s="57"/>
      <c r="CQ1594" s="57"/>
      <c r="CR1594" s="57"/>
      <c r="CS1594" s="57"/>
      <c r="CT1594" s="57"/>
      <c r="CU1594" s="57"/>
      <c r="CV1594" s="57"/>
      <c r="CW1594" s="57"/>
      <c r="CX1594" s="57"/>
      <c r="CY1594" s="57"/>
      <c r="CZ1594" s="57"/>
      <c r="DA1594" s="57"/>
      <c r="DB1594" s="57"/>
      <c r="DC1594" s="57"/>
      <c r="DD1594" s="57"/>
      <c r="DE1594" s="57"/>
      <c r="DF1594" s="57"/>
      <c r="DG1594" s="57"/>
      <c r="DH1594" s="57"/>
      <c r="DI1594" s="57"/>
      <c r="DJ1594" s="57"/>
      <c r="DK1594" s="57"/>
      <c r="DL1594" s="57"/>
      <c r="DM1594" s="57"/>
      <c r="DN1594" s="57"/>
      <c r="DO1594" s="57"/>
      <c r="DP1594" s="57"/>
      <c r="DQ1594" s="57"/>
      <c r="DR1594" s="57"/>
      <c r="DS1594" s="57"/>
      <c r="DT1594" s="57"/>
      <c r="DU1594" s="57"/>
      <c r="DV1594" s="57"/>
      <c r="DW1594" s="57"/>
      <c r="DX1594" s="57"/>
      <c r="DY1594" s="57"/>
      <c r="DZ1594" s="57"/>
      <c r="EA1594" s="57"/>
      <c r="EB1594" s="57"/>
      <c r="EC1594" s="68" t="str">
        <f t="shared" si="267"/>
        <v>NO</v>
      </c>
      <c r="ED1594" s="68" t="str">
        <f t="shared" si="268"/>
        <v>NO</v>
      </c>
      <c r="EE1594" s="68" t="str">
        <f t="shared" si="269"/>
        <v>CUMPLE</v>
      </c>
      <c r="EF1594" s="68" t="b">
        <f t="shared" si="270"/>
        <v>0</v>
      </c>
      <c r="EG1594" s="68">
        <v>1588</v>
      </c>
      <c r="EH1594" s="68" t="b">
        <f t="shared" si="271"/>
        <v>0</v>
      </c>
      <c r="EI1594" s="68">
        <v>1588</v>
      </c>
      <c r="EJ1594" s="68" t="b">
        <f t="shared" si="272"/>
        <v>0</v>
      </c>
      <c r="EK1594" s="57">
        <v>8193267</v>
      </c>
      <c r="EL1594" s="68" t="b">
        <f t="shared" si="273"/>
        <v>0</v>
      </c>
      <c r="EM1594" s="67"/>
      <c r="EN1594" s="69" t="str">
        <f t="shared" si="274"/>
        <v>CUMPLE</v>
      </c>
    </row>
    <row r="1595" spans="1:144" s="58" customFormat="1" ht="12.75" hidden="1" x14ac:dyDescent="0.2">
      <c r="A1595" s="54"/>
      <c r="B1595" s="54"/>
      <c r="C1595" s="54"/>
      <c r="D1595" s="54"/>
      <c r="E1595" s="54"/>
      <c r="F1595" s="13">
        <f t="shared" si="264"/>
        <v>0</v>
      </c>
      <c r="G1595" s="13">
        <f t="shared" si="265"/>
        <v>0</v>
      </c>
      <c r="H1595" s="27">
        <f t="shared" si="266"/>
        <v>0</v>
      </c>
      <c r="I1595" s="57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57"/>
      <c r="V1595" s="57"/>
      <c r="W1595" s="57"/>
      <c r="X1595" s="57"/>
      <c r="Y1595" s="57"/>
      <c r="Z1595" s="57"/>
      <c r="AA1595" s="57"/>
      <c r="AB1595" s="57"/>
      <c r="AC1595" s="57"/>
      <c r="AD1595" s="57"/>
      <c r="AE1595" s="57"/>
      <c r="AF1595" s="57"/>
      <c r="AG1595" s="57"/>
      <c r="AH1595" s="57"/>
      <c r="AI1595" s="57"/>
      <c r="AJ1595" s="57"/>
      <c r="AK1595" s="57"/>
      <c r="AL1595" s="57"/>
      <c r="AM1595" s="57"/>
      <c r="AN1595" s="57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57"/>
      <c r="BB1595" s="57"/>
      <c r="BC1595" s="57"/>
      <c r="BD1595" s="57"/>
      <c r="BE1595" s="57"/>
      <c r="BF1595" s="57"/>
      <c r="BG1595" s="57"/>
      <c r="BH1595" s="57"/>
      <c r="BI1595" s="57"/>
      <c r="BJ1595" s="57"/>
      <c r="BK1595" s="57"/>
      <c r="BL1595" s="57"/>
      <c r="BM1595" s="57"/>
      <c r="BN1595" s="57"/>
      <c r="BO1595" s="57"/>
      <c r="BP1595" s="57"/>
      <c r="BQ1595" s="57"/>
      <c r="BR1595" s="57"/>
      <c r="BS1595" s="57"/>
      <c r="BT1595" s="57"/>
      <c r="BU1595" s="57"/>
      <c r="BV1595" s="57"/>
      <c r="BW1595" s="57"/>
      <c r="BX1595" s="57"/>
      <c r="BY1595" s="57"/>
      <c r="BZ1595" s="57"/>
      <c r="CA1595" s="57"/>
      <c r="CB1595" s="57"/>
      <c r="CC1595" s="57"/>
      <c r="CD1595" s="57"/>
      <c r="CE1595" s="57"/>
      <c r="CF1595" s="57"/>
      <c r="CG1595" s="57"/>
      <c r="CH1595" s="57"/>
      <c r="CI1595" s="57"/>
      <c r="CJ1595" s="57"/>
      <c r="CK1595" s="57"/>
      <c r="CL1595" s="57"/>
      <c r="CM1595" s="57"/>
      <c r="CN1595" s="57"/>
      <c r="CO1595" s="57"/>
      <c r="CP1595" s="57"/>
      <c r="CQ1595" s="57"/>
      <c r="CR1595" s="57"/>
      <c r="CS1595" s="57"/>
      <c r="CT1595" s="57"/>
      <c r="CU1595" s="57"/>
      <c r="CV1595" s="57"/>
      <c r="CW1595" s="57"/>
      <c r="CX1595" s="57"/>
      <c r="CY1595" s="57"/>
      <c r="CZ1595" s="57"/>
      <c r="DA1595" s="57"/>
      <c r="DB1595" s="57"/>
      <c r="DC1595" s="57"/>
      <c r="DD1595" s="57"/>
      <c r="DE1595" s="57"/>
      <c r="DF1595" s="57"/>
      <c r="DG1595" s="57"/>
      <c r="DH1595" s="57"/>
      <c r="DI1595" s="57"/>
      <c r="DJ1595" s="57"/>
      <c r="DK1595" s="57"/>
      <c r="DL1595" s="57"/>
      <c r="DM1595" s="57"/>
      <c r="DN1595" s="57"/>
      <c r="DO1595" s="57"/>
      <c r="DP1595" s="57"/>
      <c r="DQ1595" s="57"/>
      <c r="DR1595" s="57"/>
      <c r="DS1595" s="57"/>
      <c r="DT1595" s="57"/>
      <c r="DU1595" s="57"/>
      <c r="DV1595" s="57"/>
      <c r="DW1595" s="57"/>
      <c r="DX1595" s="57"/>
      <c r="DY1595" s="57"/>
      <c r="DZ1595" s="57"/>
      <c r="EA1595" s="57"/>
      <c r="EB1595" s="57"/>
      <c r="EC1595" s="68" t="str">
        <f t="shared" si="267"/>
        <v>NO</v>
      </c>
      <c r="ED1595" s="68" t="str">
        <f t="shared" si="268"/>
        <v>NO</v>
      </c>
      <c r="EE1595" s="68" t="str">
        <f t="shared" si="269"/>
        <v>CUMPLE</v>
      </c>
      <c r="EF1595" s="68" t="b">
        <f t="shared" si="270"/>
        <v>0</v>
      </c>
      <c r="EG1595" s="68">
        <v>1589</v>
      </c>
      <c r="EH1595" s="68" t="b">
        <f t="shared" si="271"/>
        <v>0</v>
      </c>
      <c r="EI1595" s="68">
        <v>1589</v>
      </c>
      <c r="EJ1595" s="68" t="b">
        <f t="shared" si="272"/>
        <v>0</v>
      </c>
      <c r="EK1595" s="57">
        <v>8193268</v>
      </c>
      <c r="EL1595" s="68" t="b">
        <f t="shared" si="273"/>
        <v>0</v>
      </c>
      <c r="EM1595" s="67"/>
      <c r="EN1595" s="69" t="str">
        <f t="shared" si="274"/>
        <v>CUMPLE</v>
      </c>
    </row>
    <row r="1596" spans="1:144" s="58" customFormat="1" ht="12.75" hidden="1" x14ac:dyDescent="0.2">
      <c r="A1596" s="38"/>
      <c r="B1596" s="3"/>
      <c r="C1596" s="3"/>
      <c r="D1596" s="38"/>
      <c r="E1596" s="39"/>
      <c r="F1596" s="13">
        <f t="shared" si="264"/>
        <v>0</v>
      </c>
      <c r="G1596" s="13">
        <f t="shared" si="265"/>
        <v>0</v>
      </c>
      <c r="H1596" s="27">
        <f t="shared" si="266"/>
        <v>0</v>
      </c>
      <c r="I1596" s="57"/>
      <c r="J1596" s="57"/>
      <c r="K1596" s="57"/>
      <c r="L1596" s="57"/>
      <c r="M1596" s="57"/>
      <c r="N1596" s="57"/>
      <c r="O1596" s="57"/>
      <c r="P1596" s="57"/>
      <c r="Q1596" s="57"/>
      <c r="R1596" s="57"/>
      <c r="S1596" s="57"/>
      <c r="T1596" s="57"/>
      <c r="U1596" s="57"/>
      <c r="V1596" s="57"/>
      <c r="W1596" s="57"/>
      <c r="X1596" s="57"/>
      <c r="Y1596" s="57"/>
      <c r="Z1596" s="57"/>
      <c r="AA1596" s="57"/>
      <c r="AB1596" s="57"/>
      <c r="AC1596" s="57"/>
      <c r="AD1596" s="57"/>
      <c r="AE1596" s="57"/>
      <c r="AF1596" s="57"/>
      <c r="AG1596" s="57"/>
      <c r="AH1596" s="57"/>
      <c r="AI1596" s="57"/>
      <c r="AJ1596" s="57"/>
      <c r="AK1596" s="57"/>
      <c r="AL1596" s="57"/>
      <c r="AM1596" s="57"/>
      <c r="AN1596" s="57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57"/>
      <c r="BB1596" s="57"/>
      <c r="BC1596" s="57"/>
      <c r="BD1596" s="57"/>
      <c r="BE1596" s="57"/>
      <c r="BF1596" s="57"/>
      <c r="BG1596" s="57"/>
      <c r="BH1596" s="57"/>
      <c r="BI1596" s="57"/>
      <c r="BJ1596" s="57"/>
      <c r="BK1596" s="57"/>
      <c r="BL1596" s="57"/>
      <c r="BM1596" s="57"/>
      <c r="BN1596" s="57"/>
      <c r="BO1596" s="57"/>
      <c r="BP1596" s="57"/>
      <c r="BQ1596" s="57"/>
      <c r="BR1596" s="57"/>
      <c r="BS1596" s="57"/>
      <c r="BT1596" s="57"/>
      <c r="BU1596" s="57"/>
      <c r="BV1596" s="57"/>
      <c r="BW1596" s="57"/>
      <c r="BX1596" s="57"/>
      <c r="BY1596" s="57"/>
      <c r="BZ1596" s="57"/>
      <c r="CA1596" s="57"/>
      <c r="CB1596" s="57"/>
      <c r="CC1596" s="57"/>
      <c r="CD1596" s="57"/>
      <c r="CE1596" s="57"/>
      <c r="CF1596" s="57"/>
      <c r="CG1596" s="57"/>
      <c r="CH1596" s="57"/>
      <c r="CI1596" s="57"/>
      <c r="CJ1596" s="57"/>
      <c r="CK1596" s="57"/>
      <c r="CL1596" s="57"/>
      <c r="CM1596" s="57"/>
      <c r="CN1596" s="57"/>
      <c r="CO1596" s="57"/>
      <c r="CP1596" s="57"/>
      <c r="CQ1596" s="57"/>
      <c r="CR1596" s="57"/>
      <c r="CS1596" s="57"/>
      <c r="CT1596" s="57"/>
      <c r="CU1596" s="57"/>
      <c r="CV1596" s="57"/>
      <c r="CW1596" s="57"/>
      <c r="CX1596" s="57"/>
      <c r="CY1596" s="57"/>
      <c r="CZ1596" s="57"/>
      <c r="DA1596" s="57"/>
      <c r="DB1596" s="57"/>
      <c r="DC1596" s="57"/>
      <c r="DD1596" s="57"/>
      <c r="DE1596" s="57"/>
      <c r="DF1596" s="57"/>
      <c r="DG1596" s="57"/>
      <c r="DH1596" s="57"/>
      <c r="DI1596" s="57"/>
      <c r="DJ1596" s="57"/>
      <c r="DK1596" s="57"/>
      <c r="DL1596" s="57"/>
      <c r="DM1596" s="57"/>
      <c r="DN1596" s="57"/>
      <c r="DO1596" s="57"/>
      <c r="DP1596" s="57"/>
      <c r="DQ1596" s="57"/>
      <c r="DR1596" s="57"/>
      <c r="DS1596" s="57"/>
      <c r="DT1596" s="57"/>
      <c r="DU1596" s="57"/>
      <c r="DV1596" s="57"/>
      <c r="DW1596" s="57"/>
      <c r="DX1596" s="57"/>
      <c r="DY1596" s="57"/>
      <c r="DZ1596" s="57"/>
      <c r="EA1596" s="57"/>
      <c r="EB1596" s="57"/>
      <c r="EC1596" s="68" t="str">
        <f t="shared" si="267"/>
        <v>NO</v>
      </c>
      <c r="ED1596" s="68" t="str">
        <f t="shared" si="268"/>
        <v>NO</v>
      </c>
      <c r="EE1596" s="68" t="str">
        <f t="shared" si="269"/>
        <v>CUMPLE</v>
      </c>
      <c r="EF1596" s="68" t="b">
        <f t="shared" si="270"/>
        <v>0</v>
      </c>
      <c r="EG1596" s="68">
        <v>1590</v>
      </c>
      <c r="EH1596" s="68" t="b">
        <f t="shared" si="271"/>
        <v>0</v>
      </c>
      <c r="EI1596" s="68">
        <v>1590</v>
      </c>
      <c r="EJ1596" s="68" t="b">
        <f t="shared" si="272"/>
        <v>0</v>
      </c>
      <c r="EK1596" s="57">
        <v>8193269</v>
      </c>
      <c r="EL1596" s="68" t="b">
        <f t="shared" si="273"/>
        <v>0</v>
      </c>
      <c r="EM1596" s="67"/>
      <c r="EN1596" s="69" t="str">
        <f t="shared" si="274"/>
        <v>CUMPLE</v>
      </c>
    </row>
    <row r="1597" spans="1:144" s="58" customFormat="1" ht="12.75" hidden="1" x14ac:dyDescent="0.2">
      <c r="A1597" s="38"/>
      <c r="B1597" s="3"/>
      <c r="C1597" s="3"/>
      <c r="D1597" s="38"/>
      <c r="E1597" s="39"/>
      <c r="F1597" s="13">
        <f t="shared" si="264"/>
        <v>0</v>
      </c>
      <c r="G1597" s="13">
        <f t="shared" si="265"/>
        <v>0</v>
      </c>
      <c r="H1597" s="27">
        <f t="shared" si="266"/>
        <v>0</v>
      </c>
      <c r="I1597" s="57"/>
      <c r="J1597" s="57"/>
      <c r="K1597" s="57"/>
      <c r="L1597" s="57"/>
      <c r="M1597" s="57"/>
      <c r="N1597" s="57"/>
      <c r="O1597" s="57"/>
      <c r="P1597" s="57"/>
      <c r="Q1597" s="57"/>
      <c r="R1597" s="57"/>
      <c r="S1597" s="57"/>
      <c r="T1597" s="57"/>
      <c r="U1597" s="57"/>
      <c r="V1597" s="57"/>
      <c r="W1597" s="57"/>
      <c r="X1597" s="57"/>
      <c r="Y1597" s="57"/>
      <c r="Z1597" s="57"/>
      <c r="AA1597" s="57"/>
      <c r="AB1597" s="57"/>
      <c r="AC1597" s="57"/>
      <c r="AD1597" s="57"/>
      <c r="AE1597" s="57"/>
      <c r="AF1597" s="57"/>
      <c r="AG1597" s="57"/>
      <c r="AH1597" s="57"/>
      <c r="AI1597" s="57"/>
      <c r="AJ1597" s="57"/>
      <c r="AK1597" s="57"/>
      <c r="AL1597" s="57"/>
      <c r="AM1597" s="57"/>
      <c r="AN1597" s="57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57"/>
      <c r="BB1597" s="57"/>
      <c r="BC1597" s="57"/>
      <c r="BD1597" s="57"/>
      <c r="BE1597" s="57"/>
      <c r="BF1597" s="57"/>
      <c r="BG1597" s="57"/>
      <c r="BH1597" s="57"/>
      <c r="BI1597" s="57"/>
      <c r="BJ1597" s="57"/>
      <c r="BK1597" s="57"/>
      <c r="BL1597" s="57"/>
      <c r="BM1597" s="57"/>
      <c r="BN1597" s="57"/>
      <c r="BO1597" s="57"/>
      <c r="BP1597" s="57"/>
      <c r="BQ1597" s="57"/>
      <c r="BR1597" s="57"/>
      <c r="BS1597" s="57"/>
      <c r="BT1597" s="57"/>
      <c r="BU1597" s="57"/>
      <c r="BV1597" s="57"/>
      <c r="BW1597" s="57"/>
      <c r="BX1597" s="57"/>
      <c r="BY1597" s="57"/>
      <c r="BZ1597" s="57"/>
      <c r="CA1597" s="57"/>
      <c r="CB1597" s="57"/>
      <c r="CC1597" s="57"/>
      <c r="CD1597" s="57"/>
      <c r="CE1597" s="57"/>
      <c r="CF1597" s="57"/>
      <c r="CG1597" s="57"/>
      <c r="CH1597" s="57"/>
      <c r="CI1597" s="57"/>
      <c r="CJ1597" s="57"/>
      <c r="CK1597" s="57"/>
      <c r="CL1597" s="57"/>
      <c r="CM1597" s="57"/>
      <c r="CN1597" s="57"/>
      <c r="CO1597" s="57"/>
      <c r="CP1597" s="57"/>
      <c r="CQ1597" s="57"/>
      <c r="CR1597" s="57"/>
      <c r="CS1597" s="57"/>
      <c r="CT1597" s="57"/>
      <c r="CU1597" s="57"/>
      <c r="CV1597" s="57"/>
      <c r="CW1597" s="57"/>
      <c r="CX1597" s="57"/>
      <c r="CY1597" s="57"/>
      <c r="CZ1597" s="57"/>
      <c r="DA1597" s="57"/>
      <c r="DB1597" s="57"/>
      <c r="DC1597" s="57"/>
      <c r="DD1597" s="57"/>
      <c r="DE1597" s="57"/>
      <c r="DF1597" s="57"/>
      <c r="DG1597" s="57"/>
      <c r="DH1597" s="57"/>
      <c r="DI1597" s="57"/>
      <c r="DJ1597" s="57"/>
      <c r="DK1597" s="57"/>
      <c r="DL1597" s="57"/>
      <c r="DM1597" s="57"/>
      <c r="DN1597" s="57"/>
      <c r="DO1597" s="57"/>
      <c r="DP1597" s="57"/>
      <c r="DQ1597" s="57"/>
      <c r="DR1597" s="57"/>
      <c r="DS1597" s="57"/>
      <c r="DT1597" s="57"/>
      <c r="DU1597" s="57"/>
      <c r="DV1597" s="57"/>
      <c r="DW1597" s="57"/>
      <c r="DX1597" s="57"/>
      <c r="DY1597" s="57"/>
      <c r="DZ1597" s="57"/>
      <c r="EA1597" s="57"/>
      <c r="EB1597" s="57"/>
      <c r="EC1597" s="68" t="str">
        <f t="shared" si="267"/>
        <v>NO</v>
      </c>
      <c r="ED1597" s="68" t="str">
        <f t="shared" si="268"/>
        <v>NO</v>
      </c>
      <c r="EE1597" s="68" t="str">
        <f t="shared" si="269"/>
        <v>CUMPLE</v>
      </c>
      <c r="EF1597" s="68" t="b">
        <f t="shared" si="270"/>
        <v>0</v>
      </c>
      <c r="EG1597" s="68">
        <v>1591</v>
      </c>
      <c r="EH1597" s="68" t="b">
        <f t="shared" si="271"/>
        <v>0</v>
      </c>
      <c r="EI1597" s="68">
        <v>1591</v>
      </c>
      <c r="EJ1597" s="68" t="b">
        <f t="shared" si="272"/>
        <v>0</v>
      </c>
      <c r="EK1597" s="57">
        <v>8193270</v>
      </c>
      <c r="EL1597" s="68" t="b">
        <f t="shared" si="273"/>
        <v>0</v>
      </c>
      <c r="EM1597" s="67"/>
      <c r="EN1597" s="69" t="str">
        <f t="shared" si="274"/>
        <v>CUMPLE</v>
      </c>
    </row>
    <row r="1598" spans="1:144" s="58" customFormat="1" ht="12.75" hidden="1" x14ac:dyDescent="0.2">
      <c r="A1598" s="38"/>
      <c r="B1598" s="3"/>
      <c r="C1598" s="3"/>
      <c r="D1598" s="38"/>
      <c r="E1598" s="39"/>
      <c r="F1598" s="13">
        <f t="shared" si="264"/>
        <v>0</v>
      </c>
      <c r="G1598" s="13">
        <f t="shared" si="265"/>
        <v>0</v>
      </c>
      <c r="H1598" s="27">
        <f t="shared" si="266"/>
        <v>0</v>
      </c>
      <c r="I1598" s="57"/>
      <c r="J1598" s="57"/>
      <c r="K1598" s="57"/>
      <c r="L1598" s="57"/>
      <c r="M1598" s="57"/>
      <c r="N1598" s="57"/>
      <c r="O1598" s="57"/>
      <c r="P1598" s="57"/>
      <c r="Q1598" s="57"/>
      <c r="R1598" s="57"/>
      <c r="S1598" s="57"/>
      <c r="T1598" s="57"/>
      <c r="U1598" s="57"/>
      <c r="V1598" s="57"/>
      <c r="W1598" s="57"/>
      <c r="X1598" s="57"/>
      <c r="Y1598" s="57"/>
      <c r="Z1598" s="57"/>
      <c r="AA1598" s="57"/>
      <c r="AB1598" s="57"/>
      <c r="AC1598" s="57"/>
      <c r="AD1598" s="57"/>
      <c r="AE1598" s="57"/>
      <c r="AF1598" s="57"/>
      <c r="AG1598" s="57"/>
      <c r="AH1598" s="57"/>
      <c r="AI1598" s="57"/>
      <c r="AJ1598" s="57"/>
      <c r="AK1598" s="57"/>
      <c r="AL1598" s="57"/>
      <c r="AM1598" s="57"/>
      <c r="AN1598" s="57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57"/>
      <c r="BB1598" s="57"/>
      <c r="BC1598" s="57"/>
      <c r="BD1598" s="57"/>
      <c r="BE1598" s="57"/>
      <c r="BF1598" s="57"/>
      <c r="BG1598" s="57"/>
      <c r="BH1598" s="57"/>
      <c r="BI1598" s="57"/>
      <c r="BJ1598" s="57"/>
      <c r="BK1598" s="57"/>
      <c r="BL1598" s="57"/>
      <c r="BM1598" s="57"/>
      <c r="BN1598" s="57"/>
      <c r="BO1598" s="57"/>
      <c r="BP1598" s="57"/>
      <c r="BQ1598" s="57"/>
      <c r="BR1598" s="57"/>
      <c r="BS1598" s="57"/>
      <c r="BT1598" s="57"/>
      <c r="BU1598" s="57"/>
      <c r="BV1598" s="57"/>
      <c r="BW1598" s="57"/>
      <c r="BX1598" s="57"/>
      <c r="BY1598" s="57"/>
      <c r="BZ1598" s="57"/>
      <c r="CA1598" s="57"/>
      <c r="CB1598" s="57"/>
      <c r="CC1598" s="57"/>
      <c r="CD1598" s="57"/>
      <c r="CE1598" s="57"/>
      <c r="CF1598" s="57"/>
      <c r="CG1598" s="57"/>
      <c r="CH1598" s="57"/>
      <c r="CI1598" s="57"/>
      <c r="CJ1598" s="57"/>
      <c r="CK1598" s="57"/>
      <c r="CL1598" s="57"/>
      <c r="CM1598" s="57"/>
      <c r="CN1598" s="57"/>
      <c r="CO1598" s="57"/>
      <c r="CP1598" s="57"/>
      <c r="CQ1598" s="57"/>
      <c r="CR1598" s="57"/>
      <c r="CS1598" s="57"/>
      <c r="CT1598" s="57"/>
      <c r="CU1598" s="57"/>
      <c r="CV1598" s="57"/>
      <c r="CW1598" s="57"/>
      <c r="CX1598" s="57"/>
      <c r="CY1598" s="57"/>
      <c r="CZ1598" s="57"/>
      <c r="DA1598" s="57"/>
      <c r="DB1598" s="57"/>
      <c r="DC1598" s="57"/>
      <c r="DD1598" s="57"/>
      <c r="DE1598" s="57"/>
      <c r="DF1598" s="57"/>
      <c r="DG1598" s="57"/>
      <c r="DH1598" s="57"/>
      <c r="DI1598" s="57"/>
      <c r="DJ1598" s="57"/>
      <c r="DK1598" s="57"/>
      <c r="DL1598" s="57"/>
      <c r="DM1598" s="57"/>
      <c r="DN1598" s="57"/>
      <c r="DO1598" s="57"/>
      <c r="DP1598" s="57"/>
      <c r="DQ1598" s="57"/>
      <c r="DR1598" s="57"/>
      <c r="DS1598" s="57"/>
      <c r="DT1598" s="57"/>
      <c r="DU1598" s="57"/>
      <c r="DV1598" s="57"/>
      <c r="DW1598" s="57"/>
      <c r="DX1598" s="57"/>
      <c r="DY1598" s="57"/>
      <c r="DZ1598" s="57"/>
      <c r="EA1598" s="57"/>
      <c r="EB1598" s="57"/>
      <c r="EC1598" s="68" t="str">
        <f t="shared" si="267"/>
        <v>NO</v>
      </c>
      <c r="ED1598" s="68" t="str">
        <f t="shared" si="268"/>
        <v>NO</v>
      </c>
      <c r="EE1598" s="68" t="str">
        <f t="shared" si="269"/>
        <v>CUMPLE</v>
      </c>
      <c r="EF1598" s="68" t="b">
        <f t="shared" si="270"/>
        <v>0</v>
      </c>
      <c r="EG1598" s="68">
        <v>1592</v>
      </c>
      <c r="EH1598" s="68" t="b">
        <f t="shared" si="271"/>
        <v>0</v>
      </c>
      <c r="EI1598" s="68">
        <v>1592</v>
      </c>
      <c r="EJ1598" s="68" t="b">
        <f t="shared" si="272"/>
        <v>0</v>
      </c>
      <c r="EK1598" s="57">
        <v>8193271</v>
      </c>
      <c r="EL1598" s="68" t="b">
        <f t="shared" si="273"/>
        <v>0</v>
      </c>
      <c r="EM1598" s="67"/>
      <c r="EN1598" s="69" t="str">
        <f t="shared" si="274"/>
        <v>CUMPLE</v>
      </c>
    </row>
    <row r="1599" spans="1:144" s="58" customFormat="1" ht="12.75" hidden="1" x14ac:dyDescent="0.2">
      <c r="A1599" s="38"/>
      <c r="B1599" s="3"/>
      <c r="C1599" s="3"/>
      <c r="D1599" s="38"/>
      <c r="E1599" s="39"/>
      <c r="F1599" s="13">
        <f t="shared" si="264"/>
        <v>0</v>
      </c>
      <c r="G1599" s="13">
        <f t="shared" si="265"/>
        <v>0</v>
      </c>
      <c r="H1599" s="27">
        <f t="shared" si="266"/>
        <v>0</v>
      </c>
      <c r="I1599" s="57"/>
      <c r="J1599" s="57"/>
      <c r="K1599" s="57"/>
      <c r="L1599" s="57"/>
      <c r="M1599" s="57"/>
      <c r="N1599" s="57"/>
      <c r="O1599" s="57"/>
      <c r="P1599" s="57"/>
      <c r="Q1599" s="57"/>
      <c r="R1599" s="57"/>
      <c r="S1599" s="57"/>
      <c r="T1599" s="57"/>
      <c r="U1599" s="57"/>
      <c r="V1599" s="57"/>
      <c r="W1599" s="57"/>
      <c r="X1599" s="57"/>
      <c r="Y1599" s="57"/>
      <c r="Z1599" s="57"/>
      <c r="AA1599" s="57"/>
      <c r="AB1599" s="57"/>
      <c r="AC1599" s="57"/>
      <c r="AD1599" s="57"/>
      <c r="AE1599" s="57"/>
      <c r="AF1599" s="57"/>
      <c r="AG1599" s="57"/>
      <c r="AH1599" s="57"/>
      <c r="AI1599" s="57"/>
      <c r="AJ1599" s="57"/>
      <c r="AK1599" s="57"/>
      <c r="AL1599" s="57"/>
      <c r="AM1599" s="57"/>
      <c r="AN1599" s="57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57"/>
      <c r="BB1599" s="57"/>
      <c r="BC1599" s="57"/>
      <c r="BD1599" s="57"/>
      <c r="BE1599" s="57"/>
      <c r="BF1599" s="57"/>
      <c r="BG1599" s="57"/>
      <c r="BH1599" s="57"/>
      <c r="BI1599" s="57"/>
      <c r="BJ1599" s="57"/>
      <c r="BK1599" s="57"/>
      <c r="BL1599" s="57"/>
      <c r="BM1599" s="57"/>
      <c r="BN1599" s="57"/>
      <c r="BO1599" s="57"/>
      <c r="BP1599" s="57"/>
      <c r="BQ1599" s="57"/>
      <c r="BR1599" s="57"/>
      <c r="BS1599" s="57"/>
      <c r="BT1599" s="57"/>
      <c r="BU1599" s="57"/>
      <c r="BV1599" s="57"/>
      <c r="BW1599" s="57"/>
      <c r="BX1599" s="57"/>
      <c r="BY1599" s="57"/>
      <c r="BZ1599" s="57"/>
      <c r="CA1599" s="57"/>
      <c r="CB1599" s="57"/>
      <c r="CC1599" s="57"/>
      <c r="CD1599" s="57"/>
      <c r="CE1599" s="57"/>
      <c r="CF1599" s="57"/>
      <c r="CG1599" s="57"/>
      <c r="CH1599" s="57"/>
      <c r="CI1599" s="57"/>
      <c r="CJ1599" s="57"/>
      <c r="CK1599" s="57"/>
      <c r="CL1599" s="57"/>
      <c r="CM1599" s="57"/>
      <c r="CN1599" s="57"/>
      <c r="CO1599" s="57"/>
      <c r="CP1599" s="57"/>
      <c r="CQ1599" s="57"/>
      <c r="CR1599" s="57"/>
      <c r="CS1599" s="57"/>
      <c r="CT1599" s="57"/>
      <c r="CU1599" s="57"/>
      <c r="CV1599" s="57"/>
      <c r="CW1599" s="57"/>
      <c r="CX1599" s="57"/>
      <c r="CY1599" s="57"/>
      <c r="CZ1599" s="57"/>
      <c r="DA1599" s="57"/>
      <c r="DB1599" s="57"/>
      <c r="DC1599" s="57"/>
      <c r="DD1599" s="57"/>
      <c r="DE1599" s="57"/>
      <c r="DF1599" s="57"/>
      <c r="DG1599" s="57"/>
      <c r="DH1599" s="57"/>
      <c r="DI1599" s="57"/>
      <c r="DJ1599" s="57"/>
      <c r="DK1599" s="57"/>
      <c r="DL1599" s="57"/>
      <c r="DM1599" s="57"/>
      <c r="DN1599" s="57"/>
      <c r="DO1599" s="57"/>
      <c r="DP1599" s="57"/>
      <c r="DQ1599" s="57"/>
      <c r="DR1599" s="57"/>
      <c r="DS1599" s="57"/>
      <c r="DT1599" s="57"/>
      <c r="DU1599" s="57"/>
      <c r="DV1599" s="57"/>
      <c r="DW1599" s="57"/>
      <c r="DX1599" s="57"/>
      <c r="DY1599" s="57"/>
      <c r="DZ1599" s="57"/>
      <c r="EA1599" s="57"/>
      <c r="EB1599" s="57"/>
      <c r="EC1599" s="68" t="str">
        <f t="shared" si="267"/>
        <v>NO</v>
      </c>
      <c r="ED1599" s="68" t="str">
        <f t="shared" si="268"/>
        <v>NO</v>
      </c>
      <c r="EE1599" s="68" t="str">
        <f t="shared" si="269"/>
        <v>CUMPLE</v>
      </c>
      <c r="EF1599" s="68" t="b">
        <f t="shared" si="270"/>
        <v>0</v>
      </c>
      <c r="EG1599" s="68">
        <v>1593</v>
      </c>
      <c r="EH1599" s="68" t="b">
        <f t="shared" si="271"/>
        <v>0</v>
      </c>
      <c r="EI1599" s="68">
        <v>1593</v>
      </c>
      <c r="EJ1599" s="68" t="b">
        <f t="shared" si="272"/>
        <v>0</v>
      </c>
      <c r="EK1599" s="57">
        <v>8193272</v>
      </c>
      <c r="EL1599" s="68" t="b">
        <f t="shared" si="273"/>
        <v>0</v>
      </c>
      <c r="EM1599" s="67"/>
      <c r="EN1599" s="69" t="str">
        <f t="shared" si="274"/>
        <v>CUMPLE</v>
      </c>
    </row>
    <row r="1600" spans="1:144" s="58" customFormat="1" ht="12.75" hidden="1" x14ac:dyDescent="0.2">
      <c r="A1600" s="38"/>
      <c r="B1600" s="3"/>
      <c r="C1600" s="3"/>
      <c r="D1600" s="38"/>
      <c r="E1600" s="39"/>
      <c r="F1600" s="13">
        <f t="shared" si="264"/>
        <v>0</v>
      </c>
      <c r="G1600" s="13">
        <f t="shared" si="265"/>
        <v>0</v>
      </c>
      <c r="H1600" s="27">
        <f t="shared" si="266"/>
        <v>0</v>
      </c>
      <c r="I1600" s="57"/>
      <c r="J1600" s="57"/>
      <c r="K1600" s="57"/>
      <c r="L1600" s="57"/>
      <c r="M1600" s="57"/>
      <c r="N1600" s="57"/>
      <c r="O1600" s="57"/>
      <c r="P1600" s="57"/>
      <c r="Q1600" s="57"/>
      <c r="R1600" s="57"/>
      <c r="S1600" s="57"/>
      <c r="T1600" s="57"/>
      <c r="U1600" s="57"/>
      <c r="V1600" s="57"/>
      <c r="W1600" s="57"/>
      <c r="X1600" s="57"/>
      <c r="Y1600" s="57"/>
      <c r="Z1600" s="57"/>
      <c r="AA1600" s="57"/>
      <c r="AB1600" s="57"/>
      <c r="AC1600" s="57"/>
      <c r="AD1600" s="57"/>
      <c r="AE1600" s="57"/>
      <c r="AF1600" s="57"/>
      <c r="AG1600" s="57"/>
      <c r="AH1600" s="57"/>
      <c r="AI1600" s="57"/>
      <c r="AJ1600" s="57"/>
      <c r="AK1600" s="57"/>
      <c r="AL1600" s="57"/>
      <c r="AM1600" s="57"/>
      <c r="AN1600" s="57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57"/>
      <c r="BB1600" s="57"/>
      <c r="BC1600" s="57"/>
      <c r="BD1600" s="57"/>
      <c r="BE1600" s="57"/>
      <c r="BF1600" s="57"/>
      <c r="BG1600" s="57"/>
      <c r="BH1600" s="57"/>
      <c r="BI1600" s="57"/>
      <c r="BJ1600" s="57"/>
      <c r="BK1600" s="57"/>
      <c r="BL1600" s="57"/>
      <c r="BM1600" s="57"/>
      <c r="BN1600" s="57"/>
      <c r="BO1600" s="57"/>
      <c r="BP1600" s="57"/>
      <c r="BQ1600" s="57"/>
      <c r="BR1600" s="57"/>
      <c r="BS1600" s="57"/>
      <c r="BT1600" s="57"/>
      <c r="BU1600" s="57"/>
      <c r="BV1600" s="57"/>
      <c r="BW1600" s="57"/>
      <c r="BX1600" s="57"/>
      <c r="BY1600" s="57"/>
      <c r="BZ1600" s="57"/>
      <c r="CA1600" s="57"/>
      <c r="CB1600" s="57"/>
      <c r="CC1600" s="57"/>
      <c r="CD1600" s="57"/>
      <c r="CE1600" s="57"/>
      <c r="CF1600" s="57"/>
      <c r="CG1600" s="57"/>
      <c r="CH1600" s="57"/>
      <c r="CI1600" s="57"/>
      <c r="CJ1600" s="57"/>
      <c r="CK1600" s="57"/>
      <c r="CL1600" s="57"/>
      <c r="CM1600" s="57"/>
      <c r="CN1600" s="57"/>
      <c r="CO1600" s="57"/>
      <c r="CP1600" s="57"/>
      <c r="CQ1600" s="57"/>
      <c r="CR1600" s="57"/>
      <c r="CS1600" s="57"/>
      <c r="CT1600" s="57"/>
      <c r="CU1600" s="57"/>
      <c r="CV1600" s="57"/>
      <c r="CW1600" s="57"/>
      <c r="CX1600" s="57"/>
      <c r="CY1600" s="57"/>
      <c r="CZ1600" s="57"/>
      <c r="DA1600" s="57"/>
      <c r="DB1600" s="57"/>
      <c r="DC1600" s="57"/>
      <c r="DD1600" s="57"/>
      <c r="DE1600" s="57"/>
      <c r="DF1600" s="57"/>
      <c r="DG1600" s="57"/>
      <c r="DH1600" s="57"/>
      <c r="DI1600" s="57"/>
      <c r="DJ1600" s="57"/>
      <c r="DK1600" s="57"/>
      <c r="DL1600" s="57"/>
      <c r="DM1600" s="57"/>
      <c r="DN1600" s="57"/>
      <c r="DO1600" s="57"/>
      <c r="DP1600" s="57"/>
      <c r="DQ1600" s="57"/>
      <c r="DR1600" s="57"/>
      <c r="DS1600" s="57"/>
      <c r="DT1600" s="57"/>
      <c r="DU1600" s="57"/>
      <c r="DV1600" s="57"/>
      <c r="DW1600" s="57"/>
      <c r="DX1600" s="57"/>
      <c r="DY1600" s="57"/>
      <c r="DZ1600" s="57"/>
      <c r="EA1600" s="57"/>
      <c r="EB1600" s="57"/>
      <c r="EC1600" s="68" t="str">
        <f t="shared" si="267"/>
        <v>NO</v>
      </c>
      <c r="ED1600" s="68" t="str">
        <f t="shared" si="268"/>
        <v>NO</v>
      </c>
      <c r="EE1600" s="68" t="str">
        <f t="shared" si="269"/>
        <v>CUMPLE</v>
      </c>
      <c r="EF1600" s="68" t="b">
        <f t="shared" si="270"/>
        <v>0</v>
      </c>
      <c r="EG1600" s="68">
        <v>1594</v>
      </c>
      <c r="EH1600" s="68" t="b">
        <f t="shared" si="271"/>
        <v>0</v>
      </c>
      <c r="EI1600" s="68">
        <v>1594</v>
      </c>
      <c r="EJ1600" s="68" t="b">
        <f t="shared" si="272"/>
        <v>0</v>
      </c>
      <c r="EK1600" s="57">
        <v>8193273</v>
      </c>
      <c r="EL1600" s="68" t="b">
        <f t="shared" si="273"/>
        <v>0</v>
      </c>
      <c r="EM1600" s="67"/>
      <c r="EN1600" s="69" t="str">
        <f t="shared" si="274"/>
        <v>CUMPLE</v>
      </c>
    </row>
    <row r="1601" spans="1:144" s="58" customFormat="1" ht="12.75" hidden="1" x14ac:dyDescent="0.2">
      <c r="A1601" s="38"/>
      <c r="B1601" s="3"/>
      <c r="C1601" s="3"/>
      <c r="D1601" s="38"/>
      <c r="E1601" s="39"/>
      <c r="F1601" s="13">
        <f t="shared" si="264"/>
        <v>0</v>
      </c>
      <c r="G1601" s="13">
        <f t="shared" si="265"/>
        <v>0</v>
      </c>
      <c r="H1601" s="27">
        <f t="shared" si="266"/>
        <v>0</v>
      </c>
      <c r="I1601" s="57"/>
      <c r="J1601" s="57"/>
      <c r="K1601" s="57"/>
      <c r="L1601" s="57"/>
      <c r="M1601" s="57"/>
      <c r="N1601" s="57"/>
      <c r="O1601" s="57"/>
      <c r="P1601" s="57"/>
      <c r="Q1601" s="57"/>
      <c r="R1601" s="57"/>
      <c r="S1601" s="57"/>
      <c r="T1601" s="57"/>
      <c r="U1601" s="57"/>
      <c r="V1601" s="57"/>
      <c r="W1601" s="57"/>
      <c r="X1601" s="57"/>
      <c r="Y1601" s="57"/>
      <c r="Z1601" s="57"/>
      <c r="AA1601" s="57"/>
      <c r="AB1601" s="57"/>
      <c r="AC1601" s="57"/>
      <c r="AD1601" s="57"/>
      <c r="AE1601" s="57"/>
      <c r="AF1601" s="57"/>
      <c r="AG1601" s="57"/>
      <c r="AH1601" s="57"/>
      <c r="AI1601" s="57"/>
      <c r="AJ1601" s="57"/>
      <c r="AK1601" s="57"/>
      <c r="AL1601" s="57"/>
      <c r="AM1601" s="57"/>
      <c r="AN1601" s="57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  <c r="BB1601" s="57"/>
      <c r="BC1601" s="57"/>
      <c r="BD1601" s="57"/>
      <c r="BE1601" s="57"/>
      <c r="BF1601" s="57"/>
      <c r="BG1601" s="57"/>
      <c r="BH1601" s="57"/>
      <c r="BI1601" s="57"/>
      <c r="BJ1601" s="57"/>
      <c r="BK1601" s="57"/>
      <c r="BL1601" s="57"/>
      <c r="BM1601" s="57"/>
      <c r="BN1601" s="57"/>
      <c r="BO1601" s="57"/>
      <c r="BP1601" s="57"/>
      <c r="BQ1601" s="57"/>
      <c r="BR1601" s="57"/>
      <c r="BS1601" s="57"/>
      <c r="BT1601" s="57"/>
      <c r="BU1601" s="57"/>
      <c r="BV1601" s="57"/>
      <c r="BW1601" s="57"/>
      <c r="BX1601" s="57"/>
      <c r="BY1601" s="57"/>
      <c r="BZ1601" s="57"/>
      <c r="CA1601" s="57"/>
      <c r="CB1601" s="57"/>
      <c r="CC1601" s="57"/>
      <c r="CD1601" s="57"/>
      <c r="CE1601" s="57"/>
      <c r="CF1601" s="57"/>
      <c r="CG1601" s="57"/>
      <c r="CH1601" s="57"/>
      <c r="CI1601" s="57"/>
      <c r="CJ1601" s="57"/>
      <c r="CK1601" s="57"/>
      <c r="CL1601" s="57"/>
      <c r="CM1601" s="57"/>
      <c r="CN1601" s="57"/>
      <c r="CO1601" s="57"/>
      <c r="CP1601" s="57"/>
      <c r="CQ1601" s="57"/>
      <c r="CR1601" s="57"/>
      <c r="CS1601" s="57"/>
      <c r="CT1601" s="57"/>
      <c r="CU1601" s="57"/>
      <c r="CV1601" s="57"/>
      <c r="CW1601" s="57"/>
      <c r="CX1601" s="57"/>
      <c r="CY1601" s="57"/>
      <c r="CZ1601" s="57"/>
      <c r="DA1601" s="57"/>
      <c r="DB1601" s="57"/>
      <c r="DC1601" s="57"/>
      <c r="DD1601" s="57"/>
      <c r="DE1601" s="57"/>
      <c r="DF1601" s="57"/>
      <c r="DG1601" s="57"/>
      <c r="DH1601" s="57"/>
      <c r="DI1601" s="57"/>
      <c r="DJ1601" s="57"/>
      <c r="DK1601" s="57"/>
      <c r="DL1601" s="57"/>
      <c r="DM1601" s="57"/>
      <c r="DN1601" s="57"/>
      <c r="DO1601" s="57"/>
      <c r="DP1601" s="57"/>
      <c r="DQ1601" s="57"/>
      <c r="DR1601" s="57"/>
      <c r="DS1601" s="57"/>
      <c r="DT1601" s="57"/>
      <c r="DU1601" s="57"/>
      <c r="DV1601" s="57"/>
      <c r="DW1601" s="57"/>
      <c r="DX1601" s="57"/>
      <c r="DY1601" s="57"/>
      <c r="DZ1601" s="57"/>
      <c r="EA1601" s="57"/>
      <c r="EB1601" s="57"/>
      <c r="EC1601" s="68" t="str">
        <f t="shared" si="267"/>
        <v>NO</v>
      </c>
      <c r="ED1601" s="68" t="str">
        <f t="shared" si="268"/>
        <v>NO</v>
      </c>
      <c r="EE1601" s="68" t="str">
        <f t="shared" si="269"/>
        <v>CUMPLE</v>
      </c>
      <c r="EF1601" s="68" t="b">
        <f t="shared" si="270"/>
        <v>0</v>
      </c>
      <c r="EG1601" s="68">
        <v>1595</v>
      </c>
      <c r="EH1601" s="68" t="b">
        <f t="shared" si="271"/>
        <v>0</v>
      </c>
      <c r="EI1601" s="68">
        <v>1595</v>
      </c>
      <c r="EJ1601" s="68" t="b">
        <f t="shared" si="272"/>
        <v>0</v>
      </c>
      <c r="EK1601" s="57">
        <v>8193274</v>
      </c>
      <c r="EL1601" s="68" t="b">
        <f t="shared" si="273"/>
        <v>0</v>
      </c>
      <c r="EM1601" s="67"/>
      <c r="EN1601" s="69" t="str">
        <f t="shared" si="274"/>
        <v>CUMPLE</v>
      </c>
    </row>
    <row r="1602" spans="1:144" s="58" customFormat="1" ht="12.75" hidden="1" x14ac:dyDescent="0.2">
      <c r="A1602" s="38"/>
      <c r="B1602" s="3"/>
      <c r="C1602" s="3"/>
      <c r="D1602" s="38"/>
      <c r="E1602" s="39"/>
      <c r="F1602" s="13">
        <f t="shared" si="264"/>
        <v>0</v>
      </c>
      <c r="G1602" s="13">
        <f t="shared" si="265"/>
        <v>0</v>
      </c>
      <c r="H1602" s="27">
        <f t="shared" si="266"/>
        <v>0</v>
      </c>
      <c r="I1602" s="57"/>
      <c r="J1602" s="57"/>
      <c r="K1602" s="57"/>
      <c r="L1602" s="57"/>
      <c r="M1602" s="57"/>
      <c r="N1602" s="57"/>
      <c r="O1602" s="57"/>
      <c r="P1602" s="57"/>
      <c r="Q1602" s="57"/>
      <c r="R1602" s="57"/>
      <c r="S1602" s="57"/>
      <c r="T1602" s="57"/>
      <c r="U1602" s="57"/>
      <c r="V1602" s="57"/>
      <c r="W1602" s="57"/>
      <c r="X1602" s="57"/>
      <c r="Y1602" s="57"/>
      <c r="Z1602" s="57"/>
      <c r="AA1602" s="57"/>
      <c r="AB1602" s="57"/>
      <c r="AC1602" s="57"/>
      <c r="AD1602" s="57"/>
      <c r="AE1602" s="57"/>
      <c r="AF1602" s="57"/>
      <c r="AG1602" s="57"/>
      <c r="AH1602" s="57"/>
      <c r="AI1602" s="57"/>
      <c r="AJ1602" s="57"/>
      <c r="AK1602" s="57"/>
      <c r="AL1602" s="57"/>
      <c r="AM1602" s="57"/>
      <c r="AN1602" s="57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  <c r="BB1602" s="57"/>
      <c r="BC1602" s="57"/>
      <c r="BD1602" s="57"/>
      <c r="BE1602" s="57"/>
      <c r="BF1602" s="57"/>
      <c r="BG1602" s="57"/>
      <c r="BH1602" s="57"/>
      <c r="BI1602" s="57"/>
      <c r="BJ1602" s="57"/>
      <c r="BK1602" s="57"/>
      <c r="BL1602" s="57"/>
      <c r="BM1602" s="57"/>
      <c r="BN1602" s="57"/>
      <c r="BO1602" s="57"/>
      <c r="BP1602" s="57"/>
      <c r="BQ1602" s="57"/>
      <c r="BR1602" s="57"/>
      <c r="BS1602" s="57"/>
      <c r="BT1602" s="57"/>
      <c r="BU1602" s="57"/>
      <c r="BV1602" s="57"/>
      <c r="BW1602" s="57"/>
      <c r="BX1602" s="57"/>
      <c r="BY1602" s="57"/>
      <c r="BZ1602" s="57"/>
      <c r="CA1602" s="57"/>
      <c r="CB1602" s="57"/>
      <c r="CC1602" s="57"/>
      <c r="CD1602" s="57"/>
      <c r="CE1602" s="57"/>
      <c r="CF1602" s="57"/>
      <c r="CG1602" s="57"/>
      <c r="CH1602" s="57"/>
      <c r="CI1602" s="57"/>
      <c r="CJ1602" s="57"/>
      <c r="CK1602" s="57"/>
      <c r="CL1602" s="57"/>
      <c r="CM1602" s="57"/>
      <c r="CN1602" s="57"/>
      <c r="CO1602" s="57"/>
      <c r="CP1602" s="57"/>
      <c r="CQ1602" s="57"/>
      <c r="CR1602" s="57"/>
      <c r="CS1602" s="57"/>
      <c r="CT1602" s="57"/>
      <c r="CU1602" s="57"/>
      <c r="CV1602" s="57"/>
      <c r="CW1602" s="57"/>
      <c r="CX1602" s="57"/>
      <c r="CY1602" s="57"/>
      <c r="CZ1602" s="57"/>
      <c r="DA1602" s="57"/>
      <c r="DB1602" s="57"/>
      <c r="DC1602" s="57"/>
      <c r="DD1602" s="57"/>
      <c r="DE1602" s="57"/>
      <c r="DF1602" s="57"/>
      <c r="DG1602" s="57"/>
      <c r="DH1602" s="57"/>
      <c r="DI1602" s="57"/>
      <c r="DJ1602" s="57"/>
      <c r="DK1602" s="57"/>
      <c r="DL1602" s="57"/>
      <c r="DM1602" s="57"/>
      <c r="DN1602" s="57"/>
      <c r="DO1602" s="57"/>
      <c r="DP1602" s="57"/>
      <c r="DQ1602" s="57"/>
      <c r="DR1602" s="57"/>
      <c r="DS1602" s="57"/>
      <c r="DT1602" s="57"/>
      <c r="DU1602" s="57"/>
      <c r="DV1602" s="57"/>
      <c r="DW1602" s="57"/>
      <c r="DX1602" s="57"/>
      <c r="DY1602" s="57"/>
      <c r="DZ1602" s="57"/>
      <c r="EA1602" s="57"/>
      <c r="EB1602" s="57"/>
      <c r="EC1602" s="68" t="str">
        <f t="shared" si="267"/>
        <v>NO</v>
      </c>
      <c r="ED1602" s="68" t="str">
        <f t="shared" si="268"/>
        <v>NO</v>
      </c>
      <c r="EE1602" s="68" t="str">
        <f t="shared" si="269"/>
        <v>CUMPLE</v>
      </c>
      <c r="EF1602" s="68" t="b">
        <f t="shared" si="270"/>
        <v>0</v>
      </c>
      <c r="EG1602" s="68">
        <v>1596</v>
      </c>
      <c r="EH1602" s="68" t="b">
        <f t="shared" si="271"/>
        <v>0</v>
      </c>
      <c r="EI1602" s="68">
        <v>1596</v>
      </c>
      <c r="EJ1602" s="68" t="b">
        <f t="shared" si="272"/>
        <v>0</v>
      </c>
      <c r="EK1602" s="57">
        <v>8193275</v>
      </c>
      <c r="EL1602" s="68" t="b">
        <f t="shared" si="273"/>
        <v>0</v>
      </c>
      <c r="EM1602" s="67"/>
      <c r="EN1602" s="69" t="str">
        <f t="shared" si="274"/>
        <v>CUMPLE</v>
      </c>
    </row>
    <row r="1603" spans="1:144" s="58" customFormat="1" ht="12.75" hidden="1" x14ac:dyDescent="0.2">
      <c r="A1603" s="38"/>
      <c r="B1603" s="3"/>
      <c r="C1603" s="3"/>
      <c r="D1603" s="38"/>
      <c r="E1603" s="39"/>
      <c r="F1603" s="13">
        <f t="shared" si="264"/>
        <v>0</v>
      </c>
      <c r="G1603" s="13">
        <f t="shared" si="265"/>
        <v>0</v>
      </c>
      <c r="H1603" s="27">
        <f t="shared" si="266"/>
        <v>0</v>
      </c>
      <c r="I1603" s="57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7"/>
      <c r="U1603" s="57"/>
      <c r="V1603" s="57"/>
      <c r="W1603" s="57"/>
      <c r="X1603" s="57"/>
      <c r="Y1603" s="57"/>
      <c r="Z1603" s="57"/>
      <c r="AA1603" s="57"/>
      <c r="AB1603" s="57"/>
      <c r="AC1603" s="57"/>
      <c r="AD1603" s="57"/>
      <c r="AE1603" s="57"/>
      <c r="AF1603" s="57"/>
      <c r="AG1603" s="57"/>
      <c r="AH1603" s="57"/>
      <c r="AI1603" s="57"/>
      <c r="AJ1603" s="57"/>
      <c r="AK1603" s="57"/>
      <c r="AL1603" s="57"/>
      <c r="AM1603" s="57"/>
      <c r="AN1603" s="57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  <c r="BB1603" s="57"/>
      <c r="BC1603" s="57"/>
      <c r="BD1603" s="57"/>
      <c r="BE1603" s="57"/>
      <c r="BF1603" s="57"/>
      <c r="BG1603" s="57"/>
      <c r="BH1603" s="57"/>
      <c r="BI1603" s="57"/>
      <c r="BJ1603" s="57"/>
      <c r="BK1603" s="57"/>
      <c r="BL1603" s="57"/>
      <c r="BM1603" s="57"/>
      <c r="BN1603" s="57"/>
      <c r="BO1603" s="57"/>
      <c r="BP1603" s="57"/>
      <c r="BQ1603" s="57"/>
      <c r="BR1603" s="57"/>
      <c r="BS1603" s="57"/>
      <c r="BT1603" s="57"/>
      <c r="BU1603" s="57"/>
      <c r="BV1603" s="57"/>
      <c r="BW1603" s="57"/>
      <c r="BX1603" s="57"/>
      <c r="BY1603" s="57"/>
      <c r="BZ1603" s="57"/>
      <c r="CA1603" s="57"/>
      <c r="CB1603" s="57"/>
      <c r="CC1603" s="57"/>
      <c r="CD1603" s="57"/>
      <c r="CE1603" s="57"/>
      <c r="CF1603" s="57"/>
      <c r="CG1603" s="57"/>
      <c r="CH1603" s="57"/>
      <c r="CI1603" s="57"/>
      <c r="CJ1603" s="57"/>
      <c r="CK1603" s="57"/>
      <c r="CL1603" s="57"/>
      <c r="CM1603" s="57"/>
      <c r="CN1603" s="57"/>
      <c r="CO1603" s="57"/>
      <c r="CP1603" s="57"/>
      <c r="CQ1603" s="57"/>
      <c r="CR1603" s="57"/>
      <c r="CS1603" s="57"/>
      <c r="CT1603" s="57"/>
      <c r="CU1603" s="57"/>
      <c r="CV1603" s="57"/>
      <c r="CW1603" s="57"/>
      <c r="CX1603" s="57"/>
      <c r="CY1603" s="57"/>
      <c r="CZ1603" s="57"/>
      <c r="DA1603" s="57"/>
      <c r="DB1603" s="57"/>
      <c r="DC1603" s="57"/>
      <c r="DD1603" s="57"/>
      <c r="DE1603" s="57"/>
      <c r="DF1603" s="57"/>
      <c r="DG1603" s="57"/>
      <c r="DH1603" s="57"/>
      <c r="DI1603" s="57"/>
      <c r="DJ1603" s="57"/>
      <c r="DK1603" s="57"/>
      <c r="DL1603" s="57"/>
      <c r="DM1603" s="57"/>
      <c r="DN1603" s="57"/>
      <c r="DO1603" s="57"/>
      <c r="DP1603" s="57"/>
      <c r="DQ1603" s="57"/>
      <c r="DR1603" s="57"/>
      <c r="DS1603" s="57"/>
      <c r="DT1603" s="57"/>
      <c r="DU1603" s="57"/>
      <c r="DV1603" s="57"/>
      <c r="DW1603" s="57"/>
      <c r="DX1603" s="57"/>
      <c r="DY1603" s="57"/>
      <c r="DZ1603" s="57"/>
      <c r="EA1603" s="57"/>
      <c r="EB1603" s="57"/>
      <c r="EC1603" s="68" t="str">
        <f t="shared" si="267"/>
        <v>NO</v>
      </c>
      <c r="ED1603" s="68" t="str">
        <f t="shared" si="268"/>
        <v>NO</v>
      </c>
      <c r="EE1603" s="68" t="str">
        <f t="shared" si="269"/>
        <v>CUMPLE</v>
      </c>
      <c r="EF1603" s="68" t="b">
        <f t="shared" si="270"/>
        <v>0</v>
      </c>
      <c r="EG1603" s="68">
        <v>1597</v>
      </c>
      <c r="EH1603" s="68" t="b">
        <f t="shared" si="271"/>
        <v>0</v>
      </c>
      <c r="EI1603" s="68">
        <v>1597</v>
      </c>
      <c r="EJ1603" s="68" t="b">
        <f t="shared" si="272"/>
        <v>0</v>
      </c>
      <c r="EK1603" s="57">
        <v>8193276</v>
      </c>
      <c r="EL1603" s="68" t="b">
        <f t="shared" si="273"/>
        <v>0</v>
      </c>
      <c r="EM1603" s="67"/>
      <c r="EN1603" s="69" t="str">
        <f t="shared" si="274"/>
        <v>CUMPLE</v>
      </c>
    </row>
    <row r="1604" spans="1:144" s="58" customFormat="1" ht="12.75" hidden="1" x14ac:dyDescent="0.2">
      <c r="A1604" s="14"/>
      <c r="B1604" s="14"/>
      <c r="C1604" s="14"/>
      <c r="D1604" s="11"/>
      <c r="E1604" s="12"/>
      <c r="F1604" s="13">
        <f t="shared" si="264"/>
        <v>0</v>
      </c>
      <c r="G1604" s="13">
        <f t="shared" si="265"/>
        <v>0</v>
      </c>
      <c r="H1604" s="27">
        <f t="shared" si="266"/>
        <v>0</v>
      </c>
      <c r="I1604" s="57"/>
      <c r="J1604" s="57"/>
      <c r="K1604" s="57"/>
      <c r="L1604" s="57"/>
      <c r="M1604" s="57"/>
      <c r="N1604" s="57"/>
      <c r="O1604" s="57"/>
      <c r="P1604" s="57"/>
      <c r="Q1604" s="57"/>
      <c r="R1604" s="57"/>
      <c r="S1604" s="57"/>
      <c r="T1604" s="57"/>
      <c r="U1604" s="57"/>
      <c r="V1604" s="57"/>
      <c r="W1604" s="57"/>
      <c r="X1604" s="57"/>
      <c r="Y1604" s="57"/>
      <c r="Z1604" s="57"/>
      <c r="AA1604" s="57"/>
      <c r="AB1604" s="57"/>
      <c r="AC1604" s="57"/>
      <c r="AD1604" s="57"/>
      <c r="AE1604" s="57"/>
      <c r="AF1604" s="57"/>
      <c r="AG1604" s="57"/>
      <c r="AH1604" s="57"/>
      <c r="AI1604" s="57"/>
      <c r="AJ1604" s="57"/>
      <c r="AK1604" s="57"/>
      <c r="AL1604" s="57"/>
      <c r="AM1604" s="57"/>
      <c r="AN1604" s="57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  <c r="BB1604" s="57"/>
      <c r="BC1604" s="57"/>
      <c r="BD1604" s="57"/>
      <c r="BE1604" s="57"/>
      <c r="BF1604" s="57"/>
      <c r="BG1604" s="57"/>
      <c r="BH1604" s="57"/>
      <c r="BI1604" s="57"/>
      <c r="BJ1604" s="57"/>
      <c r="BK1604" s="57"/>
      <c r="BL1604" s="57"/>
      <c r="BM1604" s="57"/>
      <c r="BN1604" s="57"/>
      <c r="BO1604" s="57"/>
      <c r="BP1604" s="57"/>
      <c r="BQ1604" s="57"/>
      <c r="BR1604" s="57"/>
      <c r="BS1604" s="57"/>
      <c r="BT1604" s="57"/>
      <c r="BU1604" s="57"/>
      <c r="BV1604" s="57"/>
      <c r="BW1604" s="57"/>
      <c r="BX1604" s="57"/>
      <c r="BY1604" s="57"/>
      <c r="BZ1604" s="57"/>
      <c r="CA1604" s="57"/>
      <c r="CB1604" s="57"/>
      <c r="CC1604" s="57"/>
      <c r="CD1604" s="57"/>
      <c r="CE1604" s="57"/>
      <c r="CF1604" s="57"/>
      <c r="CG1604" s="57"/>
      <c r="CH1604" s="57"/>
      <c r="CI1604" s="57"/>
      <c r="CJ1604" s="57"/>
      <c r="CK1604" s="57"/>
      <c r="CL1604" s="57"/>
      <c r="CM1604" s="57"/>
      <c r="CN1604" s="57"/>
      <c r="CO1604" s="57"/>
      <c r="CP1604" s="57"/>
      <c r="CQ1604" s="57"/>
      <c r="CR1604" s="57"/>
      <c r="CS1604" s="57"/>
      <c r="CT1604" s="57"/>
      <c r="CU1604" s="57"/>
      <c r="CV1604" s="57"/>
      <c r="CW1604" s="57"/>
      <c r="CX1604" s="57"/>
      <c r="CY1604" s="57"/>
      <c r="CZ1604" s="57"/>
      <c r="DA1604" s="57"/>
      <c r="DB1604" s="57"/>
      <c r="DC1604" s="57"/>
      <c r="DD1604" s="57"/>
      <c r="DE1604" s="57"/>
      <c r="DF1604" s="57"/>
      <c r="DG1604" s="57"/>
      <c r="DH1604" s="57"/>
      <c r="DI1604" s="57"/>
      <c r="DJ1604" s="57"/>
      <c r="DK1604" s="57"/>
      <c r="DL1604" s="57"/>
      <c r="DM1604" s="57"/>
      <c r="DN1604" s="57"/>
      <c r="DO1604" s="57"/>
      <c r="DP1604" s="57"/>
      <c r="DQ1604" s="57"/>
      <c r="DR1604" s="57"/>
      <c r="DS1604" s="57"/>
      <c r="DT1604" s="57"/>
      <c r="DU1604" s="57"/>
      <c r="DV1604" s="57"/>
      <c r="DW1604" s="57"/>
      <c r="DX1604" s="57"/>
      <c r="DY1604" s="57"/>
      <c r="DZ1604" s="57"/>
      <c r="EA1604" s="57"/>
      <c r="EB1604" s="57"/>
      <c r="EC1604" s="68" t="str">
        <f t="shared" si="267"/>
        <v>NO</v>
      </c>
      <c r="ED1604" s="68" t="str">
        <f t="shared" si="268"/>
        <v>NO</v>
      </c>
      <c r="EE1604" s="68" t="str">
        <f t="shared" si="269"/>
        <v>CUMPLE</v>
      </c>
      <c r="EF1604" s="68" t="b">
        <f t="shared" si="270"/>
        <v>0</v>
      </c>
      <c r="EG1604" s="68">
        <v>1598</v>
      </c>
      <c r="EH1604" s="68" t="b">
        <f t="shared" si="271"/>
        <v>0</v>
      </c>
      <c r="EI1604" s="68">
        <v>1598</v>
      </c>
      <c r="EJ1604" s="68" t="b">
        <f t="shared" si="272"/>
        <v>0</v>
      </c>
      <c r="EK1604" s="57">
        <v>8193277</v>
      </c>
      <c r="EL1604" s="68" t="b">
        <f t="shared" si="273"/>
        <v>0</v>
      </c>
      <c r="EM1604" s="67"/>
      <c r="EN1604" s="69" t="str">
        <f t="shared" si="274"/>
        <v>CUMPLE</v>
      </c>
    </row>
    <row r="1605" spans="1:144" s="58" customFormat="1" ht="12.75" customHeight="1" x14ac:dyDescent="0.25">
      <c r="A1605" s="108" t="s">
        <v>14</v>
      </c>
      <c r="B1605" s="108"/>
      <c r="C1605" s="108"/>
      <c r="D1605" s="108"/>
      <c r="E1605" s="108"/>
      <c r="F1605" s="105">
        <f>SUM(F6:F1604)</f>
        <v>0</v>
      </c>
      <c r="G1605" s="106"/>
      <c r="H1605" s="107"/>
      <c r="EM1605" s="76"/>
    </row>
    <row r="1606" spans="1:144" s="58" customFormat="1" ht="12.75" customHeight="1" x14ac:dyDescent="0.25">
      <c r="A1606" s="108" t="s">
        <v>15</v>
      </c>
      <c r="B1606" s="108"/>
      <c r="C1606" s="108"/>
      <c r="D1606" s="108"/>
      <c r="E1606" s="108"/>
      <c r="F1606" s="105">
        <f>SUM(G6:G7)</f>
        <v>0</v>
      </c>
      <c r="G1606" s="106"/>
      <c r="H1606" s="107"/>
      <c r="EM1606" s="76"/>
    </row>
    <row r="1607" spans="1:144" s="58" customFormat="1" ht="12.75" customHeight="1" x14ac:dyDescent="0.25">
      <c r="A1607" s="108" t="s">
        <v>8</v>
      </c>
      <c r="B1607" s="108"/>
      <c r="C1607" s="108"/>
      <c r="D1607" s="108"/>
      <c r="E1607" s="108"/>
      <c r="F1607" s="105">
        <f>SUM(H6:H7)</f>
        <v>0</v>
      </c>
      <c r="G1607" s="106"/>
      <c r="H1607" s="107"/>
      <c r="EM1607" s="76"/>
    </row>
    <row r="1608" spans="1:144" s="58" customFormat="1" ht="12.75" x14ac:dyDescent="0.25">
      <c r="A1608" s="19"/>
      <c r="B1608" s="20"/>
      <c r="C1608" s="20"/>
      <c r="D1608" s="19"/>
      <c r="E1608" s="73"/>
      <c r="F1608" s="74"/>
      <c r="G1608" s="75"/>
      <c r="H1608" s="78"/>
      <c r="EM1608" s="76"/>
    </row>
    <row r="1609" spans="1:144" s="58" customFormat="1" ht="12.75" x14ac:dyDescent="0.25">
      <c r="A1609" s="19"/>
      <c r="B1609" s="20"/>
      <c r="C1609" s="20"/>
      <c r="D1609" s="19"/>
      <c r="E1609" s="73"/>
      <c r="F1609" s="74"/>
      <c r="G1609" s="75"/>
      <c r="H1609" s="78"/>
      <c r="EM1609" s="76"/>
    </row>
    <row r="1610" spans="1:144" s="58" customFormat="1" ht="12.75" x14ac:dyDescent="0.25">
      <c r="A1610" s="19"/>
      <c r="B1610" s="20"/>
      <c r="C1610" s="20"/>
      <c r="D1610" s="19"/>
      <c r="E1610" s="73"/>
      <c r="F1610" s="74"/>
      <c r="G1610" s="75"/>
      <c r="H1610" s="78"/>
      <c r="EM1610" s="76"/>
    </row>
    <row r="1611" spans="1:144" s="58" customFormat="1" ht="12.75" x14ac:dyDescent="0.25">
      <c r="A1611" s="19"/>
      <c r="B1611" s="20"/>
      <c r="C1611" s="20"/>
      <c r="D1611" s="19"/>
      <c r="E1611" s="73"/>
      <c r="F1611" s="74"/>
      <c r="G1611" s="75"/>
      <c r="H1611" s="78"/>
      <c r="EM1611" s="76"/>
    </row>
    <row r="1612" spans="1:144" s="58" customFormat="1" ht="12.75" x14ac:dyDescent="0.25">
      <c r="A1612" s="19"/>
      <c r="B1612" s="20"/>
      <c r="C1612" s="20"/>
      <c r="D1612" s="19"/>
      <c r="E1612" s="73"/>
      <c r="F1612" s="74"/>
      <c r="G1612" s="75"/>
      <c r="H1612" s="78"/>
      <c r="EM1612" s="76"/>
    </row>
    <row r="1613" spans="1:144" s="58" customFormat="1" ht="12.75" x14ac:dyDescent="0.25">
      <c r="A1613" s="19"/>
      <c r="B1613" s="20"/>
      <c r="C1613" s="20"/>
      <c r="D1613" s="19"/>
      <c r="E1613" s="73"/>
      <c r="F1613" s="74"/>
      <c r="G1613" s="75"/>
      <c r="H1613" s="78"/>
      <c r="EM1613" s="76"/>
    </row>
    <row r="1614" spans="1:144" s="58" customFormat="1" ht="12.75" x14ac:dyDescent="0.25">
      <c r="A1614" s="19"/>
      <c r="B1614" s="20"/>
      <c r="C1614" s="20"/>
      <c r="D1614" s="19"/>
      <c r="E1614" s="73"/>
      <c r="F1614" s="74"/>
      <c r="G1614" s="75"/>
      <c r="H1614" s="78"/>
      <c r="EM1614" s="76"/>
    </row>
    <row r="1615" spans="1:144" s="58" customFormat="1" ht="12.75" x14ac:dyDescent="0.25">
      <c r="A1615" s="19"/>
      <c r="B1615" s="20"/>
      <c r="C1615" s="20"/>
      <c r="D1615" s="19"/>
      <c r="E1615" s="73"/>
      <c r="F1615" s="74"/>
      <c r="G1615" s="75"/>
      <c r="H1615" s="78"/>
      <c r="EM1615" s="76"/>
    </row>
    <row r="1616" spans="1:144" s="58" customFormat="1" ht="12.75" x14ac:dyDescent="0.25">
      <c r="A1616" s="19"/>
      <c r="B1616" s="20"/>
      <c r="C1616" s="20"/>
      <c r="D1616" s="19"/>
      <c r="E1616" s="73"/>
      <c r="F1616" s="74"/>
      <c r="G1616" s="75"/>
      <c r="H1616" s="78"/>
      <c r="EM1616" s="76"/>
    </row>
    <row r="1617" spans="1:143" s="58" customFormat="1" ht="12.75" x14ac:dyDescent="0.25">
      <c r="A1617" s="19"/>
      <c r="B1617" s="20"/>
      <c r="C1617" s="20"/>
      <c r="D1617" s="19"/>
      <c r="E1617" s="73"/>
      <c r="F1617" s="74"/>
      <c r="G1617" s="75"/>
      <c r="H1617" s="78"/>
      <c r="EM1617" s="76"/>
    </row>
    <row r="1618" spans="1:143" s="58" customFormat="1" ht="12.75" x14ac:dyDescent="0.25">
      <c r="A1618" s="19"/>
      <c r="B1618" s="20"/>
      <c r="C1618" s="20"/>
      <c r="D1618" s="19"/>
      <c r="E1618" s="73"/>
      <c r="F1618" s="74"/>
      <c r="G1618" s="75"/>
      <c r="H1618" s="78"/>
      <c r="EM1618" s="76"/>
    </row>
    <row r="1619" spans="1:143" s="58" customFormat="1" ht="12.75" x14ac:dyDescent="0.25">
      <c r="A1619" s="19"/>
      <c r="B1619" s="20"/>
      <c r="C1619" s="20"/>
      <c r="D1619" s="19"/>
      <c r="E1619" s="73"/>
      <c r="F1619" s="74"/>
      <c r="G1619" s="75"/>
      <c r="H1619" s="78"/>
      <c r="EM1619" s="76"/>
    </row>
    <row r="1620" spans="1:143" s="58" customFormat="1" ht="12.75" x14ac:dyDescent="0.25">
      <c r="A1620" s="19"/>
      <c r="B1620" s="20"/>
      <c r="C1620" s="20"/>
      <c r="D1620" s="19"/>
      <c r="E1620" s="73"/>
      <c r="F1620" s="74"/>
      <c r="G1620" s="75"/>
      <c r="H1620" s="78"/>
      <c r="EM1620" s="76"/>
    </row>
    <row r="1621" spans="1:143" s="58" customFormat="1" ht="12.75" x14ac:dyDescent="0.25">
      <c r="A1621" s="19"/>
      <c r="B1621" s="20"/>
      <c r="C1621" s="20"/>
      <c r="D1621" s="19"/>
      <c r="E1621" s="73"/>
      <c r="F1621" s="74"/>
      <c r="G1621" s="75"/>
      <c r="H1621" s="78"/>
      <c r="EM1621" s="76"/>
    </row>
    <row r="1622" spans="1:143" s="58" customFormat="1" ht="12.75" x14ac:dyDescent="0.25">
      <c r="A1622" s="19"/>
      <c r="B1622" s="20"/>
      <c r="C1622" s="20"/>
      <c r="D1622" s="19"/>
      <c r="E1622" s="73"/>
      <c r="F1622" s="74"/>
      <c r="G1622" s="75"/>
      <c r="H1622" s="78"/>
      <c r="EM1622" s="76"/>
    </row>
    <row r="1623" spans="1:143" s="58" customFormat="1" ht="12.75" x14ac:dyDescent="0.25">
      <c r="A1623" s="19"/>
      <c r="B1623" s="20"/>
      <c r="C1623" s="20"/>
      <c r="D1623" s="19"/>
      <c r="E1623" s="73"/>
      <c r="F1623" s="74"/>
      <c r="G1623" s="75"/>
      <c r="H1623" s="78"/>
      <c r="EM1623" s="76"/>
    </row>
    <row r="1624" spans="1:143" s="58" customFormat="1" ht="12.75" x14ac:dyDescent="0.25">
      <c r="A1624" s="19"/>
      <c r="B1624" s="20"/>
      <c r="C1624" s="20"/>
      <c r="D1624" s="19"/>
      <c r="E1624" s="73"/>
      <c r="F1624" s="74"/>
      <c r="G1624" s="75"/>
      <c r="H1624" s="78"/>
      <c r="EM1624" s="76"/>
    </row>
    <row r="1625" spans="1:143" s="58" customFormat="1" ht="12.75" x14ac:dyDescent="0.25">
      <c r="A1625" s="19"/>
      <c r="B1625" s="20"/>
      <c r="C1625" s="20"/>
      <c r="D1625" s="19"/>
      <c r="E1625" s="73"/>
      <c r="F1625" s="74"/>
      <c r="G1625" s="75"/>
      <c r="H1625" s="78"/>
      <c r="EM1625" s="76"/>
    </row>
    <row r="1626" spans="1:143" s="58" customFormat="1" ht="12.75" x14ac:dyDescent="0.25">
      <c r="A1626" s="19"/>
      <c r="B1626" s="20"/>
      <c r="C1626" s="20"/>
      <c r="D1626" s="19"/>
      <c r="E1626" s="73"/>
      <c r="F1626" s="74"/>
      <c r="G1626" s="75"/>
      <c r="H1626" s="78"/>
      <c r="EM1626" s="76"/>
    </row>
    <row r="1627" spans="1:143" s="58" customFormat="1" ht="12.75" x14ac:dyDescent="0.25">
      <c r="A1627" s="19"/>
      <c r="B1627" s="20"/>
      <c r="C1627" s="20"/>
      <c r="D1627" s="19"/>
      <c r="E1627" s="73"/>
      <c r="F1627" s="74"/>
      <c r="G1627" s="75"/>
      <c r="H1627" s="78"/>
      <c r="EM1627" s="76"/>
    </row>
    <row r="1628" spans="1:143" s="58" customFormat="1" ht="12.75" x14ac:dyDescent="0.25">
      <c r="A1628" s="19"/>
      <c r="B1628" s="20"/>
      <c r="C1628" s="20"/>
      <c r="D1628" s="19"/>
      <c r="E1628" s="73"/>
      <c r="F1628" s="74"/>
      <c r="G1628" s="75"/>
      <c r="H1628" s="78"/>
      <c r="EM1628" s="76"/>
    </row>
    <row r="1629" spans="1:143" s="58" customFormat="1" ht="12.75" x14ac:dyDescent="0.25">
      <c r="A1629" s="19"/>
      <c r="B1629" s="20"/>
      <c r="C1629" s="20"/>
      <c r="D1629" s="19"/>
      <c r="E1629" s="73"/>
      <c r="F1629" s="74"/>
      <c r="G1629" s="75"/>
      <c r="H1629" s="78"/>
      <c r="EM1629" s="76"/>
    </row>
    <row r="1630" spans="1:143" s="58" customFormat="1" ht="12.75" x14ac:dyDescent="0.25">
      <c r="A1630" s="19"/>
      <c r="B1630" s="20"/>
      <c r="C1630" s="20"/>
      <c r="D1630" s="19"/>
      <c r="E1630" s="73"/>
      <c r="F1630" s="74"/>
      <c r="G1630" s="75"/>
      <c r="H1630" s="78"/>
      <c r="EM1630" s="76"/>
    </row>
    <row r="1631" spans="1:143" s="58" customFormat="1" ht="12.75" x14ac:dyDescent="0.25">
      <c r="A1631" s="19"/>
      <c r="B1631" s="20"/>
      <c r="C1631" s="20"/>
      <c r="D1631" s="19"/>
      <c r="E1631" s="73"/>
      <c r="F1631" s="74"/>
      <c r="G1631" s="75"/>
      <c r="H1631" s="78"/>
      <c r="EM1631" s="76"/>
    </row>
    <row r="1632" spans="1:143" s="58" customFormat="1" ht="12.75" x14ac:dyDescent="0.25">
      <c r="A1632" s="19"/>
      <c r="B1632" s="20"/>
      <c r="C1632" s="20"/>
      <c r="D1632" s="19"/>
      <c r="E1632" s="73"/>
      <c r="F1632" s="74"/>
      <c r="G1632" s="75"/>
      <c r="H1632" s="78"/>
      <c r="EM1632" s="76"/>
    </row>
    <row r="1633" spans="1:143" s="58" customFormat="1" ht="12.75" x14ac:dyDescent="0.25">
      <c r="A1633" s="19"/>
      <c r="B1633" s="20"/>
      <c r="C1633" s="20"/>
      <c r="D1633" s="19"/>
      <c r="E1633" s="73"/>
      <c r="F1633" s="74"/>
      <c r="G1633" s="75"/>
      <c r="H1633" s="78"/>
      <c r="EM1633" s="76"/>
    </row>
    <row r="1634" spans="1:143" s="58" customFormat="1" ht="12.75" x14ac:dyDescent="0.25">
      <c r="A1634" s="19"/>
      <c r="B1634" s="20"/>
      <c r="C1634" s="20"/>
      <c r="D1634" s="19"/>
      <c r="E1634" s="73"/>
      <c r="F1634" s="74"/>
      <c r="G1634" s="75"/>
      <c r="H1634" s="78"/>
      <c r="EM1634" s="76"/>
    </row>
    <row r="1635" spans="1:143" s="58" customFormat="1" ht="12.75" x14ac:dyDescent="0.25">
      <c r="A1635" s="19"/>
      <c r="B1635" s="20"/>
      <c r="C1635" s="20"/>
      <c r="D1635" s="19"/>
      <c r="E1635" s="73"/>
      <c r="F1635" s="74"/>
      <c r="G1635" s="75"/>
      <c r="H1635" s="78"/>
      <c r="EM1635" s="76"/>
    </row>
    <row r="1636" spans="1:143" s="58" customFormat="1" ht="12.75" x14ac:dyDescent="0.25">
      <c r="A1636" s="19"/>
      <c r="B1636" s="20"/>
      <c r="C1636" s="20"/>
      <c r="D1636" s="19"/>
      <c r="E1636" s="73"/>
      <c r="F1636" s="74"/>
      <c r="G1636" s="75"/>
      <c r="H1636" s="78"/>
      <c r="EM1636" s="76"/>
    </row>
    <row r="1637" spans="1:143" s="58" customFormat="1" ht="12.75" x14ac:dyDescent="0.25">
      <c r="A1637" s="19"/>
      <c r="B1637" s="20"/>
      <c r="C1637" s="20"/>
      <c r="D1637" s="19"/>
      <c r="E1637" s="73"/>
      <c r="F1637" s="74"/>
      <c r="G1637" s="75"/>
      <c r="H1637" s="78"/>
      <c r="EM1637" s="76"/>
    </row>
    <row r="1638" spans="1:143" s="58" customFormat="1" ht="12.75" x14ac:dyDescent="0.25">
      <c r="A1638" s="19"/>
      <c r="B1638" s="20"/>
      <c r="C1638" s="20"/>
      <c r="D1638" s="19"/>
      <c r="E1638" s="73"/>
      <c r="F1638" s="74"/>
      <c r="G1638" s="75"/>
      <c r="H1638" s="78"/>
      <c r="EM1638" s="76"/>
    </row>
    <row r="1639" spans="1:143" s="58" customFormat="1" ht="12.75" x14ac:dyDescent="0.25">
      <c r="A1639" s="19"/>
      <c r="B1639" s="20"/>
      <c r="C1639" s="20"/>
      <c r="D1639" s="19"/>
      <c r="E1639" s="73"/>
      <c r="F1639" s="74"/>
      <c r="G1639" s="75"/>
      <c r="H1639" s="78"/>
      <c r="EM1639" s="76"/>
    </row>
    <row r="1640" spans="1:143" s="58" customFormat="1" ht="12.75" x14ac:dyDescent="0.25">
      <c r="A1640" s="19"/>
      <c r="B1640" s="20"/>
      <c r="C1640" s="20"/>
      <c r="D1640" s="19"/>
      <c r="E1640" s="73"/>
      <c r="F1640" s="74"/>
      <c r="G1640" s="75"/>
      <c r="H1640" s="78"/>
      <c r="EM1640" s="76"/>
    </row>
    <row r="1641" spans="1:143" s="58" customFormat="1" ht="12.75" x14ac:dyDescent="0.25">
      <c r="A1641" s="19"/>
      <c r="B1641" s="20"/>
      <c r="C1641" s="20"/>
      <c r="D1641" s="19"/>
      <c r="E1641" s="73"/>
      <c r="F1641" s="74"/>
      <c r="G1641" s="75"/>
      <c r="H1641" s="78"/>
      <c r="EM1641" s="76"/>
    </row>
    <row r="1642" spans="1:143" s="58" customFormat="1" ht="12.75" x14ac:dyDescent="0.25">
      <c r="A1642" s="19"/>
      <c r="B1642" s="20"/>
      <c r="C1642" s="20"/>
      <c r="D1642" s="19"/>
      <c r="E1642" s="73"/>
      <c r="F1642" s="74"/>
      <c r="G1642" s="75"/>
      <c r="H1642" s="78"/>
      <c r="EM1642" s="76"/>
    </row>
    <row r="1643" spans="1:143" s="58" customFormat="1" ht="12.75" x14ac:dyDescent="0.25">
      <c r="A1643" s="19"/>
      <c r="B1643" s="20"/>
      <c r="C1643" s="20"/>
      <c r="D1643" s="19"/>
      <c r="E1643" s="73"/>
      <c r="F1643" s="74"/>
      <c r="G1643" s="75"/>
      <c r="H1643" s="78"/>
      <c r="EM1643" s="76"/>
    </row>
    <row r="1644" spans="1:143" s="58" customFormat="1" ht="12.75" x14ac:dyDescent="0.25">
      <c r="A1644" s="19"/>
      <c r="B1644" s="20"/>
      <c r="C1644" s="20"/>
      <c r="D1644" s="19"/>
      <c r="E1644" s="73"/>
      <c r="F1644" s="74"/>
      <c r="G1644" s="75"/>
      <c r="H1644" s="78"/>
      <c r="EM1644" s="76"/>
    </row>
    <row r="1645" spans="1:143" s="58" customFormat="1" ht="12.75" x14ac:dyDescent="0.25">
      <c r="A1645" s="19"/>
      <c r="B1645" s="20"/>
      <c r="C1645" s="20"/>
      <c r="D1645" s="19"/>
      <c r="E1645" s="73"/>
      <c r="F1645" s="74"/>
      <c r="G1645" s="75"/>
      <c r="H1645" s="78"/>
      <c r="EM1645" s="76"/>
    </row>
    <row r="1646" spans="1:143" s="58" customFormat="1" ht="12.75" x14ac:dyDescent="0.25">
      <c r="A1646" s="19"/>
      <c r="B1646" s="20"/>
      <c r="C1646" s="20"/>
      <c r="D1646" s="19"/>
      <c r="E1646" s="73"/>
      <c r="F1646" s="74"/>
      <c r="G1646" s="75"/>
      <c r="H1646" s="78"/>
      <c r="EM1646" s="76"/>
    </row>
    <row r="1647" spans="1:143" s="58" customFormat="1" ht="12.75" x14ac:dyDescent="0.25">
      <c r="A1647" s="19"/>
      <c r="B1647" s="20"/>
      <c r="C1647" s="20"/>
      <c r="D1647" s="19"/>
      <c r="E1647" s="73"/>
      <c r="F1647" s="74"/>
      <c r="G1647" s="75"/>
      <c r="H1647" s="78"/>
      <c r="EM1647" s="76"/>
    </row>
    <row r="1648" spans="1:143" s="58" customFormat="1" ht="12.75" x14ac:dyDescent="0.25">
      <c r="A1648" s="19"/>
      <c r="B1648" s="20"/>
      <c r="C1648" s="20"/>
      <c r="D1648" s="19"/>
      <c r="E1648" s="73"/>
      <c r="F1648" s="74"/>
      <c r="G1648" s="75"/>
      <c r="H1648" s="78"/>
      <c r="EM1648" s="76"/>
    </row>
    <row r="1649" spans="1:143" s="58" customFormat="1" ht="12.75" x14ac:dyDescent="0.25">
      <c r="A1649" s="19"/>
      <c r="B1649" s="20"/>
      <c r="C1649" s="20"/>
      <c r="D1649" s="19"/>
      <c r="E1649" s="73"/>
      <c r="F1649" s="74"/>
      <c r="G1649" s="75"/>
      <c r="H1649" s="78"/>
      <c r="EM1649" s="76"/>
    </row>
    <row r="1650" spans="1:143" s="58" customFormat="1" ht="12.75" x14ac:dyDescent="0.25">
      <c r="A1650" s="19"/>
      <c r="B1650" s="20"/>
      <c r="C1650" s="20"/>
      <c r="D1650" s="19"/>
      <c r="E1650" s="73"/>
      <c r="F1650" s="74"/>
      <c r="G1650" s="75"/>
      <c r="H1650" s="78"/>
      <c r="EM1650" s="76"/>
    </row>
    <row r="1651" spans="1:143" s="58" customFormat="1" ht="12.75" x14ac:dyDescent="0.25">
      <c r="A1651" s="19"/>
      <c r="B1651" s="20"/>
      <c r="C1651" s="20"/>
      <c r="D1651" s="19"/>
      <c r="E1651" s="73"/>
      <c r="F1651" s="74"/>
      <c r="G1651" s="75"/>
      <c r="H1651" s="78"/>
      <c r="EM1651" s="76"/>
    </row>
    <row r="1652" spans="1:143" s="58" customFormat="1" ht="12.75" x14ac:dyDescent="0.25">
      <c r="A1652" s="19"/>
      <c r="B1652" s="20"/>
      <c r="C1652" s="20"/>
      <c r="D1652" s="19"/>
      <c r="E1652" s="73"/>
      <c r="F1652" s="74"/>
      <c r="G1652" s="75"/>
      <c r="H1652" s="78"/>
      <c r="EM1652" s="76"/>
    </row>
    <row r="1653" spans="1:143" s="58" customFormat="1" ht="12.75" x14ac:dyDescent="0.25">
      <c r="A1653" s="19"/>
      <c r="B1653" s="20"/>
      <c r="C1653" s="20"/>
      <c r="D1653" s="19"/>
      <c r="E1653" s="73"/>
      <c r="F1653" s="74"/>
      <c r="G1653" s="75"/>
      <c r="H1653" s="78"/>
      <c r="EM1653" s="76"/>
    </row>
    <row r="1654" spans="1:143" s="58" customFormat="1" ht="12.75" x14ac:dyDescent="0.25">
      <c r="A1654" s="19"/>
      <c r="B1654" s="20"/>
      <c r="C1654" s="20"/>
      <c r="D1654" s="19"/>
      <c r="E1654" s="73"/>
      <c r="F1654" s="74"/>
      <c r="G1654" s="75"/>
      <c r="H1654" s="78"/>
      <c r="EM1654" s="76"/>
    </row>
    <row r="1655" spans="1:143" s="58" customFormat="1" ht="12.75" x14ac:dyDescent="0.25">
      <c r="A1655" s="19"/>
      <c r="B1655" s="20"/>
      <c r="C1655" s="20"/>
      <c r="D1655" s="19"/>
      <c r="E1655" s="73"/>
      <c r="F1655" s="74"/>
      <c r="G1655" s="75"/>
      <c r="H1655" s="78"/>
      <c r="EM1655" s="76"/>
    </row>
    <row r="1656" spans="1:143" s="58" customFormat="1" ht="12.75" x14ac:dyDescent="0.25">
      <c r="A1656" s="19"/>
      <c r="B1656" s="20"/>
      <c r="C1656" s="20"/>
      <c r="D1656" s="19"/>
      <c r="E1656" s="73"/>
      <c r="F1656" s="74"/>
      <c r="G1656" s="75"/>
      <c r="H1656" s="78"/>
      <c r="EM1656" s="76"/>
    </row>
    <row r="1657" spans="1:143" s="58" customFormat="1" ht="12.75" x14ac:dyDescent="0.25">
      <c r="A1657" s="19"/>
      <c r="B1657" s="20"/>
      <c r="C1657" s="20"/>
      <c r="D1657" s="19"/>
      <c r="E1657" s="73"/>
      <c r="F1657" s="74"/>
      <c r="G1657" s="75"/>
      <c r="H1657" s="78"/>
      <c r="EM1657" s="76"/>
    </row>
    <row r="1658" spans="1:143" s="58" customFormat="1" ht="12.75" x14ac:dyDescent="0.25">
      <c r="A1658" s="19"/>
      <c r="B1658" s="20"/>
      <c r="C1658" s="20"/>
      <c r="D1658" s="19"/>
      <c r="E1658" s="73"/>
      <c r="F1658" s="74"/>
      <c r="G1658" s="75"/>
      <c r="H1658" s="78"/>
      <c r="EM1658" s="76"/>
    </row>
    <row r="1659" spans="1:143" s="58" customFormat="1" ht="12.75" x14ac:dyDescent="0.25">
      <c r="A1659" s="19"/>
      <c r="B1659" s="20"/>
      <c r="C1659" s="20"/>
      <c r="D1659" s="19"/>
      <c r="E1659" s="73"/>
      <c r="F1659" s="74"/>
      <c r="G1659" s="75"/>
      <c r="H1659" s="78"/>
      <c r="EM1659" s="76"/>
    </row>
    <row r="1660" spans="1:143" s="58" customFormat="1" ht="12.75" x14ac:dyDescent="0.25">
      <c r="A1660" s="19"/>
      <c r="B1660" s="20"/>
      <c r="C1660" s="20"/>
      <c r="D1660" s="19"/>
      <c r="E1660" s="73"/>
      <c r="F1660" s="74"/>
      <c r="G1660" s="75"/>
      <c r="H1660" s="78"/>
      <c r="EM1660" s="76"/>
    </row>
    <row r="1661" spans="1:143" s="58" customFormat="1" ht="12.75" x14ac:dyDescent="0.25">
      <c r="A1661" s="19"/>
      <c r="B1661" s="20"/>
      <c r="C1661" s="20"/>
      <c r="D1661" s="19"/>
      <c r="E1661" s="73"/>
      <c r="F1661" s="74"/>
      <c r="G1661" s="75"/>
      <c r="H1661" s="78"/>
      <c r="EM1661" s="76"/>
    </row>
    <row r="1662" spans="1:143" s="58" customFormat="1" ht="12.75" x14ac:dyDescent="0.25">
      <c r="A1662" s="19"/>
      <c r="B1662" s="20"/>
      <c r="C1662" s="20"/>
      <c r="D1662" s="19"/>
      <c r="E1662" s="73"/>
      <c r="F1662" s="74"/>
      <c r="G1662" s="75"/>
      <c r="H1662" s="78"/>
      <c r="EM1662" s="76"/>
    </row>
    <row r="1663" spans="1:143" s="58" customFormat="1" ht="12.75" x14ac:dyDescent="0.25">
      <c r="A1663" s="19"/>
      <c r="B1663" s="20"/>
      <c r="C1663" s="20"/>
      <c r="D1663" s="19"/>
      <c r="E1663" s="73"/>
      <c r="F1663" s="74"/>
      <c r="G1663" s="75"/>
      <c r="H1663" s="78"/>
      <c r="EM1663" s="76"/>
    </row>
    <row r="1664" spans="1:143" s="58" customFormat="1" ht="12.75" x14ac:dyDescent="0.25">
      <c r="A1664" s="19"/>
      <c r="B1664" s="20"/>
      <c r="C1664" s="20"/>
      <c r="D1664" s="19"/>
      <c r="E1664" s="73"/>
      <c r="F1664" s="74"/>
      <c r="G1664" s="75"/>
      <c r="H1664" s="78"/>
      <c r="EM1664" s="76"/>
    </row>
    <row r="1665" spans="1:143" s="58" customFormat="1" ht="12.75" x14ac:dyDescent="0.25">
      <c r="A1665" s="19"/>
      <c r="B1665" s="20"/>
      <c r="C1665" s="20"/>
      <c r="D1665" s="19"/>
      <c r="E1665" s="73"/>
      <c r="F1665" s="74"/>
      <c r="G1665" s="75"/>
      <c r="H1665" s="78"/>
      <c r="EM1665" s="76"/>
    </row>
    <row r="1666" spans="1:143" s="58" customFormat="1" ht="12.75" x14ac:dyDescent="0.25">
      <c r="A1666" s="19"/>
      <c r="B1666" s="20"/>
      <c r="C1666" s="20"/>
      <c r="D1666" s="19"/>
      <c r="E1666" s="73"/>
      <c r="F1666" s="74"/>
      <c r="G1666" s="75"/>
      <c r="H1666" s="78"/>
      <c r="EM1666" s="76"/>
    </row>
    <row r="1667" spans="1:143" s="58" customFormat="1" ht="12.75" x14ac:dyDescent="0.25">
      <c r="A1667" s="19"/>
      <c r="B1667" s="20"/>
      <c r="C1667" s="20"/>
      <c r="D1667" s="19"/>
      <c r="E1667" s="73"/>
      <c r="F1667" s="74"/>
      <c r="G1667" s="75"/>
      <c r="H1667" s="78"/>
      <c r="EM1667" s="76"/>
    </row>
    <row r="1668" spans="1:143" s="58" customFormat="1" ht="12.75" x14ac:dyDescent="0.25">
      <c r="A1668" s="19"/>
      <c r="B1668" s="20"/>
      <c r="C1668" s="20"/>
      <c r="D1668" s="19"/>
      <c r="E1668" s="73"/>
      <c r="F1668" s="74"/>
      <c r="G1668" s="75"/>
      <c r="H1668" s="78"/>
      <c r="EM1668" s="76"/>
    </row>
    <row r="1669" spans="1:143" s="58" customFormat="1" ht="12.75" x14ac:dyDescent="0.25">
      <c r="A1669" s="19"/>
      <c r="B1669" s="20"/>
      <c r="C1669" s="20"/>
      <c r="D1669" s="19"/>
      <c r="E1669" s="73"/>
      <c r="F1669" s="74"/>
      <c r="G1669" s="75"/>
      <c r="H1669" s="78"/>
      <c r="EM1669" s="76"/>
    </row>
    <row r="1670" spans="1:143" s="58" customFormat="1" ht="12.75" x14ac:dyDescent="0.25">
      <c r="A1670" s="19"/>
      <c r="B1670" s="20"/>
      <c r="C1670" s="20"/>
      <c r="D1670" s="19"/>
      <c r="E1670" s="73"/>
      <c r="F1670" s="74"/>
      <c r="G1670" s="75"/>
      <c r="H1670" s="78"/>
      <c r="EM1670" s="76"/>
    </row>
    <row r="1671" spans="1:143" s="58" customFormat="1" ht="12.75" x14ac:dyDescent="0.25">
      <c r="A1671" s="19"/>
      <c r="B1671" s="20"/>
      <c r="C1671" s="20"/>
      <c r="D1671" s="19"/>
      <c r="E1671" s="73"/>
      <c r="F1671" s="74"/>
      <c r="G1671" s="75"/>
      <c r="H1671" s="78"/>
      <c r="EM1671" s="76"/>
    </row>
    <row r="1672" spans="1:143" s="58" customFormat="1" ht="12.75" x14ac:dyDescent="0.25">
      <c r="A1672" s="19"/>
      <c r="B1672" s="20"/>
      <c r="C1672" s="20"/>
      <c r="D1672" s="19"/>
      <c r="E1672" s="73"/>
      <c r="F1672" s="74"/>
      <c r="G1672" s="75"/>
      <c r="H1672" s="78"/>
      <c r="EM1672" s="76"/>
    </row>
    <row r="1673" spans="1:143" s="58" customFormat="1" ht="12.75" x14ac:dyDescent="0.25">
      <c r="A1673" s="19"/>
      <c r="B1673" s="20"/>
      <c r="C1673" s="20"/>
      <c r="D1673" s="19"/>
      <c r="E1673" s="73"/>
      <c r="F1673" s="74"/>
      <c r="G1673" s="75"/>
      <c r="H1673" s="78"/>
      <c r="EM1673" s="76"/>
    </row>
    <row r="1674" spans="1:143" s="58" customFormat="1" ht="12.75" x14ac:dyDescent="0.25">
      <c r="A1674" s="19"/>
      <c r="B1674" s="20"/>
      <c r="C1674" s="20"/>
      <c r="D1674" s="19"/>
      <c r="E1674" s="73"/>
      <c r="F1674" s="74"/>
      <c r="G1674" s="75"/>
      <c r="H1674" s="78"/>
      <c r="EM1674" s="76"/>
    </row>
    <row r="1675" spans="1:143" s="58" customFormat="1" ht="12.75" x14ac:dyDescent="0.25">
      <c r="A1675" s="19"/>
      <c r="B1675" s="20"/>
      <c r="C1675" s="20"/>
      <c r="D1675" s="19"/>
      <c r="E1675" s="73"/>
      <c r="F1675" s="74"/>
      <c r="G1675" s="75"/>
      <c r="H1675" s="78"/>
      <c r="EM1675" s="76"/>
    </row>
    <row r="1676" spans="1:143" s="58" customFormat="1" ht="12.75" x14ac:dyDescent="0.25">
      <c r="A1676" s="19"/>
      <c r="B1676" s="20"/>
      <c r="C1676" s="20"/>
      <c r="D1676" s="19"/>
      <c r="E1676" s="73"/>
      <c r="F1676" s="74"/>
      <c r="G1676" s="75"/>
      <c r="H1676" s="78"/>
      <c r="EM1676" s="76"/>
    </row>
    <row r="1677" spans="1:143" s="58" customFormat="1" ht="12.75" x14ac:dyDescent="0.25">
      <c r="A1677" s="19"/>
      <c r="B1677" s="20"/>
      <c r="C1677" s="20"/>
      <c r="D1677" s="19"/>
      <c r="E1677" s="73"/>
      <c r="F1677" s="74"/>
      <c r="G1677" s="75"/>
      <c r="H1677" s="78"/>
      <c r="EM1677" s="76"/>
    </row>
    <row r="1678" spans="1:143" s="58" customFormat="1" ht="12.75" x14ac:dyDescent="0.25">
      <c r="A1678" s="19"/>
      <c r="B1678" s="20"/>
      <c r="C1678" s="20"/>
      <c r="D1678" s="19"/>
      <c r="E1678" s="73"/>
      <c r="F1678" s="74"/>
      <c r="G1678" s="75"/>
      <c r="H1678" s="78"/>
      <c r="EM1678" s="76"/>
    </row>
    <row r="1679" spans="1:143" s="58" customFormat="1" ht="12.75" x14ac:dyDescent="0.25">
      <c r="A1679" s="19"/>
      <c r="B1679" s="20"/>
      <c r="C1679" s="20"/>
      <c r="D1679" s="19"/>
      <c r="E1679" s="73"/>
      <c r="F1679" s="74"/>
      <c r="G1679" s="75"/>
      <c r="H1679" s="78"/>
      <c r="EM1679" s="76"/>
    </row>
    <row r="1680" spans="1:143" s="58" customFormat="1" ht="12.75" x14ac:dyDescent="0.25">
      <c r="A1680" s="19"/>
      <c r="B1680" s="20"/>
      <c r="C1680" s="20"/>
      <c r="D1680" s="19"/>
      <c r="E1680" s="73"/>
      <c r="F1680" s="74"/>
      <c r="G1680" s="75"/>
      <c r="H1680" s="78"/>
      <c r="EM1680" s="76"/>
    </row>
    <row r="1681" spans="1:143" s="58" customFormat="1" ht="12.75" x14ac:dyDescent="0.25">
      <c r="A1681" s="19"/>
      <c r="B1681" s="20"/>
      <c r="C1681" s="20"/>
      <c r="D1681" s="19"/>
      <c r="E1681" s="73"/>
      <c r="F1681" s="74"/>
      <c r="G1681" s="75"/>
      <c r="H1681" s="78"/>
      <c r="EM1681" s="76"/>
    </row>
    <row r="1682" spans="1:143" s="58" customFormat="1" ht="12.75" x14ac:dyDescent="0.25">
      <c r="A1682" s="19"/>
      <c r="B1682" s="20"/>
      <c r="C1682" s="20"/>
      <c r="D1682" s="19"/>
      <c r="E1682" s="73"/>
      <c r="F1682" s="74"/>
      <c r="G1682" s="75"/>
      <c r="H1682" s="78"/>
      <c r="EM1682" s="76"/>
    </row>
    <row r="1683" spans="1:143" s="58" customFormat="1" ht="12.75" x14ac:dyDescent="0.25">
      <c r="A1683" s="19"/>
      <c r="B1683" s="20"/>
      <c r="C1683" s="20"/>
      <c r="D1683" s="19"/>
      <c r="E1683" s="73"/>
      <c r="F1683" s="74"/>
      <c r="G1683" s="75"/>
      <c r="H1683" s="78"/>
      <c r="EM1683" s="76"/>
    </row>
    <row r="1684" spans="1:143" s="58" customFormat="1" ht="12.75" x14ac:dyDescent="0.25">
      <c r="A1684" s="19"/>
      <c r="B1684" s="20"/>
      <c r="C1684" s="20"/>
      <c r="D1684" s="19"/>
      <c r="E1684" s="73"/>
      <c r="F1684" s="74"/>
      <c r="G1684" s="75"/>
      <c r="H1684" s="78"/>
      <c r="EM1684" s="76"/>
    </row>
    <row r="1685" spans="1:143" s="58" customFormat="1" ht="12.75" x14ac:dyDescent="0.25">
      <c r="A1685" s="19"/>
      <c r="B1685" s="20"/>
      <c r="C1685" s="20"/>
      <c r="D1685" s="19"/>
      <c r="E1685" s="73"/>
      <c r="F1685" s="74"/>
      <c r="G1685" s="75"/>
      <c r="H1685" s="78"/>
      <c r="EM1685" s="76"/>
    </row>
    <row r="1686" spans="1:143" s="57" customFormat="1" ht="12.75" x14ac:dyDescent="0.2">
      <c r="A1686" s="19"/>
      <c r="B1686" s="77"/>
      <c r="C1686" s="77"/>
      <c r="D1686" s="19"/>
      <c r="E1686" s="73"/>
      <c r="F1686" s="74"/>
      <c r="G1686" s="75"/>
      <c r="H1686" s="78"/>
      <c r="EC1686" s="58"/>
      <c r="ED1686" s="58"/>
      <c r="EE1686" s="58"/>
      <c r="EF1686" s="58"/>
      <c r="EG1686" s="58"/>
      <c r="EH1686" s="58"/>
      <c r="EI1686" s="58"/>
      <c r="EM1686" s="59"/>
    </row>
    <row r="1687" spans="1:143" s="57" customFormat="1" ht="12.75" x14ac:dyDescent="0.2">
      <c r="A1687" s="19"/>
      <c r="B1687" s="77"/>
      <c r="C1687" s="77"/>
      <c r="D1687" s="19"/>
      <c r="E1687" s="73"/>
      <c r="F1687" s="74"/>
      <c r="G1687" s="75"/>
      <c r="H1687" s="78"/>
      <c r="EC1687" s="58"/>
      <c r="ED1687" s="58"/>
      <c r="EE1687" s="58"/>
      <c r="EF1687" s="58"/>
      <c r="EG1687" s="58"/>
      <c r="EH1687" s="58"/>
      <c r="EI1687" s="58"/>
      <c r="EM1687" s="59"/>
    </row>
    <row r="1688" spans="1:143" s="57" customFormat="1" ht="12.75" x14ac:dyDescent="0.2">
      <c r="A1688" s="19"/>
      <c r="B1688" s="77"/>
      <c r="C1688" s="77"/>
      <c r="D1688" s="19"/>
      <c r="E1688" s="73"/>
      <c r="F1688" s="74"/>
      <c r="G1688" s="75"/>
      <c r="H1688" s="78"/>
      <c r="EC1688" s="58"/>
      <c r="ED1688" s="58"/>
      <c r="EE1688" s="58"/>
      <c r="EF1688" s="58"/>
      <c r="EG1688" s="58"/>
      <c r="EH1688" s="58"/>
      <c r="EI1688" s="58"/>
      <c r="EM1688" s="59"/>
    </row>
    <row r="1689" spans="1:143" s="57" customFormat="1" ht="12.75" x14ac:dyDescent="0.2">
      <c r="A1689" s="19"/>
      <c r="B1689" s="77"/>
      <c r="C1689" s="77"/>
      <c r="D1689" s="19"/>
      <c r="E1689" s="73"/>
      <c r="F1689" s="74"/>
      <c r="G1689" s="75"/>
      <c r="H1689" s="78"/>
      <c r="EC1689" s="58"/>
      <c r="ED1689" s="58"/>
      <c r="EE1689" s="58"/>
      <c r="EF1689" s="58"/>
      <c r="EG1689" s="58"/>
      <c r="EH1689" s="58"/>
      <c r="EI1689" s="58"/>
      <c r="EM1689" s="59"/>
    </row>
    <row r="1690" spans="1:143" s="57" customFormat="1" ht="12.75" x14ac:dyDescent="0.2">
      <c r="A1690" s="19"/>
      <c r="B1690" s="77"/>
      <c r="C1690" s="77"/>
      <c r="D1690" s="19"/>
      <c r="E1690" s="73"/>
      <c r="F1690" s="74"/>
      <c r="G1690" s="75"/>
      <c r="H1690" s="78"/>
      <c r="EC1690" s="58"/>
      <c r="ED1690" s="58"/>
      <c r="EE1690" s="58"/>
      <c r="EF1690" s="58"/>
      <c r="EG1690" s="58"/>
      <c r="EH1690" s="58"/>
      <c r="EI1690" s="58"/>
      <c r="EM1690" s="59"/>
    </row>
    <row r="1691" spans="1:143" s="57" customFormat="1" ht="12.75" x14ac:dyDescent="0.2">
      <c r="A1691" s="19"/>
      <c r="B1691" s="77"/>
      <c r="C1691" s="77"/>
      <c r="D1691" s="19"/>
      <c r="E1691" s="73"/>
      <c r="F1691" s="74"/>
      <c r="G1691" s="75"/>
      <c r="H1691" s="78"/>
      <c r="EC1691" s="58"/>
      <c r="ED1691" s="58"/>
      <c r="EE1691" s="58"/>
      <c r="EF1691" s="58"/>
      <c r="EG1691" s="58"/>
      <c r="EH1691" s="58"/>
      <c r="EI1691" s="58"/>
      <c r="EM1691" s="59"/>
    </row>
    <row r="1692" spans="1:143" s="57" customFormat="1" ht="12.75" x14ac:dyDescent="0.2">
      <c r="A1692" s="19"/>
      <c r="B1692" s="77"/>
      <c r="C1692" s="77"/>
      <c r="D1692" s="19"/>
      <c r="E1692" s="73"/>
      <c r="F1692" s="74"/>
      <c r="G1692" s="75"/>
      <c r="H1692" s="78"/>
      <c r="EC1692" s="58"/>
      <c r="ED1692" s="58"/>
      <c r="EE1692" s="58"/>
      <c r="EF1692" s="58"/>
      <c r="EG1692" s="58"/>
      <c r="EH1692" s="58"/>
      <c r="EI1692" s="58"/>
      <c r="EM1692" s="59"/>
    </row>
    <row r="1693" spans="1:143" x14ac:dyDescent="0.25">
      <c r="A1693" s="21"/>
      <c r="B1693" s="25"/>
      <c r="C1693" s="25"/>
      <c r="D1693" s="21"/>
      <c r="E1693" s="22"/>
      <c r="F1693" s="23"/>
      <c r="G1693" s="24"/>
      <c r="H1693" s="79"/>
    </row>
    <row r="1694" spans="1:143" x14ac:dyDescent="0.25">
      <c r="A1694" s="21"/>
      <c r="B1694" s="25"/>
      <c r="C1694" s="25"/>
      <c r="D1694" s="21"/>
      <c r="E1694" s="22"/>
      <c r="F1694" s="23"/>
      <c r="G1694" s="24"/>
      <c r="H1694" s="79"/>
    </row>
    <row r="1695" spans="1:143" x14ac:dyDescent="0.25">
      <c r="A1695" s="21"/>
      <c r="B1695" s="25"/>
      <c r="C1695" s="25"/>
      <c r="D1695" s="21"/>
      <c r="E1695" s="22"/>
      <c r="F1695" s="23"/>
      <c r="G1695" s="24"/>
      <c r="H1695" s="79"/>
    </row>
  </sheetData>
  <mergeCells count="10">
    <mergeCell ref="F1606:H1606"/>
    <mergeCell ref="F1607:H1607"/>
    <mergeCell ref="A1605:E1605"/>
    <mergeCell ref="A1606:E1606"/>
    <mergeCell ref="A1607:E1607"/>
    <mergeCell ref="A1:H1"/>
    <mergeCell ref="A2:H2"/>
    <mergeCell ref="A3:H3"/>
    <mergeCell ref="A4:H4"/>
    <mergeCell ref="F1605:H1605"/>
  </mergeCells>
  <conditionalFormatting sqref="EE6:EH1732">
    <cfRule type="containsText" dxfId="7" priority="8" operator="containsText" text="CUMPLE">
      <formula>NOT(ISERROR(SEARCH("CUMPLE",EE6)))</formula>
    </cfRule>
  </conditionalFormatting>
  <conditionalFormatting sqref="EF6:EH1732">
    <cfRule type="containsText" dxfId="6" priority="7" operator="containsText" text="FALSO">
      <formula>NOT(ISERROR(SEARCH("FALSO",EF6)))</formula>
    </cfRule>
  </conditionalFormatting>
  <conditionalFormatting sqref="EJ6:EJ1604">
    <cfRule type="containsText" dxfId="5" priority="6" operator="containsText" text="CUMPLE">
      <formula>NOT(ISERROR(SEARCH("CUMPLE",EJ6)))</formula>
    </cfRule>
  </conditionalFormatting>
  <conditionalFormatting sqref="EJ6:EJ1604">
    <cfRule type="containsText" dxfId="4" priority="5" operator="containsText" text="FALSO">
      <formula>NOT(ISERROR(SEARCH("FALSO",EJ6)))</formula>
    </cfRule>
  </conditionalFormatting>
  <conditionalFormatting sqref="EN6:EN1604">
    <cfRule type="containsText" dxfId="3" priority="4" operator="containsText" text="CUMPLE">
      <formula>NOT(ISERROR(SEARCH("CUMPLE",EN6)))</formula>
    </cfRule>
  </conditionalFormatting>
  <conditionalFormatting sqref="EN6:EN1604">
    <cfRule type="containsText" dxfId="2" priority="3" operator="containsText" text="FALSO">
      <formula>NOT(ISERROR(SEARCH("FALSO",EN6)))</formula>
    </cfRule>
  </conditionalFormatting>
  <conditionalFormatting sqref="EL6:EL1604">
    <cfRule type="containsText" dxfId="1" priority="2" operator="containsText" text="CUMPLE">
      <formula>NOT(ISERROR(SEARCH("CUMPLE",EL6)))</formula>
    </cfRule>
  </conditionalFormatting>
  <conditionalFormatting sqref="EL6:EL1604">
    <cfRule type="containsText" dxfId="0" priority="1" operator="containsText" text="FALSO">
      <formula>NOT(ISERROR(SEARCH("FALSO",EL6)))</formula>
    </cfRule>
  </conditionalFormatting>
  <printOptions horizontalCentered="1" verticalCentered="1"/>
  <pageMargins left="0.39" right="0.28000000000000003" top="0.74803149606299213" bottom="0.74803149606299213" header="0.31496062992125984" footer="0.31496062992125984"/>
  <pageSetup scale="8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6"/>
  <sheetViews>
    <sheetView view="pageLayout" zoomScaleNormal="100" workbookViewId="0">
      <selection sqref="A1:E12"/>
    </sheetView>
  </sheetViews>
  <sheetFormatPr baseColWidth="10" defaultRowHeight="12.75" x14ac:dyDescent="0.2"/>
  <cols>
    <col min="1" max="1" width="32" style="80" customWidth="1"/>
    <col min="2" max="2" width="5.85546875" style="80" customWidth="1"/>
    <col min="3" max="3" width="16.42578125" style="80" customWidth="1"/>
    <col min="4" max="4" width="12.5703125" style="80" customWidth="1"/>
    <col min="5" max="5" width="19.42578125" style="80" customWidth="1"/>
    <col min="6" max="16384" width="11.42578125" style="80"/>
  </cols>
  <sheetData>
    <row r="1" spans="1:5" ht="15.75" x14ac:dyDescent="0.25">
      <c r="A1" s="111"/>
      <c r="B1" s="111"/>
      <c r="C1" s="111"/>
      <c r="D1" s="111"/>
      <c r="E1" s="111"/>
    </row>
    <row r="2" spans="1:5" ht="15.75" x14ac:dyDescent="0.25">
      <c r="A2" s="111"/>
      <c r="B2" s="111"/>
      <c r="C2" s="111"/>
      <c r="D2" s="111"/>
      <c r="E2" s="111"/>
    </row>
    <row r="3" spans="1:5" ht="15" x14ac:dyDescent="0.25">
      <c r="A3" s="109"/>
      <c r="B3" s="109"/>
      <c r="C3" s="109"/>
      <c r="D3" s="109"/>
      <c r="E3" s="109"/>
    </row>
    <row r="4" spans="1:5" x14ac:dyDescent="0.2">
      <c r="A4" s="101"/>
      <c r="B4" s="81"/>
      <c r="C4" s="81"/>
      <c r="D4" s="82"/>
      <c r="E4" s="82"/>
    </row>
    <row r="5" spans="1:5" x14ac:dyDescent="0.2">
      <c r="A5" s="95"/>
      <c r="B5" s="96"/>
      <c r="C5" s="88"/>
      <c r="D5" s="97"/>
      <c r="E5" s="98"/>
    </row>
    <row r="6" spans="1:5" x14ac:dyDescent="0.2">
      <c r="A6" s="95"/>
      <c r="B6" s="96"/>
      <c r="C6" s="88"/>
      <c r="D6" s="99"/>
      <c r="E6" s="98"/>
    </row>
    <row r="7" spans="1:5" x14ac:dyDescent="0.2">
      <c r="A7" s="110"/>
      <c r="B7" s="110"/>
      <c r="C7" s="110"/>
      <c r="D7" s="110"/>
      <c r="E7" s="98"/>
    </row>
    <row r="8" spans="1:5" x14ac:dyDescent="0.2">
      <c r="A8" s="110"/>
      <c r="B8" s="110"/>
      <c r="C8" s="110"/>
      <c r="D8" s="110"/>
      <c r="E8" s="100"/>
    </row>
    <row r="9" spans="1:5" x14ac:dyDescent="0.2">
      <c r="A9" s="110"/>
      <c r="B9" s="110"/>
      <c r="C9" s="110"/>
      <c r="D9" s="110"/>
      <c r="E9" s="100"/>
    </row>
    <row r="10" spans="1:5" ht="15" x14ac:dyDescent="0.2">
      <c r="A10" s="83"/>
      <c r="B10" s="83"/>
      <c r="C10" s="83"/>
      <c r="D10" s="90"/>
      <c r="E10" s="91"/>
    </row>
    <row r="11" spans="1:5" ht="15" x14ac:dyDescent="0.2">
      <c r="A11" s="83"/>
      <c r="B11" s="83"/>
      <c r="C11" s="83"/>
      <c r="D11" s="92"/>
      <c r="E11" s="91"/>
    </row>
    <row r="12" spans="1:5" ht="15.75" x14ac:dyDescent="0.25">
      <c r="A12" s="84"/>
      <c r="B12" s="85"/>
      <c r="C12" s="85"/>
      <c r="D12" s="93"/>
      <c r="E12" s="94"/>
    </row>
    <row r="15" spans="1:5" ht="15" x14ac:dyDescent="0.35">
      <c r="D15" s="89"/>
    </row>
    <row r="16" spans="1:5" x14ac:dyDescent="0.2">
      <c r="D16" s="86"/>
      <c r="E16" s="87"/>
    </row>
  </sheetData>
  <mergeCells count="6">
    <mergeCell ref="A3:E3"/>
    <mergeCell ref="A7:D7"/>
    <mergeCell ref="A8:D8"/>
    <mergeCell ref="A9:D9"/>
    <mergeCell ref="A1:E1"/>
    <mergeCell ref="A2:E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headerFooter>
    <oddHeader>&amp;R&amp;A  &amp;P de &amp;N  Páginas</oddHeader>
    <oddFooter>&amp;LPLAN DE DESARROLLO INSTITUCIONAL 2013-2015
"Universidad del Cauca: Calidad Académica con compromiso Regional y Nacional"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QUIMICA GRANDES EQUIPOS</vt:lpstr>
      <vt:lpstr>PPTO OFICIAL</vt:lpstr>
      <vt:lpstr>'PPTO OFICIAL'!Área_de_impresión</vt:lpstr>
      <vt:lpstr>'QUIMICA GRANDES EQUIPOS'!Área_de_impresión</vt:lpstr>
      <vt:lpstr>'QUIMICA GRANDES EQUIPOS'!Títulos_a_imprimir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ST96QL2W1</dc:creator>
  <cp:lastModifiedBy>STF1NXPW1</cp:lastModifiedBy>
  <cp:lastPrinted>2015-12-16T21:41:06Z</cp:lastPrinted>
  <dcterms:created xsi:type="dcterms:W3CDTF">2015-11-06T11:21:43Z</dcterms:created>
  <dcterms:modified xsi:type="dcterms:W3CDTF">2015-12-18T20:05:12Z</dcterms:modified>
</cp:coreProperties>
</file>